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's PC\Desktop\code\"/>
    </mc:Choice>
  </mc:AlternateContent>
  <xr:revisionPtr revIDLastSave="0" documentId="13_ncr:1_{8F827034-FFA6-402C-9904-61503E6B8DFC}" xr6:coauthVersionLast="45" xr6:coauthVersionMax="45" xr10:uidLastSave="{00000000-0000-0000-0000-000000000000}"/>
  <bookViews>
    <workbookView xWindow="-108" yWindow="-108" windowWidth="30936" windowHeight="17496" xr2:uid="{64BC9068-745C-4F1D-8DE7-7F5EA9E24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H4" i="1" s="1"/>
  <c r="E5" i="1"/>
  <c r="E6" i="1"/>
  <c r="E7" i="1"/>
  <c r="E8" i="1"/>
  <c r="E9" i="1"/>
  <c r="E10" i="1"/>
  <c r="E11" i="1"/>
  <c r="E12" i="1"/>
  <c r="E13" i="1"/>
  <c r="H13" i="1" s="1"/>
  <c r="E14" i="1"/>
  <c r="E15" i="1"/>
  <c r="E16" i="1"/>
  <c r="H16" i="1" s="1"/>
  <c r="E17" i="1"/>
  <c r="E18" i="1"/>
  <c r="E19" i="1"/>
  <c r="E20" i="1"/>
  <c r="E21" i="1"/>
  <c r="E22" i="1"/>
  <c r="H22" i="1" s="1"/>
  <c r="E23" i="1"/>
  <c r="E24" i="1"/>
  <c r="E25" i="1"/>
  <c r="E26" i="1"/>
  <c r="H26" i="1" s="1"/>
  <c r="E27" i="1"/>
  <c r="H27" i="1" s="1"/>
  <c r="E28" i="1"/>
  <c r="H28" i="1" s="1"/>
  <c r="E29" i="1"/>
  <c r="E30" i="1"/>
  <c r="E31" i="1"/>
  <c r="E32" i="1"/>
  <c r="H32" i="1" s="1"/>
  <c r="E33" i="1"/>
  <c r="H33" i="1" s="1"/>
  <c r="E34" i="1"/>
  <c r="H34" i="1" s="1"/>
  <c r="E35" i="1"/>
  <c r="E36" i="1"/>
  <c r="E37" i="1"/>
  <c r="H37" i="1" s="1"/>
  <c r="E38" i="1"/>
  <c r="H38" i="1" s="1"/>
  <c r="E39" i="1"/>
  <c r="E40" i="1"/>
  <c r="H40" i="1" s="1"/>
  <c r="E41" i="1"/>
  <c r="E42" i="1"/>
  <c r="E43" i="1"/>
  <c r="E44" i="1"/>
  <c r="E45" i="1"/>
  <c r="E46" i="1"/>
  <c r="E47" i="1"/>
  <c r="E48" i="1"/>
  <c r="H48" i="1" s="1"/>
  <c r="E49" i="1"/>
  <c r="H49" i="1" s="1"/>
  <c r="E50" i="1"/>
  <c r="H50" i="1" s="1"/>
  <c r="E51" i="1"/>
  <c r="E52" i="1"/>
  <c r="H52" i="1" s="1"/>
  <c r="E2" i="1"/>
  <c r="H2" i="1" s="1"/>
  <c r="D3" i="1"/>
  <c r="D4" i="1"/>
  <c r="G4" i="1" s="1"/>
  <c r="D5" i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D16" i="1"/>
  <c r="G16" i="1" s="1"/>
  <c r="D17" i="1"/>
  <c r="D18" i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D27" i="1"/>
  <c r="D28" i="1"/>
  <c r="G28" i="1" s="1"/>
  <c r="D29" i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D51" i="1"/>
  <c r="D52" i="1"/>
  <c r="G52" i="1" s="1"/>
  <c r="D2" i="1"/>
  <c r="G2" i="1" s="1"/>
  <c r="C3" i="1"/>
  <c r="C4" i="1"/>
  <c r="F4" i="1" s="1"/>
  <c r="C5" i="1"/>
  <c r="C6" i="1"/>
  <c r="F6" i="1" s="1"/>
  <c r="C7" i="1"/>
  <c r="C8" i="1"/>
  <c r="C9" i="1"/>
  <c r="C10" i="1"/>
  <c r="F10" i="1" s="1"/>
  <c r="C11" i="1"/>
  <c r="C12" i="1"/>
  <c r="C13" i="1"/>
  <c r="C14" i="1"/>
  <c r="C15" i="1"/>
  <c r="C16" i="1"/>
  <c r="F16" i="1" s="1"/>
  <c r="C17" i="1"/>
  <c r="C18" i="1"/>
  <c r="F18" i="1" s="1"/>
  <c r="C19" i="1"/>
  <c r="C20" i="1"/>
  <c r="C21" i="1"/>
  <c r="C22" i="1"/>
  <c r="F22" i="1" s="1"/>
  <c r="C23" i="1"/>
  <c r="C24" i="1"/>
  <c r="C25" i="1"/>
  <c r="C26" i="1"/>
  <c r="C27" i="1"/>
  <c r="C28" i="1"/>
  <c r="F28" i="1" s="1"/>
  <c r="C29" i="1"/>
  <c r="C30" i="1"/>
  <c r="F30" i="1" s="1"/>
  <c r="C31" i="1"/>
  <c r="C32" i="1"/>
  <c r="C33" i="1"/>
  <c r="C34" i="1"/>
  <c r="F34" i="1" s="1"/>
  <c r="C35" i="1"/>
  <c r="C36" i="1"/>
  <c r="C37" i="1"/>
  <c r="C38" i="1"/>
  <c r="C39" i="1"/>
  <c r="C40" i="1"/>
  <c r="F40" i="1" s="1"/>
  <c r="C41" i="1"/>
  <c r="C42" i="1"/>
  <c r="F42" i="1" s="1"/>
  <c r="C43" i="1"/>
  <c r="C44" i="1"/>
  <c r="C45" i="1"/>
  <c r="C46" i="1"/>
  <c r="F46" i="1" s="1"/>
  <c r="C47" i="1"/>
  <c r="C48" i="1"/>
  <c r="C49" i="1"/>
  <c r="C50" i="1"/>
  <c r="C51" i="1"/>
  <c r="C52" i="1"/>
  <c r="F52" i="1" s="1"/>
  <c r="C2" i="1"/>
  <c r="H3" i="1"/>
  <c r="H5" i="1"/>
  <c r="H14" i="1"/>
  <c r="H15" i="1"/>
  <c r="H17" i="1"/>
  <c r="H29" i="1"/>
  <c r="H39" i="1"/>
  <c r="H41" i="1"/>
  <c r="H47" i="1"/>
  <c r="H51" i="1"/>
  <c r="G3" i="1"/>
  <c r="G5" i="1"/>
  <c r="G6" i="1"/>
  <c r="G14" i="1"/>
  <c r="G15" i="1"/>
  <c r="G17" i="1"/>
  <c r="G18" i="1"/>
  <c r="G26" i="1"/>
  <c r="G27" i="1"/>
  <c r="G29" i="1"/>
  <c r="G30" i="1"/>
  <c r="G38" i="1"/>
  <c r="G39" i="1"/>
  <c r="G41" i="1"/>
  <c r="G42" i="1"/>
  <c r="G50" i="1"/>
  <c r="G51" i="1"/>
  <c r="H6" i="1"/>
  <c r="H7" i="1"/>
  <c r="H8" i="1"/>
  <c r="H9" i="1"/>
  <c r="H10" i="1"/>
  <c r="H11" i="1"/>
  <c r="H12" i="1"/>
  <c r="H18" i="1"/>
  <c r="H19" i="1"/>
  <c r="H20" i="1"/>
  <c r="H21" i="1"/>
  <c r="H23" i="1"/>
  <c r="H24" i="1"/>
  <c r="H25" i="1"/>
  <c r="H30" i="1"/>
  <c r="H31" i="1"/>
  <c r="H35" i="1"/>
  <c r="H36" i="1"/>
  <c r="H42" i="1"/>
  <c r="H43" i="1"/>
  <c r="H44" i="1"/>
  <c r="H45" i="1"/>
  <c r="H46" i="1"/>
  <c r="F2" i="1"/>
  <c r="F3" i="1"/>
  <c r="F5" i="1"/>
  <c r="F7" i="1"/>
  <c r="F8" i="1"/>
  <c r="F9" i="1"/>
  <c r="F11" i="1"/>
  <c r="F12" i="1"/>
  <c r="F13" i="1"/>
  <c r="F14" i="1"/>
  <c r="F15" i="1"/>
  <c r="F17" i="1"/>
  <c r="F19" i="1"/>
  <c r="F20" i="1"/>
  <c r="F21" i="1"/>
  <c r="F23" i="1"/>
  <c r="F24" i="1"/>
  <c r="F25" i="1"/>
  <c r="F26" i="1"/>
  <c r="F27" i="1"/>
  <c r="F29" i="1"/>
  <c r="F31" i="1"/>
  <c r="F32" i="1"/>
  <c r="F33" i="1"/>
  <c r="F35" i="1"/>
  <c r="F36" i="1"/>
  <c r="F37" i="1"/>
  <c r="F38" i="1"/>
  <c r="F39" i="1"/>
  <c r="F41" i="1"/>
  <c r="F43" i="1"/>
  <c r="F44" i="1"/>
  <c r="F45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<sst xmlns="http://schemas.openxmlformats.org/spreadsheetml/2006/main" count="10" uniqueCount="10">
  <si>
    <t>ct</t>
  </si>
  <si>
    <t>prime</t>
  </si>
  <si>
    <t>Ref:</t>
  </si>
  <si>
    <t>https://primes.utm.edu/lists/small/millions/</t>
  </si>
  <si>
    <t>delta (A)</t>
  </si>
  <si>
    <t>delta (B)</t>
  </si>
  <si>
    <t>delta ©</t>
  </si>
  <si>
    <t>predicted A (y = 19.307x)</t>
  </si>
  <si>
    <t>predicted B (y = 3E-08x^2 + 17.983x)</t>
  </si>
  <si>
    <t>predicted C  (-7E-16x^3 + 8E-08x^2 + 17.238x)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</si>
</sst>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2" fillId="2" borderId="1" xfId="0" applyNumberFormat="1" applyFont="1" applyFill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25527698977436E-2"/>
          <c:y val="9.0787468701962123E-2"/>
          <c:w val="0.89470597129786977"/>
          <c:h val="0.89750639386189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Sheet1!$B$2:$B$52</c:f>
              <c:numCache>
                <c:formatCode>#,##0</c:formatCode>
                <c:ptCount val="51"/>
                <c:pt idx="0" formatCode="General">
                  <c:v>2</c:v>
                </c:pt>
                <c:pt idx="1">
                  <c:v>15485863</c:v>
                </c:pt>
                <c:pt idx="2">
                  <c:v>32452843</c:v>
                </c:pt>
                <c:pt idx="3">
                  <c:v>49979687</c:v>
                </c:pt>
                <c:pt idx="4">
                  <c:v>67867967</c:v>
                </c:pt>
                <c:pt idx="5">
                  <c:v>86028121</c:v>
                </c:pt>
                <c:pt idx="6">
                  <c:v>104395301</c:v>
                </c:pt>
                <c:pt idx="7">
                  <c:v>122949823</c:v>
                </c:pt>
                <c:pt idx="8">
                  <c:v>141650939</c:v>
                </c:pt>
                <c:pt idx="9">
                  <c:v>160481183</c:v>
                </c:pt>
                <c:pt idx="10">
                  <c:v>179424673</c:v>
                </c:pt>
                <c:pt idx="11">
                  <c:v>198491317</c:v>
                </c:pt>
                <c:pt idx="12">
                  <c:v>217645177</c:v>
                </c:pt>
                <c:pt idx="13">
                  <c:v>236887691</c:v>
                </c:pt>
                <c:pt idx="14">
                  <c:v>256203161</c:v>
                </c:pt>
                <c:pt idx="15">
                  <c:v>275604541</c:v>
                </c:pt>
                <c:pt idx="16">
                  <c:v>295075147</c:v>
                </c:pt>
                <c:pt idx="17">
                  <c:v>314606869</c:v>
                </c:pt>
                <c:pt idx="18">
                  <c:v>334214459</c:v>
                </c:pt>
                <c:pt idx="19">
                  <c:v>353868013</c:v>
                </c:pt>
                <c:pt idx="20">
                  <c:v>373587883</c:v>
                </c:pt>
                <c:pt idx="21">
                  <c:v>393342739</c:v>
                </c:pt>
                <c:pt idx="22">
                  <c:v>413158511</c:v>
                </c:pt>
                <c:pt idx="23">
                  <c:v>433024223</c:v>
                </c:pt>
                <c:pt idx="24">
                  <c:v>452930459</c:v>
                </c:pt>
                <c:pt idx="25">
                  <c:v>472882027</c:v>
                </c:pt>
                <c:pt idx="26">
                  <c:v>492876847</c:v>
                </c:pt>
                <c:pt idx="27">
                  <c:v>512927357</c:v>
                </c:pt>
                <c:pt idx="28">
                  <c:v>533000389</c:v>
                </c:pt>
                <c:pt idx="29">
                  <c:v>553105243</c:v>
                </c:pt>
                <c:pt idx="30">
                  <c:v>573259391</c:v>
                </c:pt>
                <c:pt idx="31">
                  <c:v>593441843</c:v>
                </c:pt>
                <c:pt idx="32">
                  <c:v>613651349</c:v>
                </c:pt>
                <c:pt idx="33">
                  <c:v>633910099</c:v>
                </c:pt>
                <c:pt idx="34">
                  <c:v>654188383</c:v>
                </c:pt>
                <c:pt idx="35">
                  <c:v>674506081</c:v>
                </c:pt>
                <c:pt idx="36">
                  <c:v>694847533</c:v>
                </c:pt>
                <c:pt idx="37">
                  <c:v>715225739</c:v>
                </c:pt>
                <c:pt idx="38">
                  <c:v>735632791</c:v>
                </c:pt>
                <c:pt idx="39">
                  <c:v>756065159</c:v>
                </c:pt>
                <c:pt idx="40">
                  <c:v>776531401</c:v>
                </c:pt>
                <c:pt idx="41">
                  <c:v>797003413</c:v>
                </c:pt>
                <c:pt idx="42">
                  <c:v>817504243</c:v>
                </c:pt>
                <c:pt idx="43">
                  <c:v>838041641</c:v>
                </c:pt>
                <c:pt idx="44">
                  <c:v>858599503</c:v>
                </c:pt>
                <c:pt idx="45">
                  <c:v>879190747</c:v>
                </c:pt>
                <c:pt idx="46">
                  <c:v>899809343</c:v>
                </c:pt>
                <c:pt idx="47">
                  <c:v>920419813</c:v>
                </c:pt>
                <c:pt idx="48">
                  <c:v>941083981</c:v>
                </c:pt>
                <c:pt idx="49">
                  <c:v>961748927</c:v>
                </c:pt>
                <c:pt idx="50">
                  <c:v>982451653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2-4867-B250-F90B288A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74904"/>
        <c:axId val="608375232"/>
      </c:scatterChart>
      <c:valAx>
        <c:axId val="60837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75232"/>
        <c:crosses val="autoZero"/>
        <c:crossBetween val="midCat"/>
      </c:valAx>
      <c:valAx>
        <c:axId val="608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7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11</xdr:row>
      <xdr:rowOff>22860</xdr:rowOff>
    </xdr:from>
    <xdr:to>
      <xdr:col>16</xdr:col>
      <xdr:colOff>487680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9A896-74EE-4BB6-9130-1C394265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734B-ACDE-4743-A01B-8B919738A09D}">
  <dimension ref="A1:I52"/>
  <sheetViews>
    <sheetView tabSelected="1" workbookViewId="0">
      <selection activeCell="F38" sqref="F38"/>
    </sheetView>
  </sheetViews>
  <sheetFormatPr defaultRowHeight="14.4" x14ac:dyDescent="0.3"/>
  <cols>
    <col min="2" max="2" width="11.109375" bestFit="1" customWidth="1"/>
    <col min="3" max="3" width="22.109375" bestFit="1" customWidth="1"/>
    <col min="4" max="4" width="31.6640625" bestFit="1" customWidth="1"/>
    <col min="5" max="5" width="39.5546875" bestFit="1" customWidth="1"/>
    <col min="6" max="7" width="12.6640625" bestFit="1" customWidth="1"/>
    <col min="8" max="8" width="10.5546875" bestFit="1" customWidth="1"/>
  </cols>
  <sheetData>
    <row r="1" spans="1:9" x14ac:dyDescent="0.3">
      <c r="A1" s="4" t="s">
        <v>0</v>
      </c>
      <c r="B1" s="4" t="s">
        <v>1</v>
      </c>
      <c r="C1" s="4" t="s">
        <v>7</v>
      </c>
      <c r="D1" s="4" t="s">
        <v>8</v>
      </c>
      <c r="E1" s="4" t="s">
        <v>9</v>
      </c>
      <c r="F1" s="4" t="s">
        <v>4</v>
      </c>
      <c r="G1" s="4" t="s">
        <v>5</v>
      </c>
      <c r="H1" s="4" t="s">
        <v>6</v>
      </c>
    </row>
    <row r="2" spans="1:9" ht="15" thickBot="1" x14ac:dyDescent="0.35">
      <c r="A2">
        <v>1</v>
      </c>
      <c r="B2">
        <v>2</v>
      </c>
      <c r="C2">
        <f>A2*19.307</f>
        <v>19.306999999999999</v>
      </c>
      <c r="D2">
        <f>0.00000003*A2^2 + 17.983*A2</f>
        <v>17.983000029999999</v>
      </c>
      <c r="E2">
        <f>-0.0000000000000007*A2^3 + 0.00000008*A2^2 + 17.238*A2</f>
        <v>17.238000079999999</v>
      </c>
      <c r="F2">
        <f>C2-B2</f>
        <v>17.306999999999999</v>
      </c>
      <c r="G2">
        <f>D2-B2</f>
        <v>15.983000029999999</v>
      </c>
      <c r="H2">
        <f>E2-B2</f>
        <v>15.238000079999999</v>
      </c>
      <c r="I2" t="s">
        <v>2</v>
      </c>
    </row>
    <row r="3" spans="1:9" x14ac:dyDescent="0.3">
      <c r="A3">
        <v>1000000</v>
      </c>
      <c r="B3" s="1">
        <v>15485863</v>
      </c>
      <c r="C3">
        <f t="shared" ref="C3:C52" si="0">A3*19.307</f>
        <v>19307000</v>
      </c>
      <c r="D3">
        <f t="shared" ref="D3:D52" si="1">0.00000003*A3^2 + 17.983*A3</f>
        <v>18013000</v>
      </c>
      <c r="E3">
        <f t="shared" ref="E3:E52" si="2">-0.0000000000000007*A3^3 + 0.00000008*A3^2 + 17.238*A3</f>
        <v>17317300</v>
      </c>
      <c r="F3">
        <f t="shared" ref="F3:F52" si="3">C3-B3</f>
        <v>3821137</v>
      </c>
      <c r="G3">
        <f t="shared" ref="G3:G52" si="4">D3-B3</f>
        <v>2527137</v>
      </c>
      <c r="H3" s="2">
        <f>E3-B3</f>
        <v>1831437</v>
      </c>
      <c r="I3" t="s">
        <v>3</v>
      </c>
    </row>
    <row r="4" spans="1:9" ht="15" thickBot="1" x14ac:dyDescent="0.35">
      <c r="A4">
        <v>2000000</v>
      </c>
      <c r="B4" s="3">
        <v>32452843</v>
      </c>
      <c r="C4">
        <f t="shared" si="0"/>
        <v>38614000</v>
      </c>
      <c r="D4">
        <f t="shared" si="1"/>
        <v>36086000</v>
      </c>
      <c r="E4">
        <f t="shared" si="2"/>
        <v>34790400</v>
      </c>
      <c r="F4">
        <f t="shared" si="3"/>
        <v>6161157</v>
      </c>
      <c r="G4">
        <f t="shared" si="4"/>
        <v>3633157</v>
      </c>
      <c r="H4">
        <f t="shared" ref="H3:H52" si="5">E4-B4</f>
        <v>2337557</v>
      </c>
    </row>
    <row r="5" spans="1:9" x14ac:dyDescent="0.3">
      <c r="A5">
        <v>3000000</v>
      </c>
      <c r="B5" s="1">
        <v>49979687</v>
      </c>
      <c r="C5">
        <f t="shared" si="0"/>
        <v>57920999.999999993</v>
      </c>
      <c r="D5">
        <f t="shared" si="1"/>
        <v>54219000</v>
      </c>
      <c r="E5">
        <f t="shared" si="2"/>
        <v>52415100</v>
      </c>
      <c r="F5">
        <f t="shared" si="3"/>
        <v>7941312.9999999925</v>
      </c>
      <c r="G5">
        <f t="shared" si="4"/>
        <v>4239313</v>
      </c>
      <c r="H5">
        <f t="shared" si="5"/>
        <v>2435413</v>
      </c>
    </row>
    <row r="6" spans="1:9" x14ac:dyDescent="0.3">
      <c r="A6">
        <v>4000000</v>
      </c>
      <c r="B6" s="3">
        <v>67867967</v>
      </c>
      <c r="C6">
        <f t="shared" si="0"/>
        <v>77228000</v>
      </c>
      <c r="D6">
        <f t="shared" si="1"/>
        <v>72412000</v>
      </c>
      <c r="E6">
        <f t="shared" si="2"/>
        <v>70187200</v>
      </c>
      <c r="F6">
        <f t="shared" si="3"/>
        <v>9360033</v>
      </c>
      <c r="G6">
        <f t="shared" si="4"/>
        <v>4544033</v>
      </c>
      <c r="H6">
        <f t="shared" si="5"/>
        <v>2319233</v>
      </c>
    </row>
    <row r="7" spans="1:9" x14ac:dyDescent="0.3">
      <c r="A7">
        <v>5000000</v>
      </c>
      <c r="B7" s="3">
        <v>86028121</v>
      </c>
      <c r="C7">
        <f t="shared" si="0"/>
        <v>96535000</v>
      </c>
      <c r="D7">
        <f t="shared" si="1"/>
        <v>90665000</v>
      </c>
      <c r="E7">
        <f t="shared" si="2"/>
        <v>88102500</v>
      </c>
      <c r="F7">
        <f t="shared" si="3"/>
        <v>10506879</v>
      </c>
      <c r="G7">
        <f t="shared" si="4"/>
        <v>4636879</v>
      </c>
      <c r="H7">
        <f t="shared" si="5"/>
        <v>2074379</v>
      </c>
    </row>
    <row r="8" spans="1:9" x14ac:dyDescent="0.3">
      <c r="A8">
        <v>6000000</v>
      </c>
      <c r="B8" s="3">
        <v>104395301</v>
      </c>
      <c r="C8">
        <f t="shared" si="0"/>
        <v>115841999.99999999</v>
      </c>
      <c r="D8">
        <f t="shared" si="1"/>
        <v>108978000</v>
      </c>
      <c r="E8">
        <f t="shared" si="2"/>
        <v>106156800</v>
      </c>
      <c r="F8">
        <f t="shared" si="3"/>
        <v>11446698.999999985</v>
      </c>
      <c r="G8">
        <f t="shared" si="4"/>
        <v>4582699</v>
      </c>
      <c r="H8">
        <f t="shared" si="5"/>
        <v>1761499</v>
      </c>
    </row>
    <row r="9" spans="1:9" x14ac:dyDescent="0.3">
      <c r="A9">
        <v>7000000</v>
      </c>
      <c r="B9" s="3">
        <v>122949823</v>
      </c>
      <c r="C9">
        <f t="shared" si="0"/>
        <v>135149000</v>
      </c>
      <c r="D9">
        <f t="shared" si="1"/>
        <v>127351000</v>
      </c>
      <c r="E9">
        <f t="shared" si="2"/>
        <v>124345900</v>
      </c>
      <c r="F9">
        <f t="shared" si="3"/>
        <v>12199177</v>
      </c>
      <c r="G9">
        <f t="shared" si="4"/>
        <v>4401177</v>
      </c>
      <c r="H9">
        <f t="shared" si="5"/>
        <v>1396077</v>
      </c>
    </row>
    <row r="10" spans="1:9" x14ac:dyDescent="0.3">
      <c r="A10">
        <v>8000000</v>
      </c>
      <c r="B10" s="3">
        <v>141650939</v>
      </c>
      <c r="C10">
        <f t="shared" si="0"/>
        <v>154456000</v>
      </c>
      <c r="D10">
        <f t="shared" si="1"/>
        <v>145784000</v>
      </c>
      <c r="E10">
        <f t="shared" si="2"/>
        <v>142665600</v>
      </c>
      <c r="F10">
        <f t="shared" si="3"/>
        <v>12805061</v>
      </c>
      <c r="G10">
        <f t="shared" si="4"/>
        <v>4133061</v>
      </c>
      <c r="H10">
        <f t="shared" si="5"/>
        <v>1014661</v>
      </c>
    </row>
    <row r="11" spans="1:9" x14ac:dyDescent="0.3">
      <c r="A11">
        <v>9000000</v>
      </c>
      <c r="B11" s="3">
        <v>160481183</v>
      </c>
      <c r="C11">
        <f t="shared" si="0"/>
        <v>173763000</v>
      </c>
      <c r="D11">
        <f t="shared" si="1"/>
        <v>164277000</v>
      </c>
      <c r="E11">
        <f t="shared" si="2"/>
        <v>161111700</v>
      </c>
      <c r="F11">
        <f t="shared" si="3"/>
        <v>13281817</v>
      </c>
      <c r="G11">
        <f t="shared" si="4"/>
        <v>3795817</v>
      </c>
      <c r="H11">
        <f t="shared" si="5"/>
        <v>630517</v>
      </c>
    </row>
    <row r="12" spans="1:9" x14ac:dyDescent="0.3">
      <c r="A12">
        <v>10000000</v>
      </c>
      <c r="B12" s="3">
        <v>179424673</v>
      </c>
      <c r="C12">
        <f t="shared" si="0"/>
        <v>193070000</v>
      </c>
      <c r="D12">
        <f t="shared" si="1"/>
        <v>182830000</v>
      </c>
      <c r="E12">
        <f t="shared" si="2"/>
        <v>179680000</v>
      </c>
      <c r="F12">
        <f t="shared" si="3"/>
        <v>13645327</v>
      </c>
      <c r="G12">
        <f t="shared" si="4"/>
        <v>3405327</v>
      </c>
      <c r="H12">
        <f t="shared" si="5"/>
        <v>255327</v>
      </c>
    </row>
    <row r="13" spans="1:9" ht="15" thickBot="1" x14ac:dyDescent="0.35">
      <c r="A13">
        <v>11000000</v>
      </c>
      <c r="B13" s="3">
        <v>198491317</v>
      </c>
      <c r="C13">
        <f t="shared" si="0"/>
        <v>212376999.99999997</v>
      </c>
      <c r="D13">
        <f t="shared" si="1"/>
        <v>201443000</v>
      </c>
      <c r="E13">
        <f t="shared" si="2"/>
        <v>198366300</v>
      </c>
      <c r="F13">
        <f t="shared" si="3"/>
        <v>13885682.99999997</v>
      </c>
      <c r="G13">
        <f t="shared" si="4"/>
        <v>2951683</v>
      </c>
      <c r="H13">
        <f t="shared" si="5"/>
        <v>-125017</v>
      </c>
    </row>
    <row r="14" spans="1:9" x14ac:dyDescent="0.3">
      <c r="A14">
        <v>12000000</v>
      </c>
      <c r="B14" s="1">
        <v>217645177</v>
      </c>
      <c r="C14">
        <f t="shared" si="0"/>
        <v>231683999.99999997</v>
      </c>
      <c r="D14">
        <f t="shared" si="1"/>
        <v>220116000</v>
      </c>
      <c r="E14">
        <f t="shared" si="2"/>
        <v>217166400</v>
      </c>
      <c r="F14">
        <f t="shared" si="3"/>
        <v>14038822.99999997</v>
      </c>
      <c r="G14">
        <f t="shared" si="4"/>
        <v>2470823</v>
      </c>
      <c r="H14">
        <f t="shared" si="5"/>
        <v>-478777</v>
      </c>
    </row>
    <row r="15" spans="1:9" x14ac:dyDescent="0.3">
      <c r="A15">
        <v>13000000</v>
      </c>
      <c r="B15" s="3">
        <v>236887691</v>
      </c>
      <c r="C15">
        <f t="shared" si="0"/>
        <v>250990999.99999997</v>
      </c>
      <c r="D15">
        <f t="shared" si="1"/>
        <v>238849000</v>
      </c>
      <c r="E15">
        <f t="shared" si="2"/>
        <v>236076100</v>
      </c>
      <c r="F15">
        <f t="shared" si="3"/>
        <v>14103308.99999997</v>
      </c>
      <c r="G15">
        <f t="shared" si="4"/>
        <v>1961309</v>
      </c>
      <c r="H15">
        <f t="shared" si="5"/>
        <v>-811591</v>
      </c>
    </row>
    <row r="16" spans="1:9" x14ac:dyDescent="0.3">
      <c r="A16">
        <v>14000000</v>
      </c>
      <c r="B16" s="3">
        <v>256203161</v>
      </c>
      <c r="C16">
        <f t="shared" si="0"/>
        <v>270298000</v>
      </c>
      <c r="D16">
        <f t="shared" si="1"/>
        <v>257642000</v>
      </c>
      <c r="E16">
        <f t="shared" si="2"/>
        <v>255091200</v>
      </c>
      <c r="F16">
        <f t="shared" si="3"/>
        <v>14094839</v>
      </c>
      <c r="G16">
        <f t="shared" si="4"/>
        <v>1438839</v>
      </c>
      <c r="H16">
        <f t="shared" si="5"/>
        <v>-1111961</v>
      </c>
    </row>
    <row r="17" spans="1:8" x14ac:dyDescent="0.3">
      <c r="A17">
        <v>15000000</v>
      </c>
      <c r="B17" s="3">
        <v>275604541</v>
      </c>
      <c r="C17">
        <f t="shared" si="0"/>
        <v>289605000</v>
      </c>
      <c r="D17">
        <f t="shared" si="1"/>
        <v>276495000</v>
      </c>
      <c r="E17">
        <f t="shared" si="2"/>
        <v>274207500</v>
      </c>
      <c r="F17">
        <f t="shared" si="3"/>
        <v>14000459</v>
      </c>
      <c r="G17">
        <f t="shared" si="4"/>
        <v>890459</v>
      </c>
      <c r="H17">
        <f t="shared" si="5"/>
        <v>-1397041</v>
      </c>
    </row>
    <row r="18" spans="1:8" x14ac:dyDescent="0.3">
      <c r="A18">
        <v>16000000</v>
      </c>
      <c r="B18" s="3">
        <v>295075147</v>
      </c>
      <c r="C18">
        <f t="shared" si="0"/>
        <v>308912000</v>
      </c>
      <c r="D18">
        <f t="shared" si="1"/>
        <v>295408000</v>
      </c>
      <c r="E18">
        <f t="shared" si="2"/>
        <v>293420800</v>
      </c>
      <c r="F18">
        <f t="shared" si="3"/>
        <v>13836853</v>
      </c>
      <c r="G18">
        <f t="shared" si="4"/>
        <v>332853</v>
      </c>
      <c r="H18">
        <f t="shared" si="5"/>
        <v>-1654347</v>
      </c>
    </row>
    <row r="19" spans="1:8" x14ac:dyDescent="0.3">
      <c r="A19">
        <v>17000000</v>
      </c>
      <c r="B19" s="3">
        <v>314606869</v>
      </c>
      <c r="C19">
        <f t="shared" si="0"/>
        <v>328219000</v>
      </c>
      <c r="D19">
        <f t="shared" si="1"/>
        <v>314381000</v>
      </c>
      <c r="E19">
        <f t="shared" si="2"/>
        <v>312726900</v>
      </c>
      <c r="F19">
        <f t="shared" si="3"/>
        <v>13612131</v>
      </c>
      <c r="G19">
        <f t="shared" si="4"/>
        <v>-225869</v>
      </c>
      <c r="H19">
        <f t="shared" si="5"/>
        <v>-1879969</v>
      </c>
    </row>
    <row r="20" spans="1:8" x14ac:dyDescent="0.3">
      <c r="A20">
        <v>18000000</v>
      </c>
      <c r="B20" s="3">
        <v>334214459</v>
      </c>
      <c r="C20">
        <f t="shared" si="0"/>
        <v>347526000</v>
      </c>
      <c r="D20">
        <f t="shared" si="1"/>
        <v>333414000</v>
      </c>
      <c r="E20">
        <f t="shared" si="2"/>
        <v>332121600</v>
      </c>
      <c r="F20">
        <f t="shared" si="3"/>
        <v>13311541</v>
      </c>
      <c r="G20">
        <f t="shared" si="4"/>
        <v>-800459</v>
      </c>
      <c r="H20">
        <f t="shared" si="5"/>
        <v>-2092859</v>
      </c>
    </row>
    <row r="21" spans="1:8" x14ac:dyDescent="0.3">
      <c r="A21">
        <v>19000000</v>
      </c>
      <c r="B21" s="3">
        <v>353868013</v>
      </c>
      <c r="C21">
        <f t="shared" si="0"/>
        <v>366833000</v>
      </c>
      <c r="D21">
        <f t="shared" si="1"/>
        <v>352507000</v>
      </c>
      <c r="E21">
        <f t="shared" si="2"/>
        <v>351600700</v>
      </c>
      <c r="F21">
        <f t="shared" si="3"/>
        <v>12964987</v>
      </c>
      <c r="G21">
        <f t="shared" si="4"/>
        <v>-1361013</v>
      </c>
      <c r="H21">
        <f t="shared" si="5"/>
        <v>-2267313</v>
      </c>
    </row>
    <row r="22" spans="1:8" ht="15" thickBot="1" x14ac:dyDescent="0.35">
      <c r="A22">
        <v>20000000</v>
      </c>
      <c r="B22" s="3">
        <v>373587883</v>
      </c>
      <c r="C22">
        <f t="shared" si="0"/>
        <v>386140000</v>
      </c>
      <c r="D22">
        <f t="shared" si="1"/>
        <v>371660000</v>
      </c>
      <c r="E22">
        <f t="shared" si="2"/>
        <v>371160000</v>
      </c>
      <c r="F22">
        <f t="shared" si="3"/>
        <v>12552117</v>
      </c>
      <c r="G22">
        <f t="shared" si="4"/>
        <v>-1927883</v>
      </c>
      <c r="H22">
        <f t="shared" si="5"/>
        <v>-2427883</v>
      </c>
    </row>
    <row r="23" spans="1:8" x14ac:dyDescent="0.3">
      <c r="A23">
        <v>21000000</v>
      </c>
      <c r="B23" s="1">
        <v>393342739</v>
      </c>
      <c r="C23">
        <f t="shared" si="0"/>
        <v>405447000</v>
      </c>
      <c r="D23">
        <f t="shared" si="1"/>
        <v>390873000</v>
      </c>
      <c r="E23">
        <f t="shared" si="2"/>
        <v>390795300</v>
      </c>
      <c r="F23">
        <f t="shared" si="3"/>
        <v>12104261</v>
      </c>
      <c r="G23">
        <f t="shared" si="4"/>
        <v>-2469739</v>
      </c>
      <c r="H23">
        <f t="shared" si="5"/>
        <v>-2547439</v>
      </c>
    </row>
    <row r="24" spans="1:8" x14ac:dyDescent="0.3">
      <c r="A24">
        <v>22000000</v>
      </c>
      <c r="B24" s="3">
        <v>413158511</v>
      </c>
      <c r="C24">
        <f t="shared" si="0"/>
        <v>424753999.99999994</v>
      </c>
      <c r="D24">
        <f t="shared" si="1"/>
        <v>410146000</v>
      </c>
      <c r="E24">
        <f t="shared" si="2"/>
        <v>410502400</v>
      </c>
      <c r="F24">
        <f t="shared" si="3"/>
        <v>11595488.99999994</v>
      </c>
      <c r="G24">
        <f t="shared" si="4"/>
        <v>-3012511</v>
      </c>
      <c r="H24">
        <f t="shared" si="5"/>
        <v>-2656111</v>
      </c>
    </row>
    <row r="25" spans="1:8" x14ac:dyDescent="0.3">
      <c r="A25">
        <v>23000000</v>
      </c>
      <c r="B25" s="3">
        <v>433024223</v>
      </c>
      <c r="C25">
        <f t="shared" si="0"/>
        <v>444060999.99999994</v>
      </c>
      <c r="D25">
        <f t="shared" si="1"/>
        <v>429479000</v>
      </c>
      <c r="E25">
        <f t="shared" si="2"/>
        <v>430277100</v>
      </c>
      <c r="F25">
        <f t="shared" si="3"/>
        <v>11036776.99999994</v>
      </c>
      <c r="G25">
        <f t="shared" si="4"/>
        <v>-3545223</v>
      </c>
      <c r="H25">
        <f t="shared" si="5"/>
        <v>-2747123</v>
      </c>
    </row>
    <row r="26" spans="1:8" x14ac:dyDescent="0.3">
      <c r="A26">
        <v>24000000</v>
      </c>
      <c r="B26" s="3">
        <v>452930459</v>
      </c>
      <c r="C26">
        <f t="shared" si="0"/>
        <v>463367999.99999994</v>
      </c>
      <c r="D26">
        <f t="shared" si="1"/>
        <v>448872000</v>
      </c>
      <c r="E26">
        <f t="shared" si="2"/>
        <v>450115200</v>
      </c>
      <c r="F26">
        <f t="shared" si="3"/>
        <v>10437540.99999994</v>
      </c>
      <c r="G26">
        <f t="shared" si="4"/>
        <v>-4058459</v>
      </c>
      <c r="H26">
        <f t="shared" si="5"/>
        <v>-2815259</v>
      </c>
    </row>
    <row r="27" spans="1:8" x14ac:dyDescent="0.3">
      <c r="A27">
        <v>25000000</v>
      </c>
      <c r="B27" s="3">
        <v>472882027</v>
      </c>
      <c r="C27">
        <f t="shared" si="0"/>
        <v>482674999.99999994</v>
      </c>
      <c r="D27">
        <f t="shared" si="1"/>
        <v>468325000</v>
      </c>
      <c r="E27">
        <f t="shared" si="2"/>
        <v>470012500</v>
      </c>
      <c r="F27">
        <f t="shared" si="3"/>
        <v>9792972.9999999404</v>
      </c>
      <c r="G27">
        <f t="shared" si="4"/>
        <v>-4557027</v>
      </c>
      <c r="H27">
        <f t="shared" si="5"/>
        <v>-2869527</v>
      </c>
    </row>
    <row r="28" spans="1:8" x14ac:dyDescent="0.3">
      <c r="A28">
        <v>26000000</v>
      </c>
      <c r="B28" s="3">
        <v>492876847</v>
      </c>
      <c r="C28">
        <f t="shared" si="0"/>
        <v>501981999.99999994</v>
      </c>
      <c r="D28">
        <f t="shared" si="1"/>
        <v>487838000</v>
      </c>
      <c r="E28">
        <f t="shared" si="2"/>
        <v>489964800</v>
      </c>
      <c r="F28">
        <f t="shared" si="3"/>
        <v>9105152.9999999404</v>
      </c>
      <c r="G28">
        <f t="shared" si="4"/>
        <v>-5038847</v>
      </c>
      <c r="H28">
        <f t="shared" si="5"/>
        <v>-2912047</v>
      </c>
    </row>
    <row r="29" spans="1:8" x14ac:dyDescent="0.3">
      <c r="A29">
        <v>27000000</v>
      </c>
      <c r="B29" s="3">
        <v>512927357</v>
      </c>
      <c r="C29">
        <f t="shared" si="0"/>
        <v>521288999.99999994</v>
      </c>
      <c r="D29">
        <f t="shared" si="1"/>
        <v>507411000</v>
      </c>
      <c r="E29">
        <f t="shared" si="2"/>
        <v>509967900</v>
      </c>
      <c r="F29">
        <f t="shared" si="3"/>
        <v>8361642.9999999404</v>
      </c>
      <c r="G29">
        <f t="shared" si="4"/>
        <v>-5516357</v>
      </c>
      <c r="H29">
        <f t="shared" si="5"/>
        <v>-2959457</v>
      </c>
    </row>
    <row r="30" spans="1:8" x14ac:dyDescent="0.3">
      <c r="A30">
        <v>28000000</v>
      </c>
      <c r="B30" s="3">
        <v>533000389</v>
      </c>
      <c r="C30">
        <f t="shared" si="0"/>
        <v>540596000</v>
      </c>
      <c r="D30">
        <f t="shared" si="1"/>
        <v>527044000</v>
      </c>
      <c r="E30">
        <f t="shared" si="2"/>
        <v>530017600</v>
      </c>
      <c r="F30">
        <f t="shared" si="3"/>
        <v>7595611</v>
      </c>
      <c r="G30">
        <f t="shared" si="4"/>
        <v>-5956389</v>
      </c>
      <c r="H30">
        <f t="shared" si="5"/>
        <v>-2982789</v>
      </c>
    </row>
    <row r="31" spans="1:8" x14ac:dyDescent="0.3">
      <c r="A31">
        <v>29000000</v>
      </c>
      <c r="B31" s="3">
        <v>553105243</v>
      </c>
      <c r="C31">
        <f t="shared" si="0"/>
        <v>559903000</v>
      </c>
      <c r="D31">
        <f t="shared" si="1"/>
        <v>546737000</v>
      </c>
      <c r="E31">
        <f t="shared" si="2"/>
        <v>550109700</v>
      </c>
      <c r="F31">
        <f t="shared" si="3"/>
        <v>6797757</v>
      </c>
      <c r="G31">
        <f t="shared" si="4"/>
        <v>-6368243</v>
      </c>
      <c r="H31">
        <f t="shared" si="5"/>
        <v>-2995543</v>
      </c>
    </row>
    <row r="32" spans="1:8" x14ac:dyDescent="0.3">
      <c r="A32">
        <v>30000000</v>
      </c>
      <c r="B32" s="3">
        <v>573259391</v>
      </c>
      <c r="C32">
        <f t="shared" si="0"/>
        <v>579210000</v>
      </c>
      <c r="D32">
        <f t="shared" si="1"/>
        <v>566490000</v>
      </c>
      <c r="E32">
        <f t="shared" si="2"/>
        <v>570240000</v>
      </c>
      <c r="F32">
        <f t="shared" si="3"/>
        <v>5950609</v>
      </c>
      <c r="G32">
        <f t="shared" si="4"/>
        <v>-6769391</v>
      </c>
      <c r="H32">
        <f t="shared" si="5"/>
        <v>-3019391</v>
      </c>
    </row>
    <row r="33" spans="1:8" x14ac:dyDescent="0.3">
      <c r="A33">
        <v>31000000</v>
      </c>
      <c r="B33" s="3">
        <v>593441843</v>
      </c>
      <c r="C33">
        <f t="shared" si="0"/>
        <v>598517000</v>
      </c>
      <c r="D33">
        <f t="shared" si="1"/>
        <v>586303000</v>
      </c>
      <c r="E33">
        <f t="shared" si="2"/>
        <v>590404300</v>
      </c>
      <c r="F33">
        <f t="shared" si="3"/>
        <v>5075157</v>
      </c>
      <c r="G33">
        <f t="shared" si="4"/>
        <v>-7138843</v>
      </c>
      <c r="H33">
        <f t="shared" si="5"/>
        <v>-3037543</v>
      </c>
    </row>
    <row r="34" spans="1:8" x14ac:dyDescent="0.3">
      <c r="A34">
        <v>32000000</v>
      </c>
      <c r="B34" s="3">
        <v>613651349</v>
      </c>
      <c r="C34">
        <f t="shared" si="0"/>
        <v>617824000</v>
      </c>
      <c r="D34">
        <f t="shared" si="1"/>
        <v>606176000</v>
      </c>
      <c r="E34">
        <f t="shared" si="2"/>
        <v>610598400</v>
      </c>
      <c r="F34">
        <f t="shared" si="3"/>
        <v>4172651</v>
      </c>
      <c r="G34">
        <f t="shared" si="4"/>
        <v>-7475349</v>
      </c>
      <c r="H34">
        <f t="shared" si="5"/>
        <v>-3052949</v>
      </c>
    </row>
    <row r="35" spans="1:8" x14ac:dyDescent="0.3">
      <c r="A35">
        <v>33000000</v>
      </c>
      <c r="B35" s="3">
        <v>633910099</v>
      </c>
      <c r="C35">
        <f t="shared" si="0"/>
        <v>637131000</v>
      </c>
      <c r="D35">
        <f t="shared" si="1"/>
        <v>626109000</v>
      </c>
      <c r="E35">
        <f t="shared" si="2"/>
        <v>630818100</v>
      </c>
      <c r="F35">
        <f t="shared" si="3"/>
        <v>3220901</v>
      </c>
      <c r="G35">
        <f t="shared" si="4"/>
        <v>-7801099</v>
      </c>
      <c r="H35">
        <f t="shared" si="5"/>
        <v>-3091999</v>
      </c>
    </row>
    <row r="36" spans="1:8" x14ac:dyDescent="0.3">
      <c r="A36">
        <v>34000000</v>
      </c>
      <c r="B36" s="3">
        <v>654188383</v>
      </c>
      <c r="C36">
        <f t="shared" si="0"/>
        <v>656438000</v>
      </c>
      <c r="D36">
        <f t="shared" si="1"/>
        <v>646102000</v>
      </c>
      <c r="E36">
        <f t="shared" si="2"/>
        <v>651059200</v>
      </c>
      <c r="F36">
        <f t="shared" si="3"/>
        <v>2249617</v>
      </c>
      <c r="G36">
        <f t="shared" si="4"/>
        <v>-8086383</v>
      </c>
      <c r="H36">
        <f t="shared" si="5"/>
        <v>-3129183</v>
      </c>
    </row>
    <row r="37" spans="1:8" x14ac:dyDescent="0.3">
      <c r="A37">
        <v>35000000</v>
      </c>
      <c r="B37" s="3">
        <v>674506081</v>
      </c>
      <c r="C37">
        <f t="shared" si="0"/>
        <v>675745000</v>
      </c>
      <c r="D37">
        <f t="shared" si="1"/>
        <v>666155000</v>
      </c>
      <c r="E37">
        <f t="shared" si="2"/>
        <v>671317500</v>
      </c>
      <c r="F37">
        <f t="shared" si="3"/>
        <v>1238919</v>
      </c>
      <c r="G37">
        <f t="shared" si="4"/>
        <v>-8351081</v>
      </c>
      <c r="H37">
        <f t="shared" si="5"/>
        <v>-3188581</v>
      </c>
    </row>
    <row r="38" spans="1:8" x14ac:dyDescent="0.3">
      <c r="A38">
        <v>36000000</v>
      </c>
      <c r="B38" s="3">
        <v>694847533</v>
      </c>
      <c r="C38">
        <f t="shared" si="0"/>
        <v>695052000</v>
      </c>
      <c r="D38">
        <f t="shared" si="1"/>
        <v>686268000</v>
      </c>
      <c r="E38">
        <f t="shared" si="2"/>
        <v>691588800</v>
      </c>
      <c r="F38">
        <f t="shared" si="3"/>
        <v>204467</v>
      </c>
      <c r="G38">
        <f t="shared" si="4"/>
        <v>-8579533</v>
      </c>
      <c r="H38">
        <f t="shared" si="5"/>
        <v>-3258733</v>
      </c>
    </row>
    <row r="39" spans="1:8" x14ac:dyDescent="0.3">
      <c r="A39">
        <v>37000000</v>
      </c>
      <c r="B39" s="3">
        <v>715225739</v>
      </c>
      <c r="C39">
        <f t="shared" si="0"/>
        <v>714359000</v>
      </c>
      <c r="D39">
        <f t="shared" si="1"/>
        <v>706441000</v>
      </c>
      <c r="E39">
        <f t="shared" si="2"/>
        <v>711868900</v>
      </c>
      <c r="F39">
        <f t="shared" si="3"/>
        <v>-866739</v>
      </c>
      <c r="G39">
        <f t="shared" si="4"/>
        <v>-8784739</v>
      </c>
      <c r="H39">
        <f t="shared" si="5"/>
        <v>-3356839</v>
      </c>
    </row>
    <row r="40" spans="1:8" x14ac:dyDescent="0.3">
      <c r="A40">
        <v>38000000</v>
      </c>
      <c r="B40" s="3">
        <v>735632791</v>
      </c>
      <c r="C40">
        <f t="shared" si="0"/>
        <v>733666000</v>
      </c>
      <c r="D40">
        <f t="shared" si="1"/>
        <v>726674000</v>
      </c>
      <c r="E40">
        <f t="shared" si="2"/>
        <v>732153600</v>
      </c>
      <c r="F40">
        <f t="shared" si="3"/>
        <v>-1966791</v>
      </c>
      <c r="G40">
        <f t="shared" si="4"/>
        <v>-8958791</v>
      </c>
      <c r="H40">
        <f t="shared" si="5"/>
        <v>-3479191</v>
      </c>
    </row>
    <row r="41" spans="1:8" x14ac:dyDescent="0.3">
      <c r="A41">
        <v>39000000</v>
      </c>
      <c r="B41" s="3">
        <v>756065159</v>
      </c>
      <c r="C41">
        <f t="shared" si="0"/>
        <v>752973000</v>
      </c>
      <c r="D41">
        <f t="shared" si="1"/>
        <v>746967000</v>
      </c>
      <c r="E41">
        <f t="shared" si="2"/>
        <v>752438700</v>
      </c>
      <c r="F41">
        <f t="shared" si="3"/>
        <v>-3092159</v>
      </c>
      <c r="G41">
        <f t="shared" si="4"/>
        <v>-9098159</v>
      </c>
      <c r="H41">
        <f t="shared" si="5"/>
        <v>-3626459</v>
      </c>
    </row>
    <row r="42" spans="1:8" x14ac:dyDescent="0.3">
      <c r="A42">
        <v>40000000</v>
      </c>
      <c r="B42" s="3">
        <v>776531401</v>
      </c>
      <c r="C42">
        <f t="shared" si="0"/>
        <v>772280000</v>
      </c>
      <c r="D42">
        <f t="shared" si="1"/>
        <v>767320000</v>
      </c>
      <c r="E42">
        <f t="shared" si="2"/>
        <v>772720000</v>
      </c>
      <c r="F42">
        <f t="shared" si="3"/>
        <v>-4251401</v>
      </c>
      <c r="G42">
        <f t="shared" si="4"/>
        <v>-9211401</v>
      </c>
      <c r="H42">
        <f t="shared" si="5"/>
        <v>-3811401</v>
      </c>
    </row>
    <row r="43" spans="1:8" x14ac:dyDescent="0.3">
      <c r="A43">
        <v>41000000</v>
      </c>
      <c r="B43" s="3">
        <v>797003413</v>
      </c>
      <c r="C43">
        <f t="shared" si="0"/>
        <v>791587000</v>
      </c>
      <c r="D43">
        <f t="shared" si="1"/>
        <v>787733000</v>
      </c>
      <c r="E43">
        <f t="shared" si="2"/>
        <v>792993300</v>
      </c>
      <c r="F43">
        <f t="shared" si="3"/>
        <v>-5416413</v>
      </c>
      <c r="G43">
        <f t="shared" si="4"/>
        <v>-9270413</v>
      </c>
      <c r="H43">
        <f t="shared" si="5"/>
        <v>-4010113</v>
      </c>
    </row>
    <row r="44" spans="1:8" x14ac:dyDescent="0.3">
      <c r="A44">
        <v>42000000</v>
      </c>
      <c r="B44" s="3">
        <v>817504243</v>
      </c>
      <c r="C44">
        <f t="shared" si="0"/>
        <v>810894000</v>
      </c>
      <c r="D44">
        <f t="shared" si="1"/>
        <v>808206000</v>
      </c>
      <c r="E44">
        <f t="shared" si="2"/>
        <v>813254400</v>
      </c>
      <c r="F44">
        <f t="shared" si="3"/>
        <v>-6610243</v>
      </c>
      <c r="G44">
        <f t="shared" si="4"/>
        <v>-9298243</v>
      </c>
      <c r="H44">
        <f t="shared" si="5"/>
        <v>-4249843</v>
      </c>
    </row>
    <row r="45" spans="1:8" x14ac:dyDescent="0.3">
      <c r="A45">
        <v>43000000</v>
      </c>
      <c r="B45" s="3">
        <v>838041641</v>
      </c>
      <c r="C45">
        <f t="shared" si="0"/>
        <v>830200999.99999988</v>
      </c>
      <c r="D45">
        <f t="shared" si="1"/>
        <v>828739000</v>
      </c>
      <c r="E45">
        <f t="shared" si="2"/>
        <v>833499100</v>
      </c>
      <c r="F45">
        <f t="shared" si="3"/>
        <v>-7840641.0000001192</v>
      </c>
      <c r="G45">
        <f t="shared" si="4"/>
        <v>-9302641</v>
      </c>
      <c r="H45">
        <f t="shared" si="5"/>
        <v>-4542541</v>
      </c>
    </row>
    <row r="46" spans="1:8" x14ac:dyDescent="0.3">
      <c r="A46">
        <v>44000000</v>
      </c>
      <c r="B46" s="3">
        <v>858599503</v>
      </c>
      <c r="C46">
        <f t="shared" si="0"/>
        <v>849507999.99999988</v>
      </c>
      <c r="D46">
        <f t="shared" si="1"/>
        <v>849332000</v>
      </c>
      <c r="E46">
        <f t="shared" si="2"/>
        <v>853723200</v>
      </c>
      <c r="F46">
        <f t="shared" si="3"/>
        <v>-9091503.0000001192</v>
      </c>
      <c r="G46">
        <f t="shared" si="4"/>
        <v>-9267503</v>
      </c>
      <c r="H46">
        <f t="shared" si="5"/>
        <v>-4876303</v>
      </c>
    </row>
    <row r="47" spans="1:8" x14ac:dyDescent="0.3">
      <c r="A47">
        <v>45000000</v>
      </c>
      <c r="B47" s="3">
        <v>879190747</v>
      </c>
      <c r="C47">
        <f t="shared" si="0"/>
        <v>868814999.99999988</v>
      </c>
      <c r="D47">
        <f t="shared" si="1"/>
        <v>869985000</v>
      </c>
      <c r="E47">
        <f t="shared" si="2"/>
        <v>873922500</v>
      </c>
      <c r="F47">
        <f t="shared" si="3"/>
        <v>-10375747.000000119</v>
      </c>
      <c r="G47">
        <f t="shared" si="4"/>
        <v>-9205747</v>
      </c>
      <c r="H47">
        <f t="shared" si="5"/>
        <v>-5268247</v>
      </c>
    </row>
    <row r="48" spans="1:8" x14ac:dyDescent="0.3">
      <c r="A48">
        <v>46000000</v>
      </c>
      <c r="B48" s="3">
        <v>899809343</v>
      </c>
      <c r="C48">
        <f t="shared" si="0"/>
        <v>888121999.99999988</v>
      </c>
      <c r="D48">
        <f t="shared" si="1"/>
        <v>890698000</v>
      </c>
      <c r="E48">
        <f t="shared" si="2"/>
        <v>894092800</v>
      </c>
      <c r="F48">
        <f t="shared" si="3"/>
        <v>-11687343.000000119</v>
      </c>
      <c r="G48">
        <f t="shared" si="4"/>
        <v>-9111343</v>
      </c>
      <c r="H48">
        <f t="shared" si="5"/>
        <v>-5716543</v>
      </c>
    </row>
    <row r="49" spans="1:8" x14ac:dyDescent="0.3">
      <c r="A49">
        <v>47000000</v>
      </c>
      <c r="B49" s="3">
        <v>920419813</v>
      </c>
      <c r="C49">
        <f t="shared" si="0"/>
        <v>907428999.99999988</v>
      </c>
      <c r="D49">
        <f t="shared" si="1"/>
        <v>911471000</v>
      </c>
      <c r="E49">
        <f t="shared" si="2"/>
        <v>914229900</v>
      </c>
      <c r="F49">
        <f t="shared" si="3"/>
        <v>-12990813.000000119</v>
      </c>
      <c r="G49">
        <f t="shared" si="4"/>
        <v>-8948813</v>
      </c>
      <c r="H49">
        <f t="shared" si="5"/>
        <v>-6189913</v>
      </c>
    </row>
    <row r="50" spans="1:8" x14ac:dyDescent="0.3">
      <c r="A50">
        <v>48000000</v>
      </c>
      <c r="B50" s="3">
        <v>941083981</v>
      </c>
      <c r="C50">
        <f t="shared" si="0"/>
        <v>926735999.99999988</v>
      </c>
      <c r="D50">
        <f t="shared" si="1"/>
        <v>932304000</v>
      </c>
      <c r="E50">
        <f t="shared" si="2"/>
        <v>934329600</v>
      </c>
      <c r="F50">
        <f t="shared" si="3"/>
        <v>-14347981.000000119</v>
      </c>
      <c r="G50">
        <f t="shared" si="4"/>
        <v>-8779981</v>
      </c>
      <c r="H50">
        <f t="shared" si="5"/>
        <v>-6754381</v>
      </c>
    </row>
    <row r="51" spans="1:8" x14ac:dyDescent="0.3">
      <c r="A51">
        <v>49000000</v>
      </c>
      <c r="B51" s="3">
        <v>961748927</v>
      </c>
      <c r="C51">
        <f t="shared" si="0"/>
        <v>946042999.99999988</v>
      </c>
      <c r="D51">
        <f t="shared" si="1"/>
        <v>953197000</v>
      </c>
      <c r="E51">
        <f t="shared" si="2"/>
        <v>954387700</v>
      </c>
      <c r="F51">
        <f t="shared" si="3"/>
        <v>-15705927.000000119</v>
      </c>
      <c r="G51">
        <f t="shared" si="4"/>
        <v>-8551927</v>
      </c>
      <c r="H51">
        <f t="shared" si="5"/>
        <v>-7361227</v>
      </c>
    </row>
    <row r="52" spans="1:8" x14ac:dyDescent="0.3">
      <c r="A52">
        <v>50000000</v>
      </c>
      <c r="B52" s="3">
        <v>982451653</v>
      </c>
      <c r="C52">
        <f t="shared" si="0"/>
        <v>965349999.99999988</v>
      </c>
      <c r="D52">
        <f t="shared" si="1"/>
        <v>974150000</v>
      </c>
      <c r="E52">
        <f t="shared" si="2"/>
        <v>974400000</v>
      </c>
      <c r="F52">
        <f t="shared" si="3"/>
        <v>-17101653.000000119</v>
      </c>
      <c r="G52">
        <f t="shared" si="4"/>
        <v>-8301653</v>
      </c>
      <c r="H52">
        <f t="shared" si="5"/>
        <v>-8051653</v>
      </c>
    </row>
  </sheetData>
  <conditionalFormatting sqref="F2:H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{D66ABDCA-5FDE-4E8C-B0C7-8194B397E855}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ABDCA-5FDE-4E8C-B0C7-8194B397E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F2:H52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EE8467CC5D2D42863EA2BA2375B592" ma:contentTypeVersion="2" ma:contentTypeDescription="Create a new document." ma:contentTypeScope="" ma:versionID="900c2e14c0b1276b4d4d5c31d3ff8255">
  <xsd:schema xmlns:xsd="http://www.w3.org/2001/XMLSchema" xmlns:xs="http://www.w3.org/2001/XMLSchema" xmlns:p="http://schemas.microsoft.com/office/2006/metadata/properties" xmlns:ns3="1ba813c2-ea31-49d9-a04d-abec7c3b835c" targetNamespace="http://schemas.microsoft.com/office/2006/metadata/properties" ma:root="true" ma:fieldsID="f5f8a5d8b35dc6a96f42dcb4644ee9d3" ns3:_="">
    <xsd:import namespace="1ba813c2-ea31-49d9-a04d-abec7c3b83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813c2-ea31-49d9-a04d-abec7c3b83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8A6A2B-7407-4BF1-83EB-8CA5E2FBE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813c2-ea31-49d9-a04d-abec7c3b8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84D1B-0EB7-485D-BC14-F26CDAF5B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A61A9-9C83-4343-999C-541ADA62E01C}">
  <ds:schemaRefs>
    <ds:schemaRef ds:uri="http://purl.org/dc/elements/1.1/"/>
    <ds:schemaRef ds:uri="http://schemas.microsoft.com/office/2006/metadata/properties"/>
    <ds:schemaRef ds:uri="1ba813c2-ea31-49d9-a04d-abec7c3b835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Bill's PC</dc:creator>
  <cp:lastModifiedBy>Bill's PC</cp:lastModifiedBy>
  <dcterms:created xsi:type="dcterms:W3CDTF">2021-01-13T18:11:34Z</dcterms:created>
  <dcterms:modified xsi:type="dcterms:W3CDTF">2021-01-13T18:41:25Z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0x01010061EE8467CC5D2D42863EA2BA2375B592</vt:lpwstr>
  </property>
</Properties>
</file>