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\Desktop\"/>
    </mc:Choice>
  </mc:AlternateContent>
  <bookViews>
    <workbookView xWindow="975" yWindow="0" windowWidth="23025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D10" i="1"/>
  <c r="D9" i="1"/>
  <c r="F8" i="1"/>
  <c r="F7" i="1"/>
  <c r="F6" i="1"/>
  <c r="F5" i="1"/>
  <c r="F4" i="1"/>
  <c r="F3" i="1"/>
  <c r="F2" i="1"/>
  <c r="I14" i="1" s="1"/>
</calcChain>
</file>

<file path=xl/sharedStrings.xml><?xml version="1.0" encoding="utf-8"?>
<sst xmlns="http://schemas.openxmlformats.org/spreadsheetml/2006/main" count="37" uniqueCount="29">
  <si>
    <t>SUPPLIER</t>
  </si>
  <si>
    <t>PART NUMBER</t>
  </si>
  <si>
    <t>PART NAME</t>
  </si>
  <si>
    <t>COST PER UNIT</t>
  </si>
  <si>
    <t>QUANTITY</t>
  </si>
  <si>
    <t>NET COST</t>
  </si>
  <si>
    <t>Digikey</t>
  </si>
  <si>
    <t>ATtiny85</t>
  </si>
  <si>
    <t>ATTINY85-20PU-ND</t>
  </si>
  <si>
    <t>Photocell</t>
  </si>
  <si>
    <t>51kOhm Resistor</t>
  </si>
  <si>
    <t>Orange Led</t>
  </si>
  <si>
    <t>Blue LED</t>
  </si>
  <si>
    <t>9.1Ohm Resistor</t>
  </si>
  <si>
    <t>40.2Ohm Resistor</t>
  </si>
  <si>
    <t>PDV-P8103-ND</t>
  </si>
  <si>
    <t>CF14JT51K0CT-ND</t>
  </si>
  <si>
    <t>754-1896-ND</t>
  </si>
  <si>
    <t>732-5011-ND</t>
  </si>
  <si>
    <t>P9.1BACT-ND</t>
  </si>
  <si>
    <t>PPC40.2YCT-ND</t>
  </si>
  <si>
    <t>Sparkfun</t>
  </si>
  <si>
    <t>Coin Cell Battery</t>
  </si>
  <si>
    <t>PRT-00338</t>
  </si>
  <si>
    <t>Coin Cell Holder</t>
  </si>
  <si>
    <t>PRT-11892</t>
  </si>
  <si>
    <t>SPDT Switch</t>
  </si>
  <si>
    <t>COM-09609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</si>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</sst>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338" TargetMode="External"/><Relationship Id="rId3" Type="http://schemas.openxmlformats.org/officeDocument/2006/relationships/hyperlink" Target="http://www.digikey.com/scripts/DkSearch/dksus.dll?Detail&amp;itemSeq=167775289&amp;uq=635610852171422398&amp;CSRT=14498806340768835346" TargetMode="External"/><Relationship Id="rId7" Type="http://schemas.openxmlformats.org/officeDocument/2006/relationships/hyperlink" Target="http://www.digikey.com/scripts/DkSearch/dksus.dll?Detail&amp;itemSeq=167776523&amp;uq=635610852171422398&amp;CSRT=14498806340768835346" TargetMode="External"/><Relationship Id="rId2" Type="http://schemas.openxmlformats.org/officeDocument/2006/relationships/hyperlink" Target="http://www.digikey.com/scripts/DkSearch/dksus.dll?Detail&amp;itemSeq=167774962&amp;uq=635610852171422398&amp;CSRT=14498806340768835346" TargetMode="External"/><Relationship Id="rId1" Type="http://schemas.openxmlformats.org/officeDocument/2006/relationships/hyperlink" Target="http://www.digikey.com/scripts/DkSearch/dksus.dll?Detail&amp;itemSeq=167748664&amp;uq=635610852171422398&amp;CSRT=14498806340768835346" TargetMode="External"/><Relationship Id="rId6" Type="http://schemas.openxmlformats.org/officeDocument/2006/relationships/hyperlink" Target="http://www.digikey.com/scripts/DkSearch/dksus.dll?Detail&amp;itemSeq=167776454&amp;uq=635610852171422398&amp;CSRT=1449880634076883534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scripts/DkSearch/dksus.dll?Detail&amp;itemSeq=167776348&amp;uq=635610852171422398&amp;CSRT=14498806340768835346" TargetMode="External"/><Relationship Id="rId10" Type="http://schemas.openxmlformats.org/officeDocument/2006/relationships/hyperlink" Target="https://www.sparkfun.com/products/9609" TargetMode="External"/><Relationship Id="rId4" Type="http://schemas.openxmlformats.org/officeDocument/2006/relationships/hyperlink" Target="http://www.digikey.com/scripts/DkSearch/dksus.dll?Detail&amp;itemSeq=167776189&amp;uq=635610852171422398&amp;CSRT=14498806340768835346" TargetMode="External"/><Relationship Id="rId9" Type="http://schemas.openxmlformats.org/officeDocument/2006/relationships/hyperlink" Target="https://www.sparkfun.com/products/11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7" sqref="D7"/>
    </sheetView>
  </sheetViews>
  <sheetFormatPr defaultColWidth="19.5703125" defaultRowHeight="15" x14ac:dyDescent="0.25"/>
  <sheetData>
    <row r="1" spans="1:9" ht="20.2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9" ht="15.75" thickTop="1" x14ac:dyDescent="0.25">
      <c r="A2" t="s">
        <v>6</v>
      </c>
      <c r="B2" t="s">
        <v>7</v>
      </c>
      <c r="C2" s="2" t="s">
        <v>8</v>
      </c>
      <c r="D2">
        <v>1.08</v>
      </c>
      <c r="E2">
        <v>350</v>
      </c>
      <c r="F2">
        <f>E2*D2</f>
        <v>378</v>
      </c>
    </row>
    <row r="3" spans="1:9" x14ac:dyDescent="0.25">
      <c r="A3" t="s">
        <v>6</v>
      </c>
      <c r="B3" t="s">
        <v>9</v>
      </c>
      <c r="C3" s="2" t="s">
        <v>15</v>
      </c>
      <c r="D3">
        <v>0.42</v>
      </c>
      <c r="E3">
        <v>350</v>
      </c>
      <c r="F3">
        <f t="shared" ref="F3:F8" si="0">E3*D3</f>
        <v>147</v>
      </c>
    </row>
    <row r="4" spans="1:9" x14ac:dyDescent="0.25">
      <c r="A4" t="s">
        <v>6</v>
      </c>
      <c r="B4" t="s">
        <v>10</v>
      </c>
      <c r="C4" s="2" t="s">
        <v>16</v>
      </c>
      <c r="D4">
        <v>1.6240000000000001E-2</v>
      </c>
      <c r="E4">
        <v>350</v>
      </c>
      <c r="F4">
        <f t="shared" si="0"/>
        <v>5.6840000000000002</v>
      </c>
    </row>
    <row r="5" spans="1:9" x14ac:dyDescent="0.25">
      <c r="A5" t="s">
        <v>6</v>
      </c>
      <c r="B5" t="s">
        <v>11</v>
      </c>
      <c r="C5" s="2" t="s">
        <v>17</v>
      </c>
      <c r="D5">
        <v>7.7520000000000006E-2</v>
      </c>
      <c r="E5">
        <v>350</v>
      </c>
      <c r="F5">
        <f t="shared" si="0"/>
        <v>27.132000000000001</v>
      </c>
    </row>
    <row r="6" spans="1:9" x14ac:dyDescent="0.25">
      <c r="A6" t="s">
        <v>6</v>
      </c>
      <c r="B6" t="s">
        <v>12</v>
      </c>
      <c r="C6" s="2" t="s">
        <v>18</v>
      </c>
      <c r="D6">
        <v>0.3226</v>
      </c>
      <c r="E6">
        <v>350</v>
      </c>
      <c r="F6">
        <f t="shared" si="0"/>
        <v>112.91</v>
      </c>
    </row>
    <row r="7" spans="1:9" x14ac:dyDescent="0.25">
      <c r="A7" t="s">
        <v>6</v>
      </c>
      <c r="B7" t="s">
        <v>13</v>
      </c>
      <c r="C7" s="2" t="s">
        <v>19</v>
      </c>
      <c r="D7">
        <v>2.0160000000000001E-2</v>
      </c>
      <c r="E7">
        <v>350</v>
      </c>
      <c r="F7">
        <f t="shared" si="0"/>
        <v>7.056</v>
      </c>
    </row>
    <row r="8" spans="1:9" x14ac:dyDescent="0.25">
      <c r="A8" t="s">
        <v>6</v>
      </c>
      <c r="B8" t="s">
        <v>14</v>
      </c>
      <c r="C8" s="2" t="s">
        <v>20</v>
      </c>
      <c r="D8">
        <v>6.1120000000000001E-2</v>
      </c>
      <c r="E8">
        <v>350</v>
      </c>
      <c r="F8">
        <f t="shared" si="0"/>
        <v>21.391999999999999</v>
      </c>
    </row>
    <row r="9" spans="1:9" x14ac:dyDescent="0.25">
      <c r="A9" t="s">
        <v>21</v>
      </c>
      <c r="B9" t="s">
        <v>22</v>
      </c>
      <c r="C9" s="2" t="s">
        <v>23</v>
      </c>
      <c r="D9">
        <f>F9/E9</f>
        <v>1.56</v>
      </c>
      <c r="E9">
        <v>350</v>
      </c>
      <c r="F9">
        <v>546</v>
      </c>
    </row>
    <row r="10" spans="1:9" x14ac:dyDescent="0.25">
      <c r="A10" t="s">
        <v>21</v>
      </c>
      <c r="B10" t="s">
        <v>24</v>
      </c>
      <c r="C10" s="2" t="s">
        <v>25</v>
      </c>
      <c r="D10">
        <f>F10/E10</f>
        <v>0.76</v>
      </c>
      <c r="E10">
        <v>350</v>
      </c>
      <c r="F10">
        <v>266</v>
      </c>
    </row>
    <row r="11" spans="1:9" x14ac:dyDescent="0.25">
      <c r="A11" t="s">
        <v>21</v>
      </c>
      <c r="B11" t="s">
        <v>26</v>
      </c>
      <c r="C11" s="2" t="s">
        <v>27</v>
      </c>
      <c r="D11">
        <v>0.6</v>
      </c>
      <c r="E11">
        <v>350</v>
      </c>
      <c r="F11">
        <f t="shared" ref="F11" si="1">E11*D11</f>
        <v>210</v>
      </c>
    </row>
    <row r="14" spans="1:9" ht="20.25" thickBot="1" x14ac:dyDescent="0.35">
      <c r="H14" s="1" t="s">
        <v>28</v>
      </c>
      <c r="I14" s="1">
        <f>SUM(F2:F11)</f>
        <v>1721.174</v>
      </c>
    </row>
    <row r="15" spans="1:9" ht="15.75" thickTop="1" x14ac:dyDescent="0.25"/>
  </sheetData>
  <hyperlinks>
    <hyperlink ref="C2" r:id="rId1" display="http://www.digikey.com/scripts/DkSearch/dksus.dll?Detail&amp;itemSeq=167748664&amp;uq=635610852171422398&amp;CSRT=14498806340768835346"/>
    <hyperlink ref="C3" r:id="rId2" display="http://www.digikey.com/scripts/DkSearch/dksus.dll?Detail&amp;itemSeq=167774962&amp;uq=635610852171422398&amp;CSRT=14498806340768835346"/>
    <hyperlink ref="C4" r:id="rId3" display="http://www.digikey.com/scripts/DkSearch/dksus.dll?Detail&amp;itemSeq=167775289&amp;uq=635610852171422398&amp;CSRT=14498806340768835346"/>
    <hyperlink ref="C5" r:id="rId4" display="http://www.digikey.com/scripts/DkSearch/dksus.dll?Detail&amp;itemSeq=167776189&amp;uq=635610852171422398&amp;CSRT=14498806340768835346"/>
    <hyperlink ref="C6" r:id="rId5" display="http://www.digikey.com/scripts/DkSearch/dksus.dll?Detail&amp;itemSeq=167776348&amp;uq=635610852171422398&amp;CSRT=14498806340768835346"/>
    <hyperlink ref="C7" r:id="rId6" display="http://www.digikey.com/scripts/DkSearch/dksus.dll?Detail&amp;itemSeq=167776454&amp;uq=635610852171422398&amp;CSRT=14498806340768835346"/>
    <hyperlink ref="C8" r:id="rId7" display="http://www.digikey.com/scripts/DkSearch/dksus.dll?Detail&amp;itemSeq=167776523&amp;uq=635610852171422398&amp;CSRT=14498806340768835346"/>
    <hyperlink ref="C9" r:id="rId8"/>
    <hyperlink ref="C10" r:id="rId9"/>
    <hyperlink ref="C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Salz</dc:creator>
  <cp:lastModifiedBy>Brady Salz</cp:lastModifiedBy>
  <dcterms:created xsi:type="dcterms:W3CDTF">2015-03-05T06:39:35Z</dcterms:created>
  <dcterms:modified xsi:type="dcterms:W3CDTF">2015-03-05T19:03:12Z</dcterms:modified>
</cp:coreProperties>
</file>