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dy\Documents\GitHub\EOH-Badge-2016\"/>
    </mc:Choice>
  </mc:AlternateContent>
  <bookViews>
    <workbookView xWindow="2010" yWindow="0" windowWidth="2779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D12" i="1"/>
  <c r="D13" i="1"/>
  <c r="D11" i="1"/>
  <c r="D3" i="1"/>
  <c r="D4" i="1"/>
  <c r="D5" i="1"/>
  <c r="D6" i="1"/>
  <c r="D7" i="1"/>
  <c r="D8" i="1"/>
  <c r="D9" i="1"/>
  <c r="D10" i="1"/>
  <c r="D2" i="1"/>
  <c r="D16" i="1" l="1"/>
</calcChain>
</file>

<file path=xl/sharedStrings.xml><?xml version="1.0" encoding="utf-8"?>
<sst xmlns="http://schemas.openxmlformats.org/spreadsheetml/2006/main" count="44" uniqueCount="33">
  <si>
    <t>Part</t>
  </si>
  <si>
    <t>Cost</t>
  </si>
  <si>
    <t>Quantity</t>
  </si>
  <si>
    <t>Net Cost</t>
  </si>
  <si>
    <t>Supplier</t>
  </si>
  <si>
    <t>URL</t>
  </si>
  <si>
    <t>Coin Cell Battery</t>
  </si>
  <si>
    <t>Battery Holder</t>
  </si>
  <si>
    <t>Digikey</t>
  </si>
  <si>
    <t>http://www.digikey.com/product-detail/en/CR2032/P189-ND/31939</t>
  </si>
  <si>
    <t>http://www.digikey.com/product-detail/en/BH32T-C/BH32T-C-ND/257745</t>
  </si>
  <si>
    <t>Unit Cost</t>
  </si>
  <si>
    <t>Total Cost</t>
  </si>
  <si>
    <t>ATtiny</t>
  </si>
  <si>
    <t>http://www.digikey.com/product-detail/en/ATTINY85V-10PU/ATTINY85V-10PU-ND/735471</t>
  </si>
  <si>
    <t>Switch</t>
  </si>
  <si>
    <t>http://www.digikey.com/product-detail/en/EG1271A/EG1919-ND/251336</t>
  </si>
  <si>
    <t>http://www.digikey.com/product-detail/en/CFR-25JB-52-10K/10KQBK-ND/338</t>
  </si>
  <si>
    <t>Blue LED</t>
  </si>
  <si>
    <t>http://www.digikey.com/product-detail/en/151053BS04500/732-5019-ND/4490021</t>
  </si>
  <si>
    <t>Orange Led</t>
  </si>
  <si>
    <t>http://www.digikey.com/product-detail/en/WP7113SEC/754-1271-ND/1747670</t>
  </si>
  <si>
    <t>http://www.digikey.com/product-detail/en/CFR-25JB-52-10R/10QBK-ND/340</t>
  </si>
  <si>
    <t>10Ohm Resistor</t>
  </si>
  <si>
    <t>10kOhm Resistor</t>
  </si>
  <si>
    <t>68Ohm Resistor</t>
  </si>
  <si>
    <t>http://www.digikey.com/product-detail/en/CFR-25JB-52-68R/68QBK-ND/2832</t>
  </si>
  <si>
    <t xml:space="preserve">Piezo </t>
  </si>
  <si>
    <t>http://www.digikey.com/product-detail/en/PS1240P02BT/445-2525-1-ND/935930</t>
  </si>
  <si>
    <t>Photodiode</t>
  </si>
  <si>
    <t>http://www.digikey.com/product-detail/en/PDV-P8104/PDV-P8104-ND/480611</t>
  </si>
  <si>
    <t>510kOhm Resistor</t>
  </si>
  <si>
    <t>http://www.digikey.com/product-detail/en/CFR-25JB-52-510K/510KQBK-ND/2305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</si>
</sst>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7">
    <xf numFmtId="0" fontId="0" fillId="0" borderId="0" xfId="0"/>
    <xf numFmtId="0" fontId="3" fillId="0" borderId="0" xfId="3"/>
    <xf numFmtId="44" fontId="0" fillId="0" borderId="0" xfId="1" applyFont="1"/>
    <xf numFmtId="0" fontId="2" fillId="0" borderId="1" xfId="2"/>
    <xf numFmtId="49" fontId="0" fillId="0" borderId="0" xfId="0" applyNumberFormat="1"/>
    <xf numFmtId="0" fontId="4" fillId="0" borderId="2" xfId="4"/>
    <xf numFmtId="44" fontId="4" fillId="0" borderId="2" xfId="4" applyNumberFormat="1"/>
  </cellXfs>
  <cellStyles count="5">
    <cellStyle name="Currency" xfId="1" builtinId="4"/>
    <cellStyle name="Heading 1" xfId="4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FR-25JB-52-10R/10QBK-ND/340" TargetMode="External"/><Relationship Id="rId3" Type="http://schemas.openxmlformats.org/officeDocument/2006/relationships/hyperlink" Target="http://www.digikey.com/product-detail/en/ATTINY85V-10PU/ATTINY85V-10PU-ND/735471" TargetMode="External"/><Relationship Id="rId7" Type="http://schemas.openxmlformats.org/officeDocument/2006/relationships/hyperlink" Target="http://www.digikey.com/product-detail/en/WP7113SEC/754-1271-ND/174767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BH32T-C/BH32T-C-ND/257745" TargetMode="External"/><Relationship Id="rId1" Type="http://schemas.openxmlformats.org/officeDocument/2006/relationships/hyperlink" Target="http://www.digikey.com/product-detail/en/CR2032/P189-ND/31939" TargetMode="External"/><Relationship Id="rId6" Type="http://schemas.openxmlformats.org/officeDocument/2006/relationships/hyperlink" Target="http://www.digikey.com/product-detail/en/151053BS04500/732-5019-ND/4490021" TargetMode="External"/><Relationship Id="rId11" Type="http://schemas.openxmlformats.org/officeDocument/2006/relationships/hyperlink" Target="http://www.digikey.com/product-detail/en/PDV-P8104/PDV-P8104-ND/480611" TargetMode="External"/><Relationship Id="rId5" Type="http://schemas.openxmlformats.org/officeDocument/2006/relationships/hyperlink" Target="http://www.digikey.com/product-detail/en/CFR-25JB-52-10K/10KQBK-ND/338" TargetMode="External"/><Relationship Id="rId10" Type="http://schemas.openxmlformats.org/officeDocument/2006/relationships/hyperlink" Target="http://www.digikey.com/product-detail/en/PS1240P02BT/445-2525-1-ND/935930" TargetMode="External"/><Relationship Id="rId4" Type="http://schemas.openxmlformats.org/officeDocument/2006/relationships/hyperlink" Target="http://www.digikey.com/product-detail/en/EG1271A/EG1919-ND/251336" TargetMode="External"/><Relationship Id="rId9" Type="http://schemas.openxmlformats.org/officeDocument/2006/relationships/hyperlink" Target="http://www.digikey.com/product-detail/en/CFR-25JB-52-68R/68QBK-ND/28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0" sqref="F20"/>
    </sheetView>
  </sheetViews>
  <sheetFormatPr defaultRowHeight="15" x14ac:dyDescent="0.25"/>
  <cols>
    <col min="1" max="1" width="17" bestFit="1" customWidth="1"/>
    <col min="2" max="2" width="9.42578125" bestFit="1" customWidth="1"/>
    <col min="3" max="3" width="13.5703125" bestFit="1" customWidth="1"/>
    <col min="4" max="4" width="14.5703125" bestFit="1" customWidth="1"/>
    <col min="5" max="5" width="9.5703125" bestFit="1" customWidth="1"/>
    <col min="6" max="6" width="83.7109375" bestFit="1" customWidth="1"/>
  </cols>
  <sheetData>
    <row r="1" spans="1:6" s="3" customFormat="1" ht="18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75" thickTop="1" x14ac:dyDescent="0.25">
      <c r="A2" t="s">
        <v>6</v>
      </c>
      <c r="B2" s="2">
        <v>0.23435</v>
      </c>
      <c r="C2">
        <v>400</v>
      </c>
      <c r="D2" s="2">
        <f>B2*C2</f>
        <v>93.74</v>
      </c>
      <c r="E2" t="s">
        <v>8</v>
      </c>
      <c r="F2" s="1" t="s">
        <v>9</v>
      </c>
    </row>
    <row r="3" spans="1:6" x14ac:dyDescent="0.25">
      <c r="A3" t="s">
        <v>7</v>
      </c>
      <c r="B3" s="2">
        <v>0.99</v>
      </c>
      <c r="C3">
        <v>400</v>
      </c>
      <c r="D3" s="2">
        <f t="shared" ref="D3:D13" si="0">B3*C3</f>
        <v>396</v>
      </c>
      <c r="E3" t="s">
        <v>8</v>
      </c>
      <c r="F3" s="1" t="s">
        <v>10</v>
      </c>
    </row>
    <row r="4" spans="1:6" x14ac:dyDescent="0.25">
      <c r="A4" s="4" t="s">
        <v>13</v>
      </c>
      <c r="B4" s="2">
        <v>1.74</v>
      </c>
      <c r="C4">
        <v>400</v>
      </c>
      <c r="D4" s="2">
        <f t="shared" si="0"/>
        <v>696</v>
      </c>
      <c r="E4" t="s">
        <v>8</v>
      </c>
      <c r="F4" s="1" t="s">
        <v>14</v>
      </c>
    </row>
    <row r="5" spans="1:6" x14ac:dyDescent="0.25">
      <c r="A5" t="s">
        <v>15</v>
      </c>
      <c r="B5" s="2">
        <v>0.51</v>
      </c>
      <c r="C5">
        <v>400</v>
      </c>
      <c r="D5" s="2">
        <f t="shared" si="0"/>
        <v>204</v>
      </c>
      <c r="E5" t="s">
        <v>8</v>
      </c>
      <c r="F5" s="1" t="s">
        <v>16</v>
      </c>
    </row>
    <row r="6" spans="1:6" x14ac:dyDescent="0.25">
      <c r="A6" t="s">
        <v>24</v>
      </c>
      <c r="B6" s="2">
        <v>1.7999999999999999E-2</v>
      </c>
      <c r="C6">
        <v>400</v>
      </c>
      <c r="D6" s="2">
        <f t="shared" si="0"/>
        <v>7.1999999999999993</v>
      </c>
      <c r="E6" t="s">
        <v>8</v>
      </c>
      <c r="F6" s="1" t="s">
        <v>17</v>
      </c>
    </row>
    <row r="7" spans="1:6" x14ac:dyDescent="0.25">
      <c r="A7" t="s">
        <v>18</v>
      </c>
      <c r="B7" s="2">
        <v>0.22700000000000001</v>
      </c>
      <c r="C7">
        <v>400</v>
      </c>
      <c r="D7" s="2">
        <f t="shared" si="0"/>
        <v>90.8</v>
      </c>
      <c r="E7" t="s">
        <v>8</v>
      </c>
      <c r="F7" s="1" t="s">
        <v>19</v>
      </c>
    </row>
    <row r="8" spans="1:6" x14ac:dyDescent="0.25">
      <c r="A8" t="s">
        <v>23</v>
      </c>
      <c r="B8" s="2">
        <v>1.8800000000000001E-2</v>
      </c>
      <c r="C8">
        <v>400</v>
      </c>
      <c r="D8" s="2">
        <f t="shared" si="0"/>
        <v>7.5200000000000005</v>
      </c>
      <c r="E8" t="s">
        <v>8</v>
      </c>
      <c r="F8" s="1" t="s">
        <v>22</v>
      </c>
    </row>
    <row r="9" spans="1:6" x14ac:dyDescent="0.25">
      <c r="A9" t="s">
        <v>20</v>
      </c>
      <c r="B9" s="2">
        <v>0.16700000000000001</v>
      </c>
      <c r="C9">
        <v>400</v>
      </c>
      <c r="D9" s="2">
        <f t="shared" si="0"/>
        <v>66.8</v>
      </c>
      <c r="E9" t="s">
        <v>8</v>
      </c>
      <c r="F9" s="1" t="s">
        <v>21</v>
      </c>
    </row>
    <row r="10" spans="1:6" x14ac:dyDescent="0.25">
      <c r="A10" t="s">
        <v>25</v>
      </c>
      <c r="B10" s="2">
        <v>1.8800000000000001E-2</v>
      </c>
      <c r="C10">
        <v>400</v>
      </c>
      <c r="D10" s="2">
        <f t="shared" si="0"/>
        <v>7.5200000000000005</v>
      </c>
      <c r="E10" t="s">
        <v>8</v>
      </c>
      <c r="F10" s="1" t="s">
        <v>26</v>
      </c>
    </row>
    <row r="11" spans="1:6" x14ac:dyDescent="0.25">
      <c r="A11" t="s">
        <v>27</v>
      </c>
      <c r="B11" s="2">
        <v>1.8800000000000001E-2</v>
      </c>
      <c r="C11">
        <v>400</v>
      </c>
      <c r="D11" s="2">
        <f t="shared" si="0"/>
        <v>7.5200000000000005</v>
      </c>
      <c r="E11" t="s">
        <v>8</v>
      </c>
      <c r="F11" s="1" t="s">
        <v>28</v>
      </c>
    </row>
    <row r="12" spans="1:6" x14ac:dyDescent="0.25">
      <c r="A12" t="s">
        <v>29</v>
      </c>
      <c r="B12" s="2">
        <v>0.42</v>
      </c>
      <c r="C12">
        <v>400</v>
      </c>
      <c r="D12" s="2">
        <f t="shared" si="0"/>
        <v>168</v>
      </c>
      <c r="E12" t="s">
        <v>8</v>
      </c>
      <c r="F12" s="1" t="s">
        <v>30</v>
      </c>
    </row>
    <row r="13" spans="1:6" x14ac:dyDescent="0.25">
      <c r="A13" t="s">
        <v>31</v>
      </c>
      <c r="B13" s="2">
        <v>1.8800000000000001E-2</v>
      </c>
      <c r="C13">
        <v>400</v>
      </c>
      <c r="D13" s="2">
        <f t="shared" si="0"/>
        <v>7.5200000000000005</v>
      </c>
      <c r="E13" t="s">
        <v>8</v>
      </c>
      <c r="F13" s="1" t="s">
        <v>32</v>
      </c>
    </row>
    <row r="14" spans="1:6" x14ac:dyDescent="0.25">
      <c r="B14" s="2"/>
      <c r="D14" s="2"/>
      <c r="F14" s="1"/>
    </row>
    <row r="16" spans="1:6" ht="20.25" thickBot="1" x14ac:dyDescent="0.35">
      <c r="A16" s="5" t="s">
        <v>11</v>
      </c>
      <c r="B16" s="6">
        <f>SUM(B2:B13)</f>
        <v>4.3815499999999998</v>
      </c>
      <c r="C16" s="5" t="s">
        <v>12</v>
      </c>
      <c r="D16" s="6">
        <f>SUM(D2:D13)</f>
        <v>1752.62</v>
      </c>
    </row>
    <row r="17" ht="15.75" thickTop="1" x14ac:dyDescent="0.25"/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8" r:id="rId8"/>
    <hyperlink ref="F10" r:id="rId9"/>
    <hyperlink ref="F11" r:id="rId10"/>
    <hyperlink ref="F12" r:id="rId11"/>
  </hyperlinks>
  <pageMargins left="0.7" right="0.7" top="0.75" bottom="0.75" header="0.3" footer="0.3"/>
  <pageSetup orientation="portrait" horizontalDpi="4294967293" verticalDpi="4294967293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Salz</dc:creator>
  <cp:lastModifiedBy>Brady Salz</cp:lastModifiedBy>
  <dcterms:created xsi:type="dcterms:W3CDTF">2016-02-14T21:00:55Z</dcterms:created>
  <dcterms:modified xsi:type="dcterms:W3CDTF">2016-02-17T22:26:59Z</dcterms:modified>
</cp:coreProperties>
</file>