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nalog-my.sharepoint.com/personal/tom_brady_analog_com/Documents/Documents/GitHub/raspberry_pi_pico/micropython/src/test/"/>
    </mc:Choice>
  </mc:AlternateContent>
  <xr:revisionPtr revIDLastSave="0" documentId="8_{630D0BCD-10DF-4166-BC5C-19FD8B65BE37}" xr6:coauthVersionLast="47" xr6:coauthVersionMax="47" xr10:uidLastSave="{00000000-0000-0000-0000-000000000000}"/>
  <bookViews>
    <workbookView xWindow="35040" yWindow="1005" windowWidth="24180" windowHeight="13320" activeTab="1" xr2:uid="{754FBAF3-8CC9-45C6-8B16-8B7A95255D5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2" i="2" l="1"/>
  <c r="K92" i="2" s="1"/>
  <c r="J91" i="2"/>
  <c r="K91" i="2" s="1"/>
  <c r="J90" i="2"/>
  <c r="K90" i="2" s="1"/>
  <c r="J89" i="2"/>
  <c r="K89" i="2" s="1"/>
  <c r="J88" i="2"/>
  <c r="K88" i="2" s="1"/>
  <c r="J87" i="2"/>
  <c r="K87" i="2" s="1"/>
  <c r="J86" i="2"/>
  <c r="K86" i="2" s="1"/>
  <c r="J85" i="2"/>
  <c r="K85" i="2" s="1"/>
  <c r="J80" i="2"/>
  <c r="K80" i="2" s="1"/>
  <c r="N80" i="2" s="1"/>
  <c r="J79" i="2"/>
  <c r="K79" i="2" s="1"/>
  <c r="J78" i="2"/>
  <c r="K78" i="2" s="1"/>
  <c r="J77" i="2"/>
  <c r="K77" i="2" s="1"/>
  <c r="J76" i="2"/>
  <c r="K76" i="2" s="1"/>
  <c r="J75" i="2"/>
  <c r="K75" i="2" s="1"/>
  <c r="J74" i="2"/>
  <c r="K74" i="2" s="1"/>
  <c r="J73" i="2"/>
  <c r="K73" i="2" s="1"/>
  <c r="N73" i="2" s="1"/>
  <c r="J68" i="2"/>
  <c r="K68" i="2" s="1"/>
  <c r="J67" i="2"/>
  <c r="K67" i="2" s="1"/>
  <c r="J66" i="2"/>
  <c r="K66" i="2" s="1"/>
  <c r="J65" i="2"/>
  <c r="K65" i="2" s="1"/>
  <c r="J64" i="2"/>
  <c r="K64" i="2" s="1"/>
  <c r="J63" i="2"/>
  <c r="K63" i="2" s="1"/>
  <c r="J62" i="2"/>
  <c r="K62" i="2" s="1"/>
  <c r="J61" i="2"/>
  <c r="K61" i="2" s="1"/>
  <c r="J56" i="2"/>
  <c r="K56" i="2" s="1"/>
  <c r="J55" i="2"/>
  <c r="K55" i="2" s="1"/>
  <c r="N55" i="2" s="1"/>
  <c r="J54" i="2"/>
  <c r="K54" i="2" s="1"/>
  <c r="J53" i="2"/>
  <c r="K53" i="2" s="1"/>
  <c r="J52" i="2"/>
  <c r="K52" i="2" s="1"/>
  <c r="J51" i="2"/>
  <c r="K51" i="2" s="1"/>
  <c r="J50" i="2"/>
  <c r="K50" i="2" s="1"/>
  <c r="J49" i="2"/>
  <c r="K49" i="2" s="1"/>
  <c r="J44" i="2"/>
  <c r="K44" i="2" s="1"/>
  <c r="J43" i="2"/>
  <c r="K43" i="2" s="1"/>
  <c r="J42" i="2"/>
  <c r="K42" i="2" s="1"/>
  <c r="J41" i="2"/>
  <c r="K41" i="2" s="1"/>
  <c r="J40" i="2"/>
  <c r="K40" i="2" s="1"/>
  <c r="N40" i="2" s="1"/>
  <c r="J39" i="2"/>
  <c r="K39" i="2" s="1"/>
  <c r="J38" i="2"/>
  <c r="K38" i="2" s="1"/>
  <c r="J37" i="2"/>
  <c r="K37" i="2" s="1"/>
  <c r="J32" i="2"/>
  <c r="K32" i="2" s="1"/>
  <c r="N32" i="2" s="1"/>
  <c r="J31" i="2"/>
  <c r="K31" i="2" s="1"/>
  <c r="J30" i="2"/>
  <c r="K30" i="2" s="1"/>
  <c r="J29" i="2"/>
  <c r="K29" i="2" s="1"/>
  <c r="J28" i="2"/>
  <c r="K28" i="2" s="1"/>
  <c r="N28" i="2" s="1"/>
  <c r="J27" i="2"/>
  <c r="K27" i="2" s="1"/>
  <c r="J26" i="2"/>
  <c r="K26" i="2" s="1"/>
  <c r="N26" i="2" s="1"/>
  <c r="J25" i="2"/>
  <c r="K25" i="2" s="1"/>
  <c r="J8" i="2"/>
  <c r="K8" i="2" s="1"/>
  <c r="N8" i="2" s="1"/>
  <c r="J7" i="2"/>
  <c r="K7" i="2" s="1"/>
  <c r="J6" i="2"/>
  <c r="K6" i="2" s="1"/>
  <c r="J5" i="2"/>
  <c r="K5" i="2" s="1"/>
  <c r="J4" i="2"/>
  <c r="K4" i="2" s="1"/>
  <c r="J3" i="2"/>
  <c r="K3" i="2" s="1"/>
  <c r="J2" i="2"/>
  <c r="K2" i="2" s="1"/>
  <c r="J1" i="2"/>
  <c r="K1" i="2" s="1"/>
  <c r="J14" i="2"/>
  <c r="K14" i="2" s="1"/>
  <c r="L14" i="2" s="1"/>
  <c r="J15" i="2"/>
  <c r="K15" i="2" s="1"/>
  <c r="L15" i="2" s="1"/>
  <c r="J16" i="2"/>
  <c r="K16" i="2" s="1"/>
  <c r="L16" i="2" s="1"/>
  <c r="J17" i="2"/>
  <c r="K17" i="2" s="1"/>
  <c r="L17" i="2" s="1"/>
  <c r="J18" i="2"/>
  <c r="K18" i="2" s="1"/>
  <c r="L18" i="2" s="1"/>
  <c r="J19" i="2"/>
  <c r="K19" i="2" s="1"/>
  <c r="L19" i="2" s="1"/>
  <c r="J20" i="2"/>
  <c r="K20" i="2" s="1"/>
  <c r="L20" i="2" s="1"/>
  <c r="J13" i="2"/>
  <c r="K13" i="2" s="1"/>
  <c r="L13" i="2" s="1"/>
  <c r="C3" i="1"/>
  <c r="C4" i="1"/>
  <c r="C5" i="1"/>
  <c r="C6" i="1"/>
  <c r="C7" i="1"/>
  <c r="C2" i="1"/>
  <c r="N20" i="2" l="1"/>
  <c r="L32" i="2"/>
  <c r="L85" i="2"/>
  <c r="N85" i="2"/>
  <c r="L86" i="2"/>
  <c r="N86" i="2"/>
  <c r="N88" i="2"/>
  <c r="L88" i="2"/>
  <c r="L91" i="2"/>
  <c r="N91" i="2"/>
  <c r="N90" i="2"/>
  <c r="L90" i="2"/>
  <c r="N87" i="2"/>
  <c r="L87" i="2"/>
  <c r="N89" i="2"/>
  <c r="L89" i="2"/>
  <c r="N92" i="2"/>
  <c r="L92" i="2"/>
  <c r="N76" i="2"/>
  <c r="L76" i="2"/>
  <c r="N74" i="2"/>
  <c r="L74" i="2"/>
  <c r="N75" i="2"/>
  <c r="L75" i="2"/>
  <c r="N77" i="2"/>
  <c r="L77" i="2"/>
  <c r="N78" i="2"/>
  <c r="L78" i="2"/>
  <c r="N79" i="2"/>
  <c r="L79" i="2"/>
  <c r="L73" i="2"/>
  <c r="L80" i="2"/>
  <c r="N62" i="2"/>
  <c r="L62" i="2"/>
  <c r="N63" i="2"/>
  <c r="L63" i="2"/>
  <c r="N65" i="2"/>
  <c r="L65" i="2"/>
  <c r="N66" i="2"/>
  <c r="L66" i="2"/>
  <c r="N67" i="2"/>
  <c r="L67" i="2"/>
  <c r="N61" i="2"/>
  <c r="L61" i="2"/>
  <c r="N64" i="2"/>
  <c r="L64" i="2"/>
  <c r="N68" i="2"/>
  <c r="L68" i="2"/>
  <c r="N49" i="2"/>
  <c r="L49" i="2"/>
  <c r="N50" i="2"/>
  <c r="L50" i="2"/>
  <c r="N52" i="2"/>
  <c r="L52" i="2"/>
  <c r="N56" i="2"/>
  <c r="L56" i="2"/>
  <c r="L51" i="2"/>
  <c r="N51" i="2"/>
  <c r="N53" i="2"/>
  <c r="L53" i="2"/>
  <c r="N54" i="2"/>
  <c r="L54" i="2"/>
  <c r="L55" i="2"/>
  <c r="N42" i="2"/>
  <c r="L42" i="2"/>
  <c r="N37" i="2"/>
  <c r="L37" i="2"/>
  <c r="N38" i="2"/>
  <c r="L38" i="2"/>
  <c r="N39" i="2"/>
  <c r="L39" i="2"/>
  <c r="N41" i="2"/>
  <c r="L41" i="2"/>
  <c r="L43" i="2"/>
  <c r="N43" i="2"/>
  <c r="N44" i="2"/>
  <c r="L44" i="2"/>
  <c r="L40" i="2"/>
  <c r="L29" i="2"/>
  <c r="N29" i="2"/>
  <c r="N13" i="2"/>
  <c r="N19" i="2"/>
  <c r="N18" i="2"/>
  <c r="N25" i="2"/>
  <c r="L25" i="2"/>
  <c r="N27" i="2"/>
  <c r="L27" i="2"/>
  <c r="N30" i="2"/>
  <c r="L30" i="2"/>
  <c r="N31" i="2"/>
  <c r="L31" i="2"/>
  <c r="L28" i="2"/>
  <c r="L26" i="2"/>
  <c r="N2" i="2"/>
  <c r="L2" i="2"/>
  <c r="N3" i="2"/>
  <c r="L3" i="2"/>
  <c r="N5" i="2"/>
  <c r="L5" i="2"/>
  <c r="N6" i="2"/>
  <c r="L6" i="2"/>
  <c r="N7" i="2"/>
  <c r="L7" i="2"/>
  <c r="N1" i="2"/>
  <c r="L1" i="2"/>
  <c r="N4" i="2"/>
  <c r="L4" i="2"/>
  <c r="L8" i="2"/>
  <c r="N15" i="2"/>
  <c r="N17" i="2"/>
  <c r="N16" i="2"/>
  <c r="N14" i="2"/>
  <c r="L23" i="2" s="1"/>
  <c r="L22" i="2"/>
  <c r="L95" i="2" l="1"/>
  <c r="L94" i="2"/>
  <c r="L82" i="2"/>
  <c r="L83" i="2"/>
  <c r="L70" i="2"/>
  <c r="L71" i="2"/>
  <c r="L59" i="2"/>
  <c r="L58" i="2"/>
  <c r="L46" i="2"/>
  <c r="L47" i="2"/>
  <c r="L35" i="2"/>
  <c r="L34" i="2"/>
  <c r="L10" i="2"/>
  <c r="L11" i="2"/>
</calcChain>
</file>

<file path=xl/sharedStrings.xml><?xml version="1.0" encoding="utf-8"?>
<sst xmlns="http://schemas.openxmlformats.org/spreadsheetml/2006/main" count="18" uniqueCount="4">
  <si>
    <t>7f</t>
  </si>
  <si>
    <t>1c</t>
  </si>
  <si>
    <t>reg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</si>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</sst>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066BA-8258-4986-BE6C-591C1C29D7F4}">
  <dimension ref="B2:C7"/>
  <sheetViews>
    <sheetView workbookViewId="0">
      <selection activeCell="G9" sqref="G9"/>
    </sheetView>
  </sheetViews>
  <sheetFormatPr defaultRowHeight="15" x14ac:dyDescent="0.25"/>
  <sheetData>
    <row r="2" spans="2:3" x14ac:dyDescent="0.25">
      <c r="B2">
        <v>0</v>
      </c>
      <c r="C2" t="str">
        <f>HEX2BIN(B2,8)</f>
        <v>00000000</v>
      </c>
    </row>
    <row r="3" spans="2:3" x14ac:dyDescent="0.25">
      <c r="B3" t="s">
        <v>0</v>
      </c>
      <c r="C3" t="str">
        <f t="shared" ref="C3:C7" si="0">HEX2BIN(B3,8)</f>
        <v>01111111</v>
      </c>
    </row>
    <row r="4" spans="2:3" x14ac:dyDescent="0.25">
      <c r="B4">
        <v>41</v>
      </c>
      <c r="C4" t="str">
        <f t="shared" si="0"/>
        <v>01000001</v>
      </c>
    </row>
    <row r="5" spans="2:3" x14ac:dyDescent="0.25">
      <c r="B5">
        <v>41</v>
      </c>
      <c r="C5" t="str">
        <f t="shared" si="0"/>
        <v>01000001</v>
      </c>
    </row>
    <row r="6" spans="2:3" x14ac:dyDescent="0.25">
      <c r="B6">
        <v>22</v>
      </c>
      <c r="C6" t="str">
        <f t="shared" si="0"/>
        <v>00100010</v>
      </c>
    </row>
    <row r="7" spans="2:3" x14ac:dyDescent="0.25">
      <c r="B7" t="s">
        <v>1</v>
      </c>
      <c r="C7" t="str">
        <f t="shared" si="0"/>
        <v>00011100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7C530-DAEE-4B21-BC33-36EDA9F18A13}">
  <dimension ref="B1:N95"/>
  <sheetViews>
    <sheetView tabSelected="1" topLeftCell="A70" workbookViewId="0">
      <selection activeCell="F89" sqref="F89"/>
    </sheetView>
  </sheetViews>
  <sheetFormatPr defaultRowHeight="15" x14ac:dyDescent="0.25"/>
  <cols>
    <col min="2" max="9" width="2.7109375" style="10" customWidth="1"/>
    <col min="14" max="14" width="8" customWidth="1"/>
  </cols>
  <sheetData>
    <row r="1" spans="2:14" x14ac:dyDescent="0.25">
      <c r="B1" s="1">
        <v>0</v>
      </c>
      <c r="C1" s="2">
        <v>1</v>
      </c>
      <c r="D1" s="2">
        <v>1</v>
      </c>
      <c r="E1" s="2">
        <v>1</v>
      </c>
      <c r="F1" s="2">
        <v>1</v>
      </c>
      <c r="G1" s="2">
        <v>0</v>
      </c>
      <c r="H1" s="2">
        <v>0</v>
      </c>
      <c r="I1" s="3">
        <v>0</v>
      </c>
      <c r="J1" t="str">
        <f>_xlfn.CONCAT(B1:I1)</f>
        <v>01111000</v>
      </c>
      <c r="K1" t="str">
        <f>BIN2HEX(J1,2)</f>
        <v>78</v>
      </c>
      <c r="L1" t="str">
        <f>"0x"&amp;K1&amp;", "</f>
        <v xml:space="preserve">0x78, </v>
      </c>
      <c r="N1" t="str">
        <f>"0x"&amp;DEC2HEX(_xlfn.BITXOR(HEX2DEC(K1), 255),2)&amp;", "</f>
        <v xml:space="preserve">0x87, </v>
      </c>
    </row>
    <row r="2" spans="2:14" x14ac:dyDescent="0.25">
      <c r="B2" s="4">
        <v>0</v>
      </c>
      <c r="C2" s="5">
        <v>1</v>
      </c>
      <c r="D2" s="5">
        <v>1</v>
      </c>
      <c r="E2" s="5">
        <v>0</v>
      </c>
      <c r="F2" s="5">
        <v>1</v>
      </c>
      <c r="G2" s="5">
        <v>1</v>
      </c>
      <c r="H2" s="5">
        <v>0</v>
      </c>
      <c r="I2" s="6">
        <v>0</v>
      </c>
      <c r="J2" t="str">
        <f t="shared" ref="J2:J8" si="0">_xlfn.CONCAT(B2:I2)</f>
        <v>01101100</v>
      </c>
      <c r="K2" t="str">
        <f t="shared" ref="K2:K8" si="1">BIN2HEX(J2,2)</f>
        <v>6C</v>
      </c>
      <c r="L2" t="str">
        <f t="shared" ref="L2:L7" si="2">"0x"&amp;K2&amp;", "</f>
        <v xml:space="preserve">0x6C, </v>
      </c>
      <c r="N2" t="str">
        <f t="shared" ref="N2:N8" si="3">"0x"&amp;DEC2HEX(_xlfn.BITXOR(HEX2DEC(K2), 255),2)&amp;", "</f>
        <v xml:space="preserve">0x93, </v>
      </c>
    </row>
    <row r="3" spans="2:14" x14ac:dyDescent="0.25">
      <c r="B3" s="4">
        <v>0</v>
      </c>
      <c r="C3" s="5">
        <v>1</v>
      </c>
      <c r="D3" s="5">
        <v>1</v>
      </c>
      <c r="E3" s="5">
        <v>0</v>
      </c>
      <c r="F3" s="5">
        <v>0</v>
      </c>
      <c r="G3" s="5">
        <v>1</v>
      </c>
      <c r="H3" s="5">
        <v>1</v>
      </c>
      <c r="I3" s="6">
        <v>0</v>
      </c>
      <c r="J3" t="str">
        <f t="shared" si="0"/>
        <v>01100110</v>
      </c>
      <c r="K3" t="str">
        <f t="shared" si="1"/>
        <v>66</v>
      </c>
      <c r="L3" t="str">
        <f t="shared" si="2"/>
        <v xml:space="preserve">0x66, </v>
      </c>
      <c r="N3" t="str">
        <f t="shared" si="3"/>
        <v xml:space="preserve">0x99, </v>
      </c>
    </row>
    <row r="4" spans="2:14" x14ac:dyDescent="0.25">
      <c r="B4" s="4">
        <v>0</v>
      </c>
      <c r="C4" s="5">
        <v>1</v>
      </c>
      <c r="D4" s="5">
        <v>1</v>
      </c>
      <c r="E4" s="5">
        <v>0</v>
      </c>
      <c r="F4" s="5">
        <v>0</v>
      </c>
      <c r="G4" s="5">
        <v>1</v>
      </c>
      <c r="H4" s="5">
        <v>1</v>
      </c>
      <c r="I4" s="6">
        <v>0</v>
      </c>
      <c r="J4" t="str">
        <f t="shared" si="0"/>
        <v>01100110</v>
      </c>
      <c r="K4" t="str">
        <f t="shared" si="1"/>
        <v>66</v>
      </c>
      <c r="L4" t="str">
        <f t="shared" si="2"/>
        <v xml:space="preserve">0x66, </v>
      </c>
      <c r="N4" t="str">
        <f t="shared" si="3"/>
        <v xml:space="preserve">0x99, </v>
      </c>
    </row>
    <row r="5" spans="2:14" x14ac:dyDescent="0.25">
      <c r="B5" s="4">
        <v>0</v>
      </c>
      <c r="C5" s="5">
        <v>1</v>
      </c>
      <c r="D5" s="5">
        <v>1</v>
      </c>
      <c r="E5" s="5">
        <v>0</v>
      </c>
      <c r="F5" s="5">
        <v>0</v>
      </c>
      <c r="G5" s="5">
        <v>1</v>
      </c>
      <c r="H5" s="5">
        <v>1</v>
      </c>
      <c r="I5" s="6">
        <v>0</v>
      </c>
      <c r="J5" t="str">
        <f t="shared" si="0"/>
        <v>01100110</v>
      </c>
      <c r="K5" t="str">
        <f t="shared" si="1"/>
        <v>66</v>
      </c>
      <c r="L5" t="str">
        <f t="shared" si="2"/>
        <v xml:space="preserve">0x66, </v>
      </c>
      <c r="N5" t="str">
        <f t="shared" si="3"/>
        <v xml:space="preserve">0x99, </v>
      </c>
    </row>
    <row r="6" spans="2:14" x14ac:dyDescent="0.25">
      <c r="B6" s="4">
        <v>0</v>
      </c>
      <c r="C6" s="5">
        <v>1</v>
      </c>
      <c r="D6" s="5">
        <v>1</v>
      </c>
      <c r="E6" s="5">
        <v>0</v>
      </c>
      <c r="F6" s="5">
        <v>1</v>
      </c>
      <c r="G6" s="5">
        <v>1</v>
      </c>
      <c r="H6" s="5">
        <v>0</v>
      </c>
      <c r="I6" s="6">
        <v>0</v>
      </c>
      <c r="J6" t="str">
        <f t="shared" si="0"/>
        <v>01101100</v>
      </c>
      <c r="K6" t="str">
        <f t="shared" si="1"/>
        <v>6C</v>
      </c>
      <c r="L6" t="str">
        <f t="shared" si="2"/>
        <v xml:space="preserve">0x6C, </v>
      </c>
      <c r="N6" t="str">
        <f t="shared" si="3"/>
        <v xml:space="preserve">0x93, </v>
      </c>
    </row>
    <row r="7" spans="2:14" x14ac:dyDescent="0.25">
      <c r="B7" s="4">
        <v>0</v>
      </c>
      <c r="C7" s="5">
        <v>1</v>
      </c>
      <c r="D7" s="5">
        <v>1</v>
      </c>
      <c r="E7" s="5">
        <v>1</v>
      </c>
      <c r="F7" s="5">
        <v>1</v>
      </c>
      <c r="G7" s="5">
        <v>0</v>
      </c>
      <c r="H7" s="5">
        <v>0</v>
      </c>
      <c r="I7" s="6">
        <v>0</v>
      </c>
      <c r="J7" t="str">
        <f t="shared" si="0"/>
        <v>01111000</v>
      </c>
      <c r="K7" t="str">
        <f t="shared" si="1"/>
        <v>78</v>
      </c>
      <c r="L7" t="str">
        <f t="shared" si="2"/>
        <v xml:space="preserve">0x78, </v>
      </c>
      <c r="N7" t="str">
        <f t="shared" si="3"/>
        <v xml:space="preserve">0x87, </v>
      </c>
    </row>
    <row r="8" spans="2:14" x14ac:dyDescent="0.25">
      <c r="B8" s="7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9">
        <v>0</v>
      </c>
      <c r="J8" t="str">
        <f t="shared" si="0"/>
        <v>00000000</v>
      </c>
      <c r="K8" t="str">
        <f t="shared" si="1"/>
        <v>00</v>
      </c>
      <c r="L8" t="str">
        <f>"0x"&amp;K8</f>
        <v>0x00</v>
      </c>
      <c r="N8" t="str">
        <f t="shared" si="3"/>
        <v xml:space="preserve">0xFF, </v>
      </c>
    </row>
    <row r="10" spans="2:14" x14ac:dyDescent="0.25">
      <c r="K10" t="s">
        <v>2</v>
      </c>
      <c r="L10" t="str">
        <f>_xlfn.CONCAT(L1:L8)</f>
        <v>0x78, 0x6C, 0x66, 0x66, 0x66, 0x6C, 0x78, 0x00</v>
      </c>
    </row>
    <row r="11" spans="2:14" x14ac:dyDescent="0.25">
      <c r="K11" t="s">
        <v>3</v>
      </c>
      <c r="L11" t="str">
        <f>_xlfn.CONCAT(N1:N8)</f>
        <v xml:space="preserve">0x87, 0x93, 0x99, 0x99, 0x99, 0x93, 0x87, 0xFF, </v>
      </c>
    </row>
    <row r="13" spans="2:14" x14ac:dyDescent="0.25">
      <c r="B13" s="1">
        <v>0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3">
        <v>0</v>
      </c>
      <c r="J13" t="str">
        <f>_xlfn.CONCAT(B13:I13)</f>
        <v>01111110</v>
      </c>
      <c r="K13" t="str">
        <f>BIN2HEX(J13,2)</f>
        <v>7E</v>
      </c>
      <c r="L13" t="str">
        <f>"0x"&amp;K13&amp;", "</f>
        <v xml:space="preserve">0x7E, </v>
      </c>
      <c r="N13" t="str">
        <f>"0x"&amp;DEC2HEX(_xlfn.BITXOR(HEX2DEC(K13), 255),2)&amp;", "</f>
        <v xml:space="preserve">0x81, </v>
      </c>
    </row>
    <row r="14" spans="2:14" x14ac:dyDescent="0.25">
      <c r="B14" s="4">
        <v>0</v>
      </c>
      <c r="C14" s="5">
        <v>1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6">
        <v>0</v>
      </c>
      <c r="J14" t="str">
        <f t="shared" ref="J14:J20" si="4">_xlfn.CONCAT(B14:I14)</f>
        <v>01100000</v>
      </c>
      <c r="K14" t="str">
        <f t="shared" ref="K14:K20" si="5">BIN2HEX(J14,2)</f>
        <v>60</v>
      </c>
      <c r="L14" t="str">
        <f t="shared" ref="L14:L20" si="6">"0x"&amp;K14&amp;", "</f>
        <v xml:space="preserve">0x60, </v>
      </c>
      <c r="N14" t="str">
        <f t="shared" ref="N14:N20" si="7">"0x"&amp;DEC2HEX(_xlfn.BITXOR(HEX2DEC(K14), 255),2)&amp;", "</f>
        <v xml:space="preserve">0x9F, </v>
      </c>
    </row>
    <row r="15" spans="2:14" x14ac:dyDescent="0.25">
      <c r="B15" s="4">
        <v>0</v>
      </c>
      <c r="C15" s="5">
        <v>1</v>
      </c>
      <c r="D15" s="5">
        <v>1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t="str">
        <f t="shared" si="4"/>
        <v>01100000</v>
      </c>
      <c r="K15" t="str">
        <f t="shared" si="5"/>
        <v>60</v>
      </c>
      <c r="L15" t="str">
        <f t="shared" si="6"/>
        <v xml:space="preserve">0x60, </v>
      </c>
      <c r="N15" t="str">
        <f t="shared" si="7"/>
        <v xml:space="preserve">0x9F, </v>
      </c>
    </row>
    <row r="16" spans="2:14" x14ac:dyDescent="0.25">
      <c r="B16" s="4">
        <v>0</v>
      </c>
      <c r="C16" s="5">
        <v>1</v>
      </c>
      <c r="D16" s="5">
        <v>1</v>
      </c>
      <c r="E16" s="5">
        <v>1</v>
      </c>
      <c r="F16" s="5">
        <v>1</v>
      </c>
      <c r="G16" s="5">
        <v>0</v>
      </c>
      <c r="H16" s="5">
        <v>0</v>
      </c>
      <c r="I16" s="6">
        <v>0</v>
      </c>
      <c r="J16" t="str">
        <f t="shared" si="4"/>
        <v>01111000</v>
      </c>
      <c r="K16" t="str">
        <f t="shared" si="5"/>
        <v>78</v>
      </c>
      <c r="L16" t="str">
        <f t="shared" si="6"/>
        <v xml:space="preserve">0x78, </v>
      </c>
      <c r="N16" t="str">
        <f t="shared" si="7"/>
        <v xml:space="preserve">0x87, </v>
      </c>
    </row>
    <row r="17" spans="2:14" x14ac:dyDescent="0.25">
      <c r="B17" s="4">
        <v>0</v>
      </c>
      <c r="C17" s="5">
        <v>1</v>
      </c>
      <c r="D17" s="5">
        <v>1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t="str">
        <f t="shared" si="4"/>
        <v>01100000</v>
      </c>
      <c r="K17" t="str">
        <f t="shared" si="5"/>
        <v>60</v>
      </c>
      <c r="L17" t="str">
        <f t="shared" si="6"/>
        <v xml:space="preserve">0x60, </v>
      </c>
      <c r="N17" t="str">
        <f t="shared" si="7"/>
        <v xml:space="preserve">0x9F, </v>
      </c>
    </row>
    <row r="18" spans="2:14" x14ac:dyDescent="0.25">
      <c r="B18" s="4">
        <v>0</v>
      </c>
      <c r="C18" s="5">
        <v>1</v>
      </c>
      <c r="D18" s="5">
        <v>1</v>
      </c>
      <c r="E18" s="5">
        <v>0</v>
      </c>
      <c r="F18" s="5">
        <v>0</v>
      </c>
      <c r="G18" s="5">
        <v>0</v>
      </c>
      <c r="H18" s="5">
        <v>0</v>
      </c>
      <c r="I18" s="6">
        <v>0</v>
      </c>
      <c r="J18" t="str">
        <f t="shared" si="4"/>
        <v>01100000</v>
      </c>
      <c r="K18" t="str">
        <f t="shared" si="5"/>
        <v>60</v>
      </c>
      <c r="L18" t="str">
        <f t="shared" si="6"/>
        <v xml:space="preserve">0x60, </v>
      </c>
      <c r="N18" t="str">
        <f t="shared" si="7"/>
        <v xml:space="preserve">0x9F, </v>
      </c>
    </row>
    <row r="19" spans="2:14" x14ac:dyDescent="0.25">
      <c r="B19" s="4">
        <v>0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6">
        <v>0</v>
      </c>
      <c r="J19" t="str">
        <f t="shared" si="4"/>
        <v>01111110</v>
      </c>
      <c r="K19" t="str">
        <f t="shared" si="5"/>
        <v>7E</v>
      </c>
      <c r="L19" t="str">
        <f t="shared" si="6"/>
        <v xml:space="preserve">0x7E, </v>
      </c>
      <c r="N19" t="str">
        <f t="shared" si="7"/>
        <v xml:space="preserve">0x81, </v>
      </c>
    </row>
    <row r="20" spans="2:14" x14ac:dyDescent="0.25">
      <c r="B20" s="7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9">
        <v>0</v>
      </c>
      <c r="J20" t="str">
        <f t="shared" si="4"/>
        <v>00000000</v>
      </c>
      <c r="K20" t="str">
        <f t="shared" si="5"/>
        <v>00</v>
      </c>
      <c r="L20" t="str">
        <f t="shared" si="6"/>
        <v xml:space="preserve">0x00, </v>
      </c>
      <c r="N20" t="str">
        <f t="shared" si="7"/>
        <v xml:space="preserve">0xFF, </v>
      </c>
    </row>
    <row r="22" spans="2:14" x14ac:dyDescent="0.25">
      <c r="K22" t="s">
        <v>2</v>
      </c>
      <c r="L22" t="str">
        <f>_xlfn.CONCAT(L13:L20)</f>
        <v xml:space="preserve">0x7E, 0x60, 0x60, 0x78, 0x60, 0x60, 0x7E, 0x00, </v>
      </c>
    </row>
    <row r="23" spans="2:14" x14ac:dyDescent="0.25">
      <c r="K23" t="s">
        <v>3</v>
      </c>
      <c r="L23" t="str">
        <f>_xlfn.CONCAT(N13:N20)</f>
        <v xml:space="preserve">0x81, 0x9F, 0x9F, 0x87, 0x9F, 0x9F, 0x81, 0xFF, </v>
      </c>
    </row>
    <row r="25" spans="2:14" x14ac:dyDescent="0.25">
      <c r="B25" s="1">
        <v>0</v>
      </c>
      <c r="C25" s="2">
        <v>0</v>
      </c>
      <c r="D25" s="2">
        <v>1</v>
      </c>
      <c r="E25" s="2">
        <v>1</v>
      </c>
      <c r="F25" s="2">
        <v>1</v>
      </c>
      <c r="G25" s="2">
        <v>1</v>
      </c>
      <c r="H25" s="2">
        <v>0</v>
      </c>
      <c r="I25" s="3">
        <v>0</v>
      </c>
      <c r="J25" t="str">
        <f>_xlfn.CONCAT(B25:I25)</f>
        <v>00111100</v>
      </c>
      <c r="K25" t="str">
        <f>BIN2HEX(J25,2)</f>
        <v>3C</v>
      </c>
      <c r="L25" t="str">
        <f>"0x"&amp;K25&amp;", "</f>
        <v xml:space="preserve">0x3C, </v>
      </c>
      <c r="N25" t="str">
        <f>"0x"&amp;DEC2HEX(_xlfn.BITXOR(HEX2DEC(K25), 255),2)&amp;", "</f>
        <v xml:space="preserve">0xC3, </v>
      </c>
    </row>
    <row r="26" spans="2:14" x14ac:dyDescent="0.25">
      <c r="B26" s="4">
        <v>0</v>
      </c>
      <c r="C26" s="5">
        <v>1</v>
      </c>
      <c r="D26" s="5">
        <v>1</v>
      </c>
      <c r="E26" s="5">
        <v>0</v>
      </c>
      <c r="F26" s="5">
        <v>0</v>
      </c>
      <c r="G26" s="5">
        <v>1</v>
      </c>
      <c r="H26" s="5">
        <v>1</v>
      </c>
      <c r="I26" s="6">
        <v>0</v>
      </c>
      <c r="J26" t="str">
        <f t="shared" ref="J26:J32" si="8">_xlfn.CONCAT(B26:I26)</f>
        <v>01100110</v>
      </c>
      <c r="K26" t="str">
        <f t="shared" ref="K26:K32" si="9">BIN2HEX(J26,2)</f>
        <v>66</v>
      </c>
      <c r="L26" t="str">
        <f t="shared" ref="L26:L32" si="10">"0x"&amp;K26&amp;", "</f>
        <v xml:space="preserve">0x66, </v>
      </c>
      <c r="N26" t="str">
        <f t="shared" ref="N26:N32" si="11">"0x"&amp;DEC2HEX(_xlfn.BITXOR(HEX2DEC(K26), 255),2)&amp;", "</f>
        <v xml:space="preserve">0x99, </v>
      </c>
    </row>
    <row r="27" spans="2:14" x14ac:dyDescent="0.25">
      <c r="B27" s="4">
        <v>0</v>
      </c>
      <c r="C27" s="5">
        <v>1</v>
      </c>
      <c r="D27" s="5">
        <v>1</v>
      </c>
      <c r="E27" s="5">
        <v>0</v>
      </c>
      <c r="F27" s="5">
        <v>0</v>
      </c>
      <c r="G27" s="5">
        <v>0</v>
      </c>
      <c r="H27" s="5">
        <v>0</v>
      </c>
      <c r="I27" s="6">
        <v>0</v>
      </c>
      <c r="J27" t="str">
        <f t="shared" si="8"/>
        <v>01100000</v>
      </c>
      <c r="K27" t="str">
        <f t="shared" si="9"/>
        <v>60</v>
      </c>
      <c r="L27" t="str">
        <f t="shared" si="10"/>
        <v xml:space="preserve">0x60, </v>
      </c>
      <c r="N27" t="str">
        <f t="shared" si="11"/>
        <v xml:space="preserve">0x9F, </v>
      </c>
    </row>
    <row r="28" spans="2:14" x14ac:dyDescent="0.25">
      <c r="B28" s="4">
        <v>0</v>
      </c>
      <c r="C28" s="5">
        <v>1</v>
      </c>
      <c r="D28" s="5">
        <v>1</v>
      </c>
      <c r="E28" s="5">
        <v>0</v>
      </c>
      <c r="F28" s="5">
        <v>0</v>
      </c>
      <c r="G28" s="5">
        <v>0</v>
      </c>
      <c r="H28" s="5">
        <v>0</v>
      </c>
      <c r="I28" s="6">
        <v>0</v>
      </c>
      <c r="J28" t="str">
        <f t="shared" si="8"/>
        <v>01100000</v>
      </c>
      <c r="K28" t="str">
        <f t="shared" si="9"/>
        <v>60</v>
      </c>
      <c r="L28" t="str">
        <f t="shared" si="10"/>
        <v xml:space="preserve">0x60, </v>
      </c>
      <c r="N28" t="str">
        <f t="shared" si="11"/>
        <v xml:space="preserve">0x9F, </v>
      </c>
    </row>
    <row r="29" spans="2:14" x14ac:dyDescent="0.25">
      <c r="B29" s="4">
        <v>0</v>
      </c>
      <c r="C29" s="5">
        <v>1</v>
      </c>
      <c r="D29" s="5">
        <v>1</v>
      </c>
      <c r="E29" s="5">
        <v>0</v>
      </c>
      <c r="F29" s="5">
        <v>0</v>
      </c>
      <c r="G29" s="5">
        <v>0</v>
      </c>
      <c r="H29" s="5">
        <v>0</v>
      </c>
      <c r="I29" s="6">
        <v>0</v>
      </c>
      <c r="J29" t="str">
        <f t="shared" si="8"/>
        <v>01100000</v>
      </c>
      <c r="K29" t="str">
        <f t="shared" si="9"/>
        <v>60</v>
      </c>
      <c r="L29" t="str">
        <f t="shared" si="10"/>
        <v xml:space="preserve">0x60, </v>
      </c>
      <c r="N29" t="str">
        <f t="shared" si="11"/>
        <v xml:space="preserve">0x9F, </v>
      </c>
    </row>
    <row r="30" spans="2:14" x14ac:dyDescent="0.25">
      <c r="B30" s="4">
        <v>0</v>
      </c>
      <c r="C30" s="5">
        <v>1</v>
      </c>
      <c r="D30" s="5">
        <v>1</v>
      </c>
      <c r="E30" s="5">
        <v>0</v>
      </c>
      <c r="F30" s="5">
        <v>0</v>
      </c>
      <c r="G30" s="5">
        <v>1</v>
      </c>
      <c r="H30" s="5">
        <v>1</v>
      </c>
      <c r="I30" s="6">
        <v>0</v>
      </c>
      <c r="J30" t="str">
        <f t="shared" si="8"/>
        <v>01100110</v>
      </c>
      <c r="K30" t="str">
        <f t="shared" si="9"/>
        <v>66</v>
      </c>
      <c r="L30" t="str">
        <f t="shared" si="10"/>
        <v xml:space="preserve">0x66, </v>
      </c>
      <c r="N30" t="str">
        <f t="shared" si="11"/>
        <v xml:space="preserve">0x99, </v>
      </c>
    </row>
    <row r="31" spans="2:14" x14ac:dyDescent="0.25">
      <c r="B31" s="4">
        <v>0</v>
      </c>
      <c r="C31" s="5">
        <v>0</v>
      </c>
      <c r="D31" s="5">
        <v>1</v>
      </c>
      <c r="E31" s="5">
        <v>1</v>
      </c>
      <c r="F31" s="5">
        <v>1</v>
      </c>
      <c r="G31" s="5">
        <v>1</v>
      </c>
      <c r="H31" s="5">
        <v>0</v>
      </c>
      <c r="I31" s="6">
        <v>0</v>
      </c>
      <c r="J31" t="str">
        <f t="shared" si="8"/>
        <v>00111100</v>
      </c>
      <c r="K31" t="str">
        <f t="shared" si="9"/>
        <v>3C</v>
      </c>
      <c r="L31" t="str">
        <f t="shared" si="10"/>
        <v xml:space="preserve">0x3C, </v>
      </c>
      <c r="N31" t="str">
        <f t="shared" si="11"/>
        <v xml:space="preserve">0xC3, </v>
      </c>
    </row>
    <row r="32" spans="2:14" x14ac:dyDescent="0.25">
      <c r="B32" s="7">
        <v>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9">
        <v>0</v>
      </c>
      <c r="J32" t="str">
        <f t="shared" si="8"/>
        <v>00000000</v>
      </c>
      <c r="K32" t="str">
        <f t="shared" si="9"/>
        <v>00</v>
      </c>
      <c r="L32" t="str">
        <f t="shared" si="10"/>
        <v xml:space="preserve">0x00, </v>
      </c>
      <c r="N32" t="str">
        <f t="shared" si="11"/>
        <v xml:space="preserve">0xFF, </v>
      </c>
    </row>
    <row r="34" spans="2:14" x14ac:dyDescent="0.25">
      <c r="K34" t="s">
        <v>2</v>
      </c>
      <c r="L34" t="str">
        <f>_xlfn.CONCAT(L25:L32)</f>
        <v xml:space="preserve">0x3C, 0x66, 0x60, 0x60, 0x60, 0x66, 0x3C, 0x00, </v>
      </c>
    </row>
    <row r="35" spans="2:14" x14ac:dyDescent="0.25">
      <c r="K35" t="s">
        <v>3</v>
      </c>
      <c r="L35" t="str">
        <f>_xlfn.CONCAT(N25:N32)</f>
        <v xml:space="preserve">0xC3, 0x99, 0x9F, 0x9F, 0x9F, 0x99, 0xC3, 0xFF, </v>
      </c>
    </row>
    <row r="37" spans="2:14" x14ac:dyDescent="0.25">
      <c r="B37" s="1">
        <v>0</v>
      </c>
      <c r="C37" s="2">
        <v>1</v>
      </c>
      <c r="D37" s="2">
        <v>1</v>
      </c>
      <c r="E37" s="2">
        <v>0</v>
      </c>
      <c r="F37" s="2">
        <v>0</v>
      </c>
      <c r="G37" s="2">
        <v>1</v>
      </c>
      <c r="H37" s="2">
        <v>1</v>
      </c>
      <c r="I37" s="3">
        <v>0</v>
      </c>
      <c r="J37" t="str">
        <f>_xlfn.CONCAT(B37:I37)</f>
        <v>01100110</v>
      </c>
      <c r="K37" t="str">
        <f>BIN2HEX(J37,2)</f>
        <v>66</v>
      </c>
      <c r="L37" t="str">
        <f>"0x"&amp;K37&amp;", "</f>
        <v xml:space="preserve">0x66, </v>
      </c>
      <c r="N37" t="str">
        <f>"0x"&amp;DEC2HEX(_xlfn.BITXOR(HEX2DEC(K37), 255),2)&amp;", "</f>
        <v xml:space="preserve">0x99, </v>
      </c>
    </row>
    <row r="38" spans="2:14" x14ac:dyDescent="0.25">
      <c r="B38" s="4">
        <v>0</v>
      </c>
      <c r="C38" s="5">
        <v>1</v>
      </c>
      <c r="D38" s="5">
        <v>1</v>
      </c>
      <c r="E38" s="5">
        <v>0</v>
      </c>
      <c r="F38" s="5">
        <v>0</v>
      </c>
      <c r="G38" s="5">
        <v>1</v>
      </c>
      <c r="H38" s="5">
        <v>1</v>
      </c>
      <c r="I38" s="6">
        <v>0</v>
      </c>
      <c r="J38" t="str">
        <f t="shared" ref="J38:J44" si="12">_xlfn.CONCAT(B38:I38)</f>
        <v>01100110</v>
      </c>
      <c r="K38" t="str">
        <f t="shared" ref="K38:K44" si="13">BIN2HEX(J38,2)</f>
        <v>66</v>
      </c>
      <c r="L38" t="str">
        <f t="shared" ref="L38:L44" si="14">"0x"&amp;K38&amp;", "</f>
        <v xml:space="preserve">0x66, </v>
      </c>
      <c r="N38" t="str">
        <f t="shared" ref="N38:N44" si="15">"0x"&amp;DEC2HEX(_xlfn.BITXOR(HEX2DEC(K38), 255),2)&amp;", "</f>
        <v xml:space="preserve">0x99, </v>
      </c>
    </row>
    <row r="39" spans="2:14" x14ac:dyDescent="0.25">
      <c r="B39" s="4">
        <v>0</v>
      </c>
      <c r="C39" s="5">
        <v>1</v>
      </c>
      <c r="D39" s="5">
        <v>1</v>
      </c>
      <c r="E39" s="5">
        <v>0</v>
      </c>
      <c r="F39" s="5">
        <v>0</v>
      </c>
      <c r="G39" s="5">
        <v>1</v>
      </c>
      <c r="H39" s="5">
        <v>1</v>
      </c>
      <c r="I39" s="6">
        <v>0</v>
      </c>
      <c r="J39" t="str">
        <f t="shared" si="12"/>
        <v>01100110</v>
      </c>
      <c r="K39" t="str">
        <f t="shared" si="13"/>
        <v>66</v>
      </c>
      <c r="L39" t="str">
        <f t="shared" si="14"/>
        <v xml:space="preserve">0x66, </v>
      </c>
      <c r="N39" t="str">
        <f t="shared" si="15"/>
        <v xml:space="preserve">0x99, </v>
      </c>
    </row>
    <row r="40" spans="2:14" x14ac:dyDescent="0.25">
      <c r="B40" s="4">
        <v>0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6">
        <v>0</v>
      </c>
      <c r="J40" t="str">
        <f t="shared" si="12"/>
        <v>01111110</v>
      </c>
      <c r="K40" t="str">
        <f t="shared" si="13"/>
        <v>7E</v>
      </c>
      <c r="L40" t="str">
        <f t="shared" si="14"/>
        <v xml:space="preserve">0x7E, </v>
      </c>
      <c r="N40" t="str">
        <f t="shared" si="15"/>
        <v xml:space="preserve">0x81, </v>
      </c>
    </row>
    <row r="41" spans="2:14" x14ac:dyDescent="0.25">
      <c r="B41" s="4">
        <v>0</v>
      </c>
      <c r="C41" s="5">
        <v>1</v>
      </c>
      <c r="D41" s="5">
        <v>1</v>
      </c>
      <c r="E41" s="5">
        <v>0</v>
      </c>
      <c r="F41" s="5">
        <v>0</v>
      </c>
      <c r="G41" s="5">
        <v>1</v>
      </c>
      <c r="H41" s="5">
        <v>1</v>
      </c>
      <c r="I41" s="6">
        <v>0</v>
      </c>
      <c r="J41" t="str">
        <f t="shared" si="12"/>
        <v>01100110</v>
      </c>
      <c r="K41" t="str">
        <f t="shared" si="13"/>
        <v>66</v>
      </c>
      <c r="L41" t="str">
        <f t="shared" si="14"/>
        <v xml:space="preserve">0x66, </v>
      </c>
      <c r="N41" t="str">
        <f t="shared" si="15"/>
        <v xml:space="preserve">0x99, </v>
      </c>
    </row>
    <row r="42" spans="2:14" x14ac:dyDescent="0.25">
      <c r="B42" s="4">
        <v>0</v>
      </c>
      <c r="C42" s="5">
        <v>1</v>
      </c>
      <c r="D42" s="5">
        <v>1</v>
      </c>
      <c r="E42" s="5">
        <v>0</v>
      </c>
      <c r="F42" s="5">
        <v>0</v>
      </c>
      <c r="G42" s="5">
        <v>1</v>
      </c>
      <c r="H42" s="5">
        <v>1</v>
      </c>
      <c r="I42" s="6">
        <v>0</v>
      </c>
      <c r="J42" t="str">
        <f t="shared" si="12"/>
        <v>01100110</v>
      </c>
      <c r="K42" t="str">
        <f t="shared" si="13"/>
        <v>66</v>
      </c>
      <c r="L42" t="str">
        <f t="shared" si="14"/>
        <v xml:space="preserve">0x66, </v>
      </c>
      <c r="N42" t="str">
        <f t="shared" si="15"/>
        <v xml:space="preserve">0x99, </v>
      </c>
    </row>
    <row r="43" spans="2:14" x14ac:dyDescent="0.25">
      <c r="B43" s="4">
        <v>0</v>
      </c>
      <c r="C43" s="5">
        <v>1</v>
      </c>
      <c r="D43" s="5">
        <v>1</v>
      </c>
      <c r="E43" s="5">
        <v>0</v>
      </c>
      <c r="F43" s="5">
        <v>0</v>
      </c>
      <c r="G43" s="5">
        <v>1</v>
      </c>
      <c r="H43" s="5">
        <v>1</v>
      </c>
      <c r="I43" s="6">
        <v>0</v>
      </c>
      <c r="J43" t="str">
        <f t="shared" si="12"/>
        <v>01100110</v>
      </c>
      <c r="K43" t="str">
        <f t="shared" si="13"/>
        <v>66</v>
      </c>
      <c r="L43" t="str">
        <f t="shared" si="14"/>
        <v xml:space="preserve">0x66, </v>
      </c>
      <c r="N43" t="str">
        <f t="shared" si="15"/>
        <v xml:space="preserve">0x99, </v>
      </c>
    </row>
    <row r="44" spans="2:14" x14ac:dyDescent="0.25">
      <c r="B44" s="7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9">
        <v>0</v>
      </c>
      <c r="J44" t="str">
        <f t="shared" si="12"/>
        <v>00000000</v>
      </c>
      <c r="K44" t="str">
        <f t="shared" si="13"/>
        <v>00</v>
      </c>
      <c r="L44" t="str">
        <f t="shared" si="14"/>
        <v xml:space="preserve">0x00, </v>
      </c>
      <c r="N44" t="str">
        <f t="shared" si="15"/>
        <v xml:space="preserve">0xFF, </v>
      </c>
    </row>
    <row r="46" spans="2:14" x14ac:dyDescent="0.25">
      <c r="K46" t="s">
        <v>2</v>
      </c>
      <c r="L46" t="str">
        <f>_xlfn.CONCAT(L37:L44)</f>
        <v xml:space="preserve">0x66, 0x66, 0x66, 0x7E, 0x66, 0x66, 0x66, 0x00, </v>
      </c>
    </row>
    <row r="47" spans="2:14" x14ac:dyDescent="0.25">
      <c r="K47" t="s">
        <v>3</v>
      </c>
      <c r="L47" t="str">
        <f>_xlfn.CONCAT(N37:N44)</f>
        <v xml:space="preserve">0x99, 0x99, 0x99, 0x81, 0x99, 0x99, 0x99, 0xFF, </v>
      </c>
    </row>
    <row r="49" spans="2:14" x14ac:dyDescent="0.25">
      <c r="B49" s="1">
        <v>0</v>
      </c>
      <c r="C49" s="2">
        <v>1</v>
      </c>
      <c r="D49" s="2">
        <v>1</v>
      </c>
      <c r="E49" s="2">
        <v>0</v>
      </c>
      <c r="F49" s="2">
        <v>0</v>
      </c>
      <c r="G49" s="2">
        <v>1</v>
      </c>
      <c r="H49" s="2">
        <v>1</v>
      </c>
      <c r="I49" s="3">
        <v>0</v>
      </c>
      <c r="J49" t="str">
        <f>_xlfn.CONCAT(B49:I49)</f>
        <v>01100110</v>
      </c>
      <c r="K49" t="str">
        <f>BIN2HEX(J49,2)</f>
        <v>66</v>
      </c>
      <c r="L49" t="str">
        <f>"0x"&amp;K49&amp;", "</f>
        <v xml:space="preserve">0x66, </v>
      </c>
      <c r="N49" t="str">
        <f>"0x"&amp;DEC2HEX(_xlfn.BITXOR(HEX2DEC(K49), 255),2)&amp;", "</f>
        <v xml:space="preserve">0x99, </v>
      </c>
    </row>
    <row r="50" spans="2:14" x14ac:dyDescent="0.25">
      <c r="B50" s="4">
        <v>0</v>
      </c>
      <c r="C50" s="5">
        <v>1</v>
      </c>
      <c r="D50" s="5">
        <v>1</v>
      </c>
      <c r="E50" s="5">
        <v>0</v>
      </c>
      <c r="F50" s="5">
        <v>0</v>
      </c>
      <c r="G50" s="5">
        <v>1</v>
      </c>
      <c r="H50" s="5">
        <v>1</v>
      </c>
      <c r="I50" s="6">
        <v>0</v>
      </c>
      <c r="J50" t="str">
        <f t="shared" ref="J50:J56" si="16">_xlfn.CONCAT(B50:I50)</f>
        <v>01100110</v>
      </c>
      <c r="K50" t="str">
        <f t="shared" ref="K50:K56" si="17">BIN2HEX(J50,2)</f>
        <v>66</v>
      </c>
      <c r="L50" t="str">
        <f t="shared" ref="L50:L56" si="18">"0x"&amp;K50&amp;", "</f>
        <v xml:space="preserve">0x66, </v>
      </c>
      <c r="N50" t="str">
        <f t="shared" ref="N50:N56" si="19">"0x"&amp;DEC2HEX(_xlfn.BITXOR(HEX2DEC(K50), 255),2)&amp;", "</f>
        <v xml:space="preserve">0x99, </v>
      </c>
    </row>
    <row r="51" spans="2:14" x14ac:dyDescent="0.25">
      <c r="B51" s="4">
        <v>0</v>
      </c>
      <c r="C51" s="5">
        <v>0</v>
      </c>
      <c r="D51" s="5">
        <v>1</v>
      </c>
      <c r="E51" s="5">
        <v>1</v>
      </c>
      <c r="F51" s="5">
        <v>1</v>
      </c>
      <c r="G51" s="5">
        <v>1</v>
      </c>
      <c r="H51" s="5">
        <v>0</v>
      </c>
      <c r="I51" s="6">
        <v>0</v>
      </c>
      <c r="J51" t="str">
        <f t="shared" si="16"/>
        <v>00111100</v>
      </c>
      <c r="K51" t="str">
        <f t="shared" si="17"/>
        <v>3C</v>
      </c>
      <c r="L51" t="str">
        <f t="shared" si="18"/>
        <v xml:space="preserve">0x3C, </v>
      </c>
      <c r="N51" t="str">
        <f t="shared" si="19"/>
        <v xml:space="preserve">0xC3, </v>
      </c>
    </row>
    <row r="52" spans="2:14" x14ac:dyDescent="0.25">
      <c r="B52" s="4">
        <v>0</v>
      </c>
      <c r="C52" s="5">
        <v>0</v>
      </c>
      <c r="D52" s="5">
        <v>0</v>
      </c>
      <c r="E52" s="5">
        <v>1</v>
      </c>
      <c r="F52" s="5">
        <v>1</v>
      </c>
      <c r="G52" s="5">
        <v>0</v>
      </c>
      <c r="H52" s="5">
        <v>0</v>
      </c>
      <c r="I52" s="6">
        <v>0</v>
      </c>
      <c r="J52" t="str">
        <f t="shared" si="16"/>
        <v>00011000</v>
      </c>
      <c r="K52" t="str">
        <f t="shared" si="17"/>
        <v>18</v>
      </c>
      <c r="L52" t="str">
        <f t="shared" si="18"/>
        <v xml:space="preserve">0x18, </v>
      </c>
      <c r="N52" t="str">
        <f t="shared" si="19"/>
        <v xml:space="preserve">0xE7, </v>
      </c>
    </row>
    <row r="53" spans="2:14" x14ac:dyDescent="0.25">
      <c r="B53" s="4">
        <v>0</v>
      </c>
      <c r="C53" s="5">
        <v>0</v>
      </c>
      <c r="D53" s="5">
        <v>1</v>
      </c>
      <c r="E53" s="5">
        <v>1</v>
      </c>
      <c r="F53" s="5">
        <v>1</v>
      </c>
      <c r="G53" s="5">
        <v>1</v>
      </c>
      <c r="H53" s="5">
        <v>0</v>
      </c>
      <c r="I53" s="6">
        <v>0</v>
      </c>
      <c r="J53" t="str">
        <f t="shared" si="16"/>
        <v>00111100</v>
      </c>
      <c r="K53" t="str">
        <f t="shared" si="17"/>
        <v>3C</v>
      </c>
      <c r="L53" t="str">
        <f t="shared" si="18"/>
        <v xml:space="preserve">0x3C, </v>
      </c>
      <c r="N53" t="str">
        <f t="shared" si="19"/>
        <v xml:space="preserve">0xC3, </v>
      </c>
    </row>
    <row r="54" spans="2:14" x14ac:dyDescent="0.25">
      <c r="B54" s="4">
        <v>0</v>
      </c>
      <c r="C54" s="5">
        <v>1</v>
      </c>
      <c r="D54" s="5">
        <v>1</v>
      </c>
      <c r="E54" s="5">
        <v>0</v>
      </c>
      <c r="F54" s="5">
        <v>0</v>
      </c>
      <c r="G54" s="5">
        <v>1</v>
      </c>
      <c r="H54" s="5">
        <v>1</v>
      </c>
      <c r="I54" s="6">
        <v>0</v>
      </c>
      <c r="J54" t="str">
        <f t="shared" si="16"/>
        <v>01100110</v>
      </c>
      <c r="K54" t="str">
        <f t="shared" si="17"/>
        <v>66</v>
      </c>
      <c r="L54" t="str">
        <f t="shared" si="18"/>
        <v xml:space="preserve">0x66, </v>
      </c>
      <c r="N54" t="str">
        <f t="shared" si="19"/>
        <v xml:space="preserve">0x99, </v>
      </c>
    </row>
    <row r="55" spans="2:14" x14ac:dyDescent="0.25">
      <c r="B55" s="4">
        <v>0</v>
      </c>
      <c r="C55" s="5">
        <v>1</v>
      </c>
      <c r="D55" s="5">
        <v>1</v>
      </c>
      <c r="E55" s="5">
        <v>0</v>
      </c>
      <c r="F55" s="5">
        <v>0</v>
      </c>
      <c r="G55" s="5">
        <v>1</v>
      </c>
      <c r="H55" s="5">
        <v>1</v>
      </c>
      <c r="I55" s="6">
        <v>0</v>
      </c>
      <c r="J55" t="str">
        <f t="shared" si="16"/>
        <v>01100110</v>
      </c>
      <c r="K55" t="str">
        <f t="shared" si="17"/>
        <v>66</v>
      </c>
      <c r="L55" t="str">
        <f t="shared" si="18"/>
        <v xml:space="preserve">0x66, </v>
      </c>
      <c r="N55" t="str">
        <f t="shared" si="19"/>
        <v xml:space="preserve">0x99, </v>
      </c>
    </row>
    <row r="56" spans="2:14" x14ac:dyDescent="0.25">
      <c r="B56" s="7">
        <v>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9">
        <v>0</v>
      </c>
      <c r="J56" t="str">
        <f t="shared" si="16"/>
        <v>00000000</v>
      </c>
      <c r="K56" t="str">
        <f t="shared" si="17"/>
        <v>00</v>
      </c>
      <c r="L56" t="str">
        <f t="shared" si="18"/>
        <v xml:space="preserve">0x00, </v>
      </c>
      <c r="N56" t="str">
        <f t="shared" si="19"/>
        <v xml:space="preserve">0xFF, </v>
      </c>
    </row>
    <row r="58" spans="2:14" x14ac:dyDescent="0.25">
      <c r="K58" t="s">
        <v>2</v>
      </c>
      <c r="L58" t="str">
        <f>_xlfn.CONCAT(L49:L56)</f>
        <v xml:space="preserve">0x66, 0x66, 0x3C, 0x18, 0x3C, 0x66, 0x66, 0x00, </v>
      </c>
    </row>
    <row r="59" spans="2:14" x14ac:dyDescent="0.25">
      <c r="K59" t="s">
        <v>3</v>
      </c>
      <c r="L59" t="str">
        <f>_xlfn.CONCAT(N49:N56)</f>
        <v xml:space="preserve">0x99, 0x99, 0xC3, 0xE7, 0xC3, 0x99, 0x99, 0xFF, </v>
      </c>
    </row>
    <row r="61" spans="2:14" x14ac:dyDescent="0.25">
      <c r="B61" s="1">
        <v>0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0</v>
      </c>
      <c r="I61" s="3">
        <v>0</v>
      </c>
      <c r="J61" t="str">
        <f>_xlfn.CONCAT(B61:I61)</f>
        <v>01111100</v>
      </c>
      <c r="K61" t="str">
        <f>BIN2HEX(J61,2)</f>
        <v>7C</v>
      </c>
      <c r="L61" t="str">
        <f>"0x"&amp;K61&amp;", "</f>
        <v xml:space="preserve">0x7C, </v>
      </c>
      <c r="N61" t="str">
        <f>"0x"&amp;DEC2HEX(_xlfn.BITXOR(HEX2DEC(K61), 255),2)&amp;", "</f>
        <v xml:space="preserve">0x83, </v>
      </c>
    </row>
    <row r="62" spans="2:14" x14ac:dyDescent="0.25">
      <c r="B62" s="4">
        <v>0</v>
      </c>
      <c r="C62" s="5">
        <v>1</v>
      </c>
      <c r="D62" s="5">
        <v>1</v>
      </c>
      <c r="E62" s="5">
        <v>0</v>
      </c>
      <c r="F62" s="5">
        <v>0</v>
      </c>
      <c r="G62" s="5">
        <v>1</v>
      </c>
      <c r="H62" s="5">
        <v>1</v>
      </c>
      <c r="I62" s="6">
        <v>0</v>
      </c>
      <c r="J62" t="str">
        <f t="shared" ref="J62:J68" si="20">_xlfn.CONCAT(B62:I62)</f>
        <v>01100110</v>
      </c>
      <c r="K62" t="str">
        <f t="shared" ref="K62:K68" si="21">BIN2HEX(J62,2)</f>
        <v>66</v>
      </c>
      <c r="L62" t="str">
        <f t="shared" ref="L62:L68" si="22">"0x"&amp;K62&amp;", "</f>
        <v xml:space="preserve">0x66, </v>
      </c>
      <c r="N62" t="str">
        <f t="shared" ref="N62:N68" si="23">"0x"&amp;DEC2HEX(_xlfn.BITXOR(HEX2DEC(K62), 255),2)&amp;", "</f>
        <v xml:space="preserve">0x99, </v>
      </c>
    </row>
    <row r="63" spans="2:14" x14ac:dyDescent="0.25">
      <c r="B63" s="4">
        <v>0</v>
      </c>
      <c r="C63" s="5">
        <v>1</v>
      </c>
      <c r="D63" s="5">
        <v>1</v>
      </c>
      <c r="E63" s="5">
        <v>0</v>
      </c>
      <c r="F63" s="5">
        <v>0</v>
      </c>
      <c r="G63" s="5">
        <v>1</v>
      </c>
      <c r="H63" s="5">
        <v>1</v>
      </c>
      <c r="I63" s="6">
        <v>0</v>
      </c>
      <c r="J63" t="str">
        <f t="shared" si="20"/>
        <v>01100110</v>
      </c>
      <c r="K63" t="str">
        <f t="shared" si="21"/>
        <v>66</v>
      </c>
      <c r="L63" t="str">
        <f t="shared" si="22"/>
        <v xml:space="preserve">0x66, </v>
      </c>
      <c r="N63" t="str">
        <f t="shared" si="23"/>
        <v xml:space="preserve">0x99, </v>
      </c>
    </row>
    <row r="64" spans="2:14" x14ac:dyDescent="0.25">
      <c r="B64" s="4">
        <v>0</v>
      </c>
      <c r="C64" s="5">
        <v>1</v>
      </c>
      <c r="D64" s="5">
        <v>1</v>
      </c>
      <c r="E64" s="5">
        <v>1</v>
      </c>
      <c r="F64" s="5">
        <v>1</v>
      </c>
      <c r="G64" s="5">
        <v>1</v>
      </c>
      <c r="H64" s="5">
        <v>0</v>
      </c>
      <c r="I64" s="6">
        <v>0</v>
      </c>
      <c r="J64" t="str">
        <f t="shared" si="20"/>
        <v>01111100</v>
      </c>
      <c r="K64" t="str">
        <f t="shared" si="21"/>
        <v>7C</v>
      </c>
      <c r="L64" t="str">
        <f t="shared" si="22"/>
        <v xml:space="preserve">0x7C, </v>
      </c>
      <c r="N64" t="str">
        <f t="shared" si="23"/>
        <v xml:space="preserve">0x83, </v>
      </c>
    </row>
    <row r="65" spans="2:14" x14ac:dyDescent="0.25">
      <c r="B65" s="4">
        <v>0</v>
      </c>
      <c r="C65" s="5">
        <v>1</v>
      </c>
      <c r="D65" s="5">
        <v>1</v>
      </c>
      <c r="E65" s="5">
        <v>0</v>
      </c>
      <c r="F65" s="5">
        <v>0</v>
      </c>
      <c r="G65" s="5">
        <v>1</v>
      </c>
      <c r="H65" s="5">
        <v>1</v>
      </c>
      <c r="I65" s="6">
        <v>0</v>
      </c>
      <c r="J65" t="str">
        <f t="shared" si="20"/>
        <v>01100110</v>
      </c>
      <c r="K65" t="str">
        <f t="shared" si="21"/>
        <v>66</v>
      </c>
      <c r="L65" t="str">
        <f t="shared" si="22"/>
        <v xml:space="preserve">0x66, </v>
      </c>
      <c r="N65" t="str">
        <f t="shared" si="23"/>
        <v xml:space="preserve">0x99, </v>
      </c>
    </row>
    <row r="66" spans="2:14" x14ac:dyDescent="0.25">
      <c r="B66" s="4">
        <v>0</v>
      </c>
      <c r="C66" s="5">
        <v>1</v>
      </c>
      <c r="D66" s="5">
        <v>1</v>
      </c>
      <c r="E66" s="5">
        <v>0</v>
      </c>
      <c r="F66" s="5">
        <v>0</v>
      </c>
      <c r="G66" s="5">
        <v>1</v>
      </c>
      <c r="H66" s="5">
        <v>1</v>
      </c>
      <c r="I66" s="6">
        <v>0</v>
      </c>
      <c r="J66" t="str">
        <f t="shared" si="20"/>
        <v>01100110</v>
      </c>
      <c r="K66" t="str">
        <f t="shared" si="21"/>
        <v>66</v>
      </c>
      <c r="L66" t="str">
        <f t="shared" si="22"/>
        <v xml:space="preserve">0x66, </v>
      </c>
      <c r="N66" t="str">
        <f t="shared" si="23"/>
        <v xml:space="preserve">0x99, </v>
      </c>
    </row>
    <row r="67" spans="2:14" x14ac:dyDescent="0.25">
      <c r="B67" s="4">
        <v>0</v>
      </c>
      <c r="C67" s="5">
        <v>1</v>
      </c>
      <c r="D67" s="5">
        <v>1</v>
      </c>
      <c r="E67" s="5">
        <v>1</v>
      </c>
      <c r="F67" s="5">
        <v>1</v>
      </c>
      <c r="G67" s="5">
        <v>1</v>
      </c>
      <c r="H67" s="5">
        <v>0</v>
      </c>
      <c r="I67" s="6">
        <v>0</v>
      </c>
      <c r="J67" t="str">
        <f t="shared" si="20"/>
        <v>01111100</v>
      </c>
      <c r="K67" t="str">
        <f t="shared" si="21"/>
        <v>7C</v>
      </c>
      <c r="L67" t="str">
        <f t="shared" si="22"/>
        <v xml:space="preserve">0x7C, </v>
      </c>
      <c r="N67" t="str">
        <f t="shared" si="23"/>
        <v xml:space="preserve">0x83, </v>
      </c>
    </row>
    <row r="68" spans="2:14" x14ac:dyDescent="0.25">
      <c r="B68" s="7">
        <v>0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9">
        <v>0</v>
      </c>
      <c r="J68" t="str">
        <f t="shared" si="20"/>
        <v>00000000</v>
      </c>
      <c r="K68" t="str">
        <f t="shared" si="21"/>
        <v>00</v>
      </c>
      <c r="L68" t="str">
        <f t="shared" si="22"/>
        <v xml:space="preserve">0x00, </v>
      </c>
      <c r="N68" t="str">
        <f t="shared" si="23"/>
        <v xml:space="preserve">0xFF, </v>
      </c>
    </row>
    <row r="70" spans="2:14" x14ac:dyDescent="0.25">
      <c r="K70" t="s">
        <v>2</v>
      </c>
      <c r="L70" t="str">
        <f>_xlfn.CONCAT(L61:L68)</f>
        <v xml:space="preserve">0x7C, 0x66, 0x66, 0x7C, 0x66, 0x66, 0x7C, 0x00, </v>
      </c>
    </row>
    <row r="71" spans="2:14" x14ac:dyDescent="0.25">
      <c r="K71" t="s">
        <v>3</v>
      </c>
      <c r="L71" t="str">
        <f>_xlfn.CONCAT(N61:N68)</f>
        <v xml:space="preserve">0x83, 0x99, 0x99, 0x83, 0x99, 0x99, 0x83, 0xFF, </v>
      </c>
    </row>
    <row r="73" spans="2:14" x14ac:dyDescent="0.25">
      <c r="B73" s="1">
        <v>0</v>
      </c>
      <c r="C73" s="2">
        <v>0</v>
      </c>
      <c r="D73" s="2">
        <v>1</v>
      </c>
      <c r="E73" s="2">
        <v>1</v>
      </c>
      <c r="F73" s="2">
        <v>1</v>
      </c>
      <c r="G73" s="2">
        <v>1</v>
      </c>
      <c r="H73" s="2">
        <v>0</v>
      </c>
      <c r="I73" s="3">
        <v>0</v>
      </c>
      <c r="J73" t="str">
        <f>_xlfn.CONCAT(B73:I73)</f>
        <v>00111100</v>
      </c>
      <c r="K73" t="str">
        <f>BIN2HEX(J73,2)</f>
        <v>3C</v>
      </c>
      <c r="L73" t="str">
        <f>"0x"&amp;K73&amp;", "</f>
        <v xml:space="preserve">0x3C, </v>
      </c>
      <c r="N73" t="str">
        <f>"0x"&amp;DEC2HEX(_xlfn.BITXOR(HEX2DEC(K73), 255),2)&amp;", "</f>
        <v xml:space="preserve">0xC3, </v>
      </c>
    </row>
    <row r="74" spans="2:14" x14ac:dyDescent="0.25">
      <c r="B74" s="4">
        <v>0</v>
      </c>
      <c r="C74" s="5">
        <v>0</v>
      </c>
      <c r="D74" s="5">
        <v>0</v>
      </c>
      <c r="E74" s="5">
        <v>1</v>
      </c>
      <c r="F74" s="5">
        <v>1</v>
      </c>
      <c r="G74" s="5">
        <v>0</v>
      </c>
      <c r="H74" s="5">
        <v>0</v>
      </c>
      <c r="I74" s="6">
        <v>0</v>
      </c>
      <c r="J74" t="str">
        <f t="shared" ref="J74:J80" si="24">_xlfn.CONCAT(B74:I74)</f>
        <v>00011000</v>
      </c>
      <c r="K74" t="str">
        <f t="shared" ref="K74:K80" si="25">BIN2HEX(J74,2)</f>
        <v>18</v>
      </c>
      <c r="L74" t="str">
        <f t="shared" ref="L74:L80" si="26">"0x"&amp;K74&amp;", "</f>
        <v xml:space="preserve">0x18, </v>
      </c>
      <c r="N74" t="str">
        <f t="shared" ref="N74:N80" si="27">"0x"&amp;DEC2HEX(_xlfn.BITXOR(HEX2DEC(K74), 255),2)&amp;", "</f>
        <v xml:space="preserve">0xE7, </v>
      </c>
    </row>
    <row r="75" spans="2:14" x14ac:dyDescent="0.25">
      <c r="B75" s="4">
        <v>0</v>
      </c>
      <c r="C75" s="5">
        <v>0</v>
      </c>
      <c r="D75" s="5">
        <v>0</v>
      </c>
      <c r="E75" s="5">
        <v>1</v>
      </c>
      <c r="F75" s="5">
        <v>1</v>
      </c>
      <c r="G75" s="5">
        <v>0</v>
      </c>
      <c r="H75" s="5">
        <v>0</v>
      </c>
      <c r="I75" s="6">
        <v>0</v>
      </c>
      <c r="J75" t="str">
        <f t="shared" si="24"/>
        <v>00011000</v>
      </c>
      <c r="K75" t="str">
        <f t="shared" si="25"/>
        <v>18</v>
      </c>
      <c r="L75" t="str">
        <f t="shared" si="26"/>
        <v xml:space="preserve">0x18, </v>
      </c>
      <c r="N75" t="str">
        <f t="shared" si="27"/>
        <v xml:space="preserve">0xE7, </v>
      </c>
    </row>
    <row r="76" spans="2:14" x14ac:dyDescent="0.25">
      <c r="B76" s="4">
        <v>0</v>
      </c>
      <c r="C76" s="5">
        <v>0</v>
      </c>
      <c r="D76" s="5">
        <v>0</v>
      </c>
      <c r="E76" s="5">
        <v>1</v>
      </c>
      <c r="F76" s="5">
        <v>1</v>
      </c>
      <c r="G76" s="5">
        <v>0</v>
      </c>
      <c r="H76" s="5">
        <v>0</v>
      </c>
      <c r="I76" s="6">
        <v>0</v>
      </c>
      <c r="J76" t="str">
        <f t="shared" si="24"/>
        <v>00011000</v>
      </c>
      <c r="K76" t="str">
        <f t="shared" si="25"/>
        <v>18</v>
      </c>
      <c r="L76" t="str">
        <f t="shared" si="26"/>
        <v xml:space="preserve">0x18, </v>
      </c>
      <c r="N76" t="str">
        <f t="shared" si="27"/>
        <v xml:space="preserve">0xE7, </v>
      </c>
    </row>
    <row r="77" spans="2:14" x14ac:dyDescent="0.25">
      <c r="B77" s="4">
        <v>0</v>
      </c>
      <c r="C77" s="5">
        <v>0</v>
      </c>
      <c r="D77" s="5">
        <v>0</v>
      </c>
      <c r="E77" s="5">
        <v>1</v>
      </c>
      <c r="F77" s="5">
        <v>1</v>
      </c>
      <c r="G77" s="5">
        <v>0</v>
      </c>
      <c r="H77" s="5">
        <v>0</v>
      </c>
      <c r="I77" s="6">
        <v>0</v>
      </c>
      <c r="J77" t="str">
        <f t="shared" si="24"/>
        <v>00011000</v>
      </c>
      <c r="K77" t="str">
        <f t="shared" si="25"/>
        <v>18</v>
      </c>
      <c r="L77" t="str">
        <f t="shared" si="26"/>
        <v xml:space="preserve">0x18, </v>
      </c>
      <c r="N77" t="str">
        <f t="shared" si="27"/>
        <v xml:space="preserve">0xE7, </v>
      </c>
    </row>
    <row r="78" spans="2:14" x14ac:dyDescent="0.25">
      <c r="B78" s="4">
        <v>0</v>
      </c>
      <c r="C78" s="5">
        <v>0</v>
      </c>
      <c r="D78" s="5">
        <v>0</v>
      </c>
      <c r="E78" s="5">
        <v>1</v>
      </c>
      <c r="F78" s="5">
        <v>1</v>
      </c>
      <c r="G78" s="5">
        <v>0</v>
      </c>
      <c r="H78" s="5">
        <v>0</v>
      </c>
      <c r="I78" s="6">
        <v>0</v>
      </c>
      <c r="J78" t="str">
        <f t="shared" si="24"/>
        <v>00011000</v>
      </c>
      <c r="K78" t="str">
        <f t="shared" si="25"/>
        <v>18</v>
      </c>
      <c r="L78" t="str">
        <f t="shared" si="26"/>
        <v xml:space="preserve">0x18, </v>
      </c>
      <c r="N78" t="str">
        <f t="shared" si="27"/>
        <v xml:space="preserve">0xE7, </v>
      </c>
    </row>
    <row r="79" spans="2:14" x14ac:dyDescent="0.25">
      <c r="B79" s="4">
        <v>0</v>
      </c>
      <c r="C79" s="5">
        <v>0</v>
      </c>
      <c r="D79" s="5">
        <v>1</v>
      </c>
      <c r="E79" s="5">
        <v>1</v>
      </c>
      <c r="F79" s="5">
        <v>1</v>
      </c>
      <c r="G79" s="5">
        <v>1</v>
      </c>
      <c r="H79" s="5">
        <v>0</v>
      </c>
      <c r="I79" s="6">
        <v>0</v>
      </c>
      <c r="J79" t="str">
        <f t="shared" si="24"/>
        <v>00111100</v>
      </c>
      <c r="K79" t="str">
        <f t="shared" si="25"/>
        <v>3C</v>
      </c>
      <c r="L79" t="str">
        <f t="shared" si="26"/>
        <v xml:space="preserve">0x3C, </v>
      </c>
      <c r="N79" t="str">
        <f t="shared" si="27"/>
        <v xml:space="preserve">0xC3, </v>
      </c>
    </row>
    <row r="80" spans="2:14" x14ac:dyDescent="0.25">
      <c r="B80" s="7">
        <v>0</v>
      </c>
      <c r="C80" s="8">
        <v>0</v>
      </c>
      <c r="D80" s="8">
        <v>0</v>
      </c>
      <c r="E80" s="8">
        <v>0</v>
      </c>
      <c r="F80" s="8">
        <v>0</v>
      </c>
      <c r="G80" s="8">
        <v>0</v>
      </c>
      <c r="H80" s="8">
        <v>0</v>
      </c>
      <c r="I80" s="9">
        <v>0</v>
      </c>
      <c r="J80" t="str">
        <f t="shared" si="24"/>
        <v>00000000</v>
      </c>
      <c r="K80" t="str">
        <f t="shared" si="25"/>
        <v>00</v>
      </c>
      <c r="L80" t="str">
        <f t="shared" si="26"/>
        <v xml:space="preserve">0x00, </v>
      </c>
      <c r="N80" t="str">
        <f t="shared" si="27"/>
        <v xml:space="preserve">0xFF, </v>
      </c>
    </row>
    <row r="82" spans="2:14" x14ac:dyDescent="0.25">
      <c r="K82" t="s">
        <v>2</v>
      </c>
      <c r="L82" t="str">
        <f>_xlfn.CONCAT(L73:L80)</f>
        <v xml:space="preserve">0x3C, 0x18, 0x18, 0x18, 0x18, 0x18, 0x3C, 0x00, </v>
      </c>
    </row>
    <row r="83" spans="2:14" x14ac:dyDescent="0.25">
      <c r="K83" t="s">
        <v>3</v>
      </c>
      <c r="L83" t="str">
        <f>_xlfn.CONCAT(N73:N80)</f>
        <v xml:space="preserve">0xC3, 0xE7, 0xE7, 0xE7, 0xE7, 0xE7, 0xC3, 0xFF, </v>
      </c>
    </row>
    <row r="85" spans="2:14" x14ac:dyDescent="0.25">
      <c r="B85" s="1">
        <v>0</v>
      </c>
      <c r="C85" s="2">
        <v>1</v>
      </c>
      <c r="D85" s="2">
        <v>1</v>
      </c>
      <c r="E85" s="2">
        <v>0</v>
      </c>
      <c r="F85" s="2">
        <v>0</v>
      </c>
      <c r="G85" s="2">
        <v>1</v>
      </c>
      <c r="H85" s="2">
        <v>1</v>
      </c>
      <c r="I85" s="3">
        <v>0</v>
      </c>
      <c r="J85" t="str">
        <f>_xlfn.CONCAT(B85:I85)</f>
        <v>01100110</v>
      </c>
      <c r="K85" t="str">
        <f>BIN2HEX(J85,2)</f>
        <v>66</v>
      </c>
      <c r="L85" t="str">
        <f>"0x"&amp;K85&amp;", "</f>
        <v xml:space="preserve">0x66, </v>
      </c>
      <c r="N85" t="str">
        <f>"0x"&amp;DEC2HEX(_xlfn.BITXOR(HEX2DEC(K85), 255),2)&amp;", "</f>
        <v xml:space="preserve">0x99, </v>
      </c>
    </row>
    <row r="86" spans="2:14" x14ac:dyDescent="0.25">
      <c r="B86" s="4">
        <v>0</v>
      </c>
      <c r="C86" s="5">
        <v>1</v>
      </c>
      <c r="D86" s="5">
        <v>1</v>
      </c>
      <c r="E86" s="5">
        <v>1</v>
      </c>
      <c r="F86" s="5">
        <v>0</v>
      </c>
      <c r="G86" s="5">
        <v>1</v>
      </c>
      <c r="H86" s="5">
        <v>1</v>
      </c>
      <c r="I86" s="6">
        <v>0</v>
      </c>
      <c r="J86" t="str">
        <f t="shared" ref="J86:J92" si="28">_xlfn.CONCAT(B86:I86)</f>
        <v>01110110</v>
      </c>
      <c r="K86" t="str">
        <f t="shared" ref="K86:K92" si="29">BIN2HEX(J86,2)</f>
        <v>76</v>
      </c>
      <c r="L86" t="str">
        <f t="shared" ref="L86:L92" si="30">"0x"&amp;K86&amp;", "</f>
        <v xml:space="preserve">0x76, </v>
      </c>
      <c r="N86" t="str">
        <f t="shared" ref="N86:N92" si="31">"0x"&amp;DEC2HEX(_xlfn.BITXOR(HEX2DEC(K86), 255),2)&amp;", "</f>
        <v xml:space="preserve">0x89, </v>
      </c>
    </row>
    <row r="87" spans="2:14" x14ac:dyDescent="0.25">
      <c r="B87" s="4">
        <v>0</v>
      </c>
      <c r="C87" s="5">
        <v>1</v>
      </c>
      <c r="D87" s="5">
        <v>1</v>
      </c>
      <c r="E87" s="5">
        <v>1</v>
      </c>
      <c r="F87" s="5">
        <v>1</v>
      </c>
      <c r="G87" s="5">
        <v>1</v>
      </c>
      <c r="H87" s="5">
        <v>1</v>
      </c>
      <c r="I87" s="6">
        <v>0</v>
      </c>
      <c r="J87" t="str">
        <f t="shared" si="28"/>
        <v>01111110</v>
      </c>
      <c r="K87" t="str">
        <f t="shared" si="29"/>
        <v>7E</v>
      </c>
      <c r="L87" t="str">
        <f t="shared" si="30"/>
        <v xml:space="preserve">0x7E, </v>
      </c>
      <c r="N87" t="str">
        <f t="shared" si="31"/>
        <v xml:space="preserve">0x81, </v>
      </c>
    </row>
    <row r="88" spans="2:14" x14ac:dyDescent="0.25">
      <c r="B88" s="4">
        <v>0</v>
      </c>
      <c r="C88" s="5">
        <v>1</v>
      </c>
      <c r="D88" s="5">
        <v>1</v>
      </c>
      <c r="E88" s="5">
        <v>1</v>
      </c>
      <c r="F88" s="5">
        <v>1</v>
      </c>
      <c r="G88" s="5">
        <v>1</v>
      </c>
      <c r="H88" s="5">
        <v>1</v>
      </c>
      <c r="I88" s="6">
        <v>0</v>
      </c>
      <c r="J88" t="str">
        <f t="shared" si="28"/>
        <v>01111110</v>
      </c>
      <c r="K88" t="str">
        <f t="shared" si="29"/>
        <v>7E</v>
      </c>
      <c r="L88" t="str">
        <f t="shared" si="30"/>
        <v xml:space="preserve">0x7E, </v>
      </c>
      <c r="N88" t="str">
        <f t="shared" si="31"/>
        <v xml:space="preserve">0x81, </v>
      </c>
    </row>
    <row r="89" spans="2:14" x14ac:dyDescent="0.25">
      <c r="B89" s="4">
        <v>0</v>
      </c>
      <c r="C89" s="5">
        <v>1</v>
      </c>
      <c r="D89" s="5">
        <v>1</v>
      </c>
      <c r="E89" s="5">
        <v>0</v>
      </c>
      <c r="F89" s="5">
        <v>1</v>
      </c>
      <c r="G89" s="5">
        <v>1</v>
      </c>
      <c r="H89" s="5">
        <v>1</v>
      </c>
      <c r="I89" s="6">
        <v>0</v>
      </c>
      <c r="J89" t="str">
        <f t="shared" si="28"/>
        <v>01101110</v>
      </c>
      <c r="K89" t="str">
        <f t="shared" si="29"/>
        <v>6E</v>
      </c>
      <c r="L89" t="str">
        <f t="shared" si="30"/>
        <v xml:space="preserve">0x6E, </v>
      </c>
      <c r="N89" t="str">
        <f t="shared" si="31"/>
        <v xml:space="preserve">0x91, </v>
      </c>
    </row>
    <row r="90" spans="2:14" x14ac:dyDescent="0.25">
      <c r="B90" s="4">
        <v>0</v>
      </c>
      <c r="C90" s="5">
        <v>1</v>
      </c>
      <c r="D90" s="5">
        <v>1</v>
      </c>
      <c r="E90" s="5">
        <v>0</v>
      </c>
      <c r="F90" s="5">
        <v>0</v>
      </c>
      <c r="G90" s="5">
        <v>1</v>
      </c>
      <c r="H90" s="5">
        <v>1</v>
      </c>
      <c r="I90" s="6">
        <v>0</v>
      </c>
      <c r="J90" t="str">
        <f t="shared" si="28"/>
        <v>01100110</v>
      </c>
      <c r="K90" t="str">
        <f t="shared" si="29"/>
        <v>66</v>
      </c>
      <c r="L90" t="str">
        <f t="shared" si="30"/>
        <v xml:space="preserve">0x66, </v>
      </c>
      <c r="N90" t="str">
        <f t="shared" si="31"/>
        <v xml:space="preserve">0x99, </v>
      </c>
    </row>
    <row r="91" spans="2:14" x14ac:dyDescent="0.25">
      <c r="B91" s="4">
        <v>0</v>
      </c>
      <c r="C91" s="5">
        <v>1</v>
      </c>
      <c r="D91" s="5">
        <v>1</v>
      </c>
      <c r="E91" s="5">
        <v>0</v>
      </c>
      <c r="F91" s="5">
        <v>0</v>
      </c>
      <c r="G91" s="5">
        <v>1</v>
      </c>
      <c r="H91" s="5">
        <v>1</v>
      </c>
      <c r="I91" s="6">
        <v>0</v>
      </c>
      <c r="J91" t="str">
        <f t="shared" si="28"/>
        <v>01100110</v>
      </c>
      <c r="K91" t="str">
        <f t="shared" si="29"/>
        <v>66</v>
      </c>
      <c r="L91" t="str">
        <f t="shared" si="30"/>
        <v xml:space="preserve">0x66, </v>
      </c>
      <c r="N91" t="str">
        <f t="shared" si="31"/>
        <v xml:space="preserve">0x99, </v>
      </c>
    </row>
    <row r="92" spans="2:14" x14ac:dyDescent="0.25">
      <c r="B92" s="7">
        <v>0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9">
        <v>0</v>
      </c>
      <c r="J92" t="str">
        <f t="shared" si="28"/>
        <v>00000000</v>
      </c>
      <c r="K92" t="str">
        <f t="shared" si="29"/>
        <v>00</v>
      </c>
      <c r="L92" t="str">
        <f t="shared" si="30"/>
        <v xml:space="preserve">0x00, </v>
      </c>
      <c r="N92" t="str">
        <f t="shared" si="31"/>
        <v xml:space="preserve">0xFF, </v>
      </c>
    </row>
    <row r="94" spans="2:14" x14ac:dyDescent="0.25">
      <c r="K94" t="s">
        <v>2</v>
      </c>
      <c r="L94" t="str">
        <f>_xlfn.CONCAT(L85:L92)</f>
        <v xml:space="preserve">0x66, 0x76, 0x7E, 0x7E, 0x6E, 0x66, 0x66, 0x00, </v>
      </c>
    </row>
    <row r="95" spans="2:14" x14ac:dyDescent="0.25">
      <c r="K95" t="s">
        <v>3</v>
      </c>
      <c r="L95" t="str">
        <f>_xlfn.CONCAT(N85:N92)</f>
        <v xml:space="preserve">0x99, 0x89, 0x81, 0x81, 0x91, 0x99, 0x99, 0xFF, </v>
      </c>
    </row>
  </sheetData>
  <conditionalFormatting sqref="B13:I20">
    <cfRule type="colorScale" priority="8">
      <colorScale>
        <cfvo type="min"/>
        <cfvo type="max"/>
        <color theme="0"/>
        <color theme="5" tint="-0.249977111117893"/>
      </colorScale>
    </cfRule>
  </conditionalFormatting>
  <conditionalFormatting sqref="B1:I8">
    <cfRule type="colorScale" priority="7">
      <colorScale>
        <cfvo type="min"/>
        <cfvo type="max"/>
        <color theme="0"/>
        <color theme="5" tint="-0.249977111117893"/>
      </colorScale>
    </cfRule>
  </conditionalFormatting>
  <conditionalFormatting sqref="B25:I32">
    <cfRule type="colorScale" priority="6">
      <colorScale>
        <cfvo type="min"/>
        <cfvo type="max"/>
        <color theme="0"/>
        <color theme="5" tint="-0.249977111117893"/>
      </colorScale>
    </cfRule>
  </conditionalFormatting>
  <conditionalFormatting sqref="B37:I44">
    <cfRule type="colorScale" priority="5">
      <colorScale>
        <cfvo type="min"/>
        <cfvo type="max"/>
        <color theme="0"/>
        <color theme="5" tint="-0.249977111117893"/>
      </colorScale>
    </cfRule>
  </conditionalFormatting>
  <conditionalFormatting sqref="B49:I56">
    <cfRule type="colorScale" priority="4">
      <colorScale>
        <cfvo type="min"/>
        <cfvo type="max"/>
        <color theme="0"/>
        <color theme="5" tint="-0.249977111117893"/>
      </colorScale>
    </cfRule>
  </conditionalFormatting>
  <conditionalFormatting sqref="B61:I68">
    <cfRule type="colorScale" priority="3">
      <colorScale>
        <cfvo type="min"/>
        <cfvo type="max"/>
        <color theme="0"/>
        <color theme="5" tint="-0.249977111117893"/>
      </colorScale>
    </cfRule>
  </conditionalFormatting>
  <conditionalFormatting sqref="B73:I80">
    <cfRule type="colorScale" priority="2">
      <colorScale>
        <cfvo type="min"/>
        <cfvo type="max"/>
        <color theme="0"/>
        <color theme="5" tint="-0.249977111117893"/>
      </colorScale>
    </cfRule>
  </conditionalFormatting>
  <conditionalFormatting sqref="B85:I92">
    <cfRule type="colorScale" priority="1">
      <colorScale>
        <cfvo type="min"/>
        <cfvo type="max"/>
        <color theme="0"/>
        <color theme="5" tint="-0.249977111117893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Brady, Tom</dc:creator>
  <cp:lastModifiedBy>Brady, Tom</cp:lastModifiedBy>
  <dcterms:created xsi:type="dcterms:W3CDTF">2025-09-19T17:15:28Z</dcterms:created>
  <dcterms:modified xsi:type="dcterms:W3CDTF">2025-09-19T20:06:39Z</dcterms:modified>
</cp:coreProperties>
</file>