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g"/>
  <Default Extension="jpeg" ContentType="image/jpeg"/>
  <Default Extension="png" ContentType="image/png"/>
  <Default Extension="bmp" ContentType="image/bmp"/>
  <Default Extension="gif" ContentType="image/gif"/>
  <Default Extension="svg" ContentType="image/svg+xml"/>
  <Default Extension="emf" ContentType="image/x-emf"/>
  <Default Extension="wmf" ContentType="image/x-wmf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theme/theme1.xml" ContentType="application/vnd.openxmlformats-officedocument.them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bookViews>
    <workbookView/>
  </bookViews>
  <sheets>
    <sheet name="Sheet1" sheetId="1" r:id="rId2"/>
  </sheets>
  <calcPr calcId="0"/>
</workbook>
</file>

<file path=xl/sharedStrings.xml><?xml version="1.0" encoding="utf-8"?>
<sst xmlns="http://schemas.openxmlformats.org/spreadsheetml/2006/main" count="7" uniqueCount="7">
  <si>
    <t>Temperature (C)</t>
  </si>
  <si>
    <t>Resistance (kOhm)</t>
  </si>
  <si>
    <t>Amplified V Noise (mV) AC RMS</t>
  </si>
  <si>
    <t>mV range</t>
  </si>
  <si>
    <t>V noise values would fluctuate to the hundreds like before</t>
  </si>
  <si>
    <t>keeps climbing...</t>
  </si>
  <si>
    <t>Amplifier noise when shorted (mV) AC RMS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</si>
</sst>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(* #,##0_);_(* (#,##0);_(* &quot;-&quot;_);_(@_)"/>
    <numFmt numFmtId="42" formatCode="_(&quot;$&quot;* #,##0_);_(&quot;$&quot;* (#,##0);_(&quot;$&quot;* &quot;-&quot;_);_(@_)"/>
    <numFmt numFmtId="43" formatCode="_(* #,##0.00_);_(* (#,##0.00);_(* &quot;-&quot;??_);_(@_)"/>
    <numFmt numFmtId="44" formatCode="_(&quot;$&quot;* #,##0.00_);_(&quot;$&quot;* (#,##0.00);_(&quot;$&quot;* &quot;-&quot;??_);_(@_)"/>
  </numFmts>
  <fonts count="19">
    <font>
      <color theme="1"/>
      <sz val="11"/>
      <name val="Calibri"/>
      <scheme val="minor"/>
    </font>
    <font>
      <color theme="0"/>
      <sz val="11"/>
      <name val="Calibri"/>
      <scheme val="minor"/>
    </font>
    <font>
      <color rgb="FF9C0006"/>
      <sz val="11"/>
      <name val="Calibri"/>
      <scheme val="minor"/>
    </font>
    <font>
      <b/>
      <color rgb="FFFA7D00"/>
      <sz val="11"/>
      <name val="Calibri"/>
      <scheme val="minor"/>
    </font>
    <font>
      <b/>
      <color theme="0"/>
      <sz val="11"/>
      <name val="Calibri"/>
      <scheme val="minor"/>
    </font>
    <font>
      <color indexed="0"/>
      <sz val="11"/>
      <name val="Calibri"/>
      <family val="2"/>
    </font>
    <font>
      <i/>
      <color rgb="FF7F7F7F"/>
      <sz val="11"/>
      <name val="Calibri"/>
      <scheme val="minor"/>
    </font>
    <font>
      <color rgb="FF006100"/>
      <sz val="11"/>
      <name val="Calibri"/>
      <scheme val="minor"/>
    </font>
    <font>
      <b/>
      <color theme="3"/>
      <sz val="15"/>
      <name val="Calibri"/>
      <scheme val="minor"/>
    </font>
    <font>
      <b/>
      <color theme="3"/>
      <sz val="13"/>
      <name val="Calibri"/>
      <scheme val="minor"/>
    </font>
    <font>
      <b/>
      <color theme="3"/>
      <sz val="11"/>
      <name val="Calibri"/>
      <scheme val="minor"/>
    </font>
    <font>
      <color rgb="FF3F3F76"/>
      <sz val="11"/>
      <name val="Calibri"/>
      <scheme val="minor"/>
    </font>
    <font>
      <color rgb="FFFA7D00"/>
      <sz val="11"/>
      <name val="Calibri"/>
      <scheme val="minor"/>
    </font>
    <font>
      <color rgb="FF9C6500"/>
      <sz val="11"/>
      <name val="Calibri"/>
      <scheme val="minor"/>
    </font>
    <font>
      <b/>
      <color rgb="FF3F3F3F"/>
      <sz val="11"/>
      <name val="Calibri"/>
      <scheme val="minor"/>
    </font>
    <font>
      <b/>
      <color theme="3"/>
      <sz val="18"/>
      <name val="Cambria"/>
      <scheme val="major"/>
    </font>
    <font>
      <b/>
      <color theme="1"/>
      <sz val="11"/>
      <name val="Calibri"/>
      <scheme val="minor"/>
    </font>
    <font>
      <color rgb="FFFF0000"/>
      <sz val="11"/>
      <name val="Calibri"/>
      <scheme val="minor"/>
    </font>
    <font>
      <color theme="1"/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8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0">
    <border>
      <left/>
      <right/>
      <top/>
      <bottom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</border>
    <border>
      <left/>
      <right/>
      <top/>
      <bottom style="thick">
        <color theme="4"/>
      </bottom>
    </border>
    <border>
      <left/>
      <right/>
      <top/>
      <bottom style="thick">
        <color theme="4" tint="0.5"/>
      </bottom>
    </border>
    <border>
      <left/>
      <right/>
      <top/>
      <bottom style="medium">
        <color theme="4" tint="0.4"/>
      </bottom>
    </border>
    <border>
      <left/>
      <right/>
      <top/>
      <bottom style="double">
        <color rgb="FFFF8001"/>
      </bottom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</border>
    <border>
      <left/>
      <right/>
      <top style="thin">
        <color theme="4"/>
      </top>
      <bottom style="double">
        <color theme="4"/>
      </bottom>
    </border>
  </borders>
  <cellStyleXfs count="47">
    <xf numFmtId="0" fontId="0" fillId="0" borderId="0" applyFont="1">
      <alignment vertical="top"/>
    </xf>
    <xf numFmtId="0" fontId="0" fillId="2" borderId="0" applyFont="1" applyFill="1">
      <alignment vertical="top"/>
    </xf>
    <xf numFmtId="0" fontId="0" fillId="3" borderId="0" applyFont="1" applyFill="1">
      <alignment vertical="top"/>
    </xf>
    <xf numFmtId="0" fontId="0" fillId="4" borderId="0" applyFont="1" applyFill="1">
      <alignment vertical="top"/>
    </xf>
    <xf numFmtId="0" fontId="0" fillId="5" borderId="0" applyFont="1" applyFill="1">
      <alignment vertical="top"/>
    </xf>
    <xf numFmtId="0" fontId="0" fillId="6" borderId="0" applyFont="1" applyFill="1">
      <alignment vertical="top"/>
    </xf>
    <xf numFmtId="0" fontId="0" fillId="7" borderId="0" applyFont="1" applyFill="1">
      <alignment vertical="top"/>
    </xf>
    <xf numFmtId="0" fontId="0" fillId="8" borderId="0" applyFont="1" applyFill="1">
      <alignment vertical="top"/>
    </xf>
    <xf numFmtId="0" fontId="0" fillId="9" borderId="0" applyFont="1" applyFill="1">
      <alignment vertical="top"/>
    </xf>
    <xf numFmtId="0" fontId="0" fillId="10" borderId="0" applyFont="1" applyFill="1">
      <alignment vertical="top"/>
    </xf>
    <xf numFmtId="0" fontId="0" fillId="11" borderId="0" applyFont="1" applyFill="1">
      <alignment vertical="top"/>
    </xf>
    <xf numFmtId="0" fontId="0" fillId="12" borderId="0" applyFont="1" applyFill="1">
      <alignment vertical="top"/>
    </xf>
    <xf numFmtId="0" fontId="0" fillId="13" borderId="0" applyFont="1" applyFill="1">
      <alignment vertical="top"/>
    </xf>
    <xf numFmtId="0" fontId="1" fillId="14" borderId="0" applyFont="1" applyFill="1">
      <alignment vertical="top"/>
    </xf>
    <xf numFmtId="0" fontId="1" fillId="15" borderId="0" applyFont="1" applyFill="1">
      <alignment vertical="top"/>
    </xf>
    <xf numFmtId="0" fontId="1" fillId="16" borderId="0" applyFont="1" applyFill="1">
      <alignment vertical="top"/>
    </xf>
    <xf numFmtId="0" fontId="1" fillId="17" borderId="0" applyFont="1" applyFill="1">
      <alignment vertical="top"/>
    </xf>
    <xf numFmtId="0" fontId="1" fillId="18" borderId="0" applyFont="1" applyFill="1">
      <alignment vertical="top"/>
    </xf>
    <xf numFmtId="0" fontId="1" fillId="19" borderId="0" applyFont="1" applyFill="1">
      <alignment vertical="top"/>
    </xf>
    <xf numFmtId="0" fontId="1" fillId="20" borderId="0" applyFont="1" applyFill="1">
      <alignment vertical="top"/>
    </xf>
    <xf numFmtId="0" fontId="1" fillId="21" borderId="0" applyFont="1" applyFill="1">
      <alignment vertical="top"/>
    </xf>
    <xf numFmtId="0" fontId="1" fillId="22" borderId="0" applyFont="1" applyFill="1">
      <alignment vertical="top"/>
    </xf>
    <xf numFmtId="0" fontId="1" fillId="23" borderId="0" applyFont="1" applyFill="1">
      <alignment vertical="top"/>
    </xf>
    <xf numFmtId="0" fontId="1" fillId="24" borderId="0" applyFont="1" applyFill="1">
      <alignment vertical="top"/>
    </xf>
    <xf numFmtId="0" fontId="1" fillId="25" borderId="0" applyFont="1" applyFill="1">
      <alignment vertical="top"/>
    </xf>
    <xf numFmtId="0" fontId="2" fillId="26" borderId="0" applyFont="1" applyFill="1">
      <alignment vertical="top"/>
    </xf>
    <xf numFmtId="0" fontId="3" fillId="27" borderId="1" applyFont="1" applyFill="1" applyBorder="1">
      <alignment vertical="top"/>
    </xf>
    <xf numFmtId="0" fontId="4" fillId="28" borderId="2" applyFont="1" applyFill="1" applyBorder="1">
      <alignment vertical="top"/>
    </xf>
    <xf numFmtId="43" fontId="5" fillId="0" borderId="0" applyNumberFormat="1">
      <alignment vertical="top"/>
    </xf>
    <xf numFmtId="41" fontId="5" fillId="0" borderId="0" applyNumberFormat="1">
      <alignment vertical="top"/>
    </xf>
    <xf numFmtId="44" fontId="5" fillId="0" borderId="0" applyNumberFormat="1">
      <alignment vertical="top"/>
    </xf>
    <xf numFmtId="42" fontId="5" fillId="0" borderId="0" applyNumberFormat="1">
      <alignment vertical="top"/>
    </xf>
    <xf numFmtId="0" fontId="6" fillId="0" borderId="0" applyFont="1">
      <alignment vertical="top"/>
    </xf>
    <xf numFmtId="0" fontId="7" fillId="29" borderId="0" applyFont="1" applyFill="1">
      <alignment vertical="top"/>
    </xf>
    <xf numFmtId="0" fontId="8" fillId="0" borderId="3" applyFont="1" applyBorder="1">
      <alignment vertical="top"/>
    </xf>
    <xf numFmtId="0" fontId="9" fillId="0" borderId="4" applyFont="1" applyBorder="1">
      <alignment vertical="top"/>
    </xf>
    <xf numFmtId="0" fontId="10" fillId="0" borderId="5" applyFont="1" applyBorder="1">
      <alignment vertical="top"/>
    </xf>
    <xf numFmtId="0" fontId="10" fillId="0" borderId="0" applyFont="1">
      <alignment vertical="top"/>
    </xf>
    <xf numFmtId="0" fontId="11" fillId="30" borderId="1" applyFont="1" applyFill="1" applyBorder="1">
      <alignment vertical="top"/>
    </xf>
    <xf numFmtId="0" fontId="12" fillId="0" borderId="6" applyFont="1" applyBorder="1">
      <alignment vertical="top"/>
    </xf>
    <xf numFmtId="0" fontId="13" fillId="31" borderId="0" applyFont="1" applyFill="1">
      <alignment vertical="top"/>
    </xf>
    <xf numFmtId="0" fontId="5" fillId="32" borderId="7" applyFill="1" applyBorder="1">
      <alignment vertical="top"/>
    </xf>
    <xf numFmtId="0" fontId="14" fillId="27" borderId="8" applyFont="1" applyFill="1" applyBorder="1">
      <alignment vertical="top"/>
    </xf>
    <xf numFmtId="9" fontId="5" fillId="0" borderId="0" applyNumberFormat="1">
      <alignment vertical="top"/>
    </xf>
    <xf numFmtId="0" fontId="15" fillId="0" borderId="0" applyFont="1">
      <alignment vertical="top"/>
    </xf>
    <xf numFmtId="0" fontId="16" fillId="0" borderId="9" applyFont="1" applyBorder="1">
      <alignment vertical="top"/>
    </xf>
    <xf numFmtId="0" fontId="17" fillId="0" borderId="0" applyFont="1">
      <alignment vertical="top"/>
    </xf>
  </cellStyleXfs>
  <cellXfs count="49">
    <xf numFmtId="0" fontId="0" fillId="0" borderId="0" xfId="0" applyFont="1">
      <alignment vertical="top"/>
    </xf>
    <xf numFmtId="0" fontId="0" fillId="0" borderId="0" xfId="0" applyFont="1">
      <alignment vertical="top"/>
    </xf>
    <xf numFmtId="0" fontId="0" fillId="2" borderId="0" xfId="1" applyFont="1" applyFill="1">
      <alignment vertical="top"/>
    </xf>
    <xf numFmtId="0" fontId="0" fillId="3" borderId="0" xfId="2" applyFont="1" applyFill="1">
      <alignment vertical="top"/>
    </xf>
    <xf numFmtId="0" fontId="0" fillId="4" borderId="0" xfId="3" applyFont="1" applyFill="1">
      <alignment vertical="top"/>
    </xf>
    <xf numFmtId="0" fontId="0" fillId="5" borderId="0" xfId="4" applyFont="1" applyFill="1">
      <alignment vertical="top"/>
    </xf>
    <xf numFmtId="0" fontId="0" fillId="6" borderId="0" xfId="5" applyFont="1" applyFill="1">
      <alignment vertical="top"/>
    </xf>
    <xf numFmtId="0" fontId="0" fillId="7" borderId="0" xfId="6" applyFont="1" applyFill="1">
      <alignment vertical="top"/>
    </xf>
    <xf numFmtId="0" fontId="0" fillId="8" borderId="0" xfId="7" applyFont="1" applyFill="1">
      <alignment vertical="top"/>
    </xf>
    <xf numFmtId="0" fontId="0" fillId="9" borderId="0" xfId="8" applyFont="1" applyFill="1">
      <alignment vertical="top"/>
    </xf>
    <xf numFmtId="0" fontId="0" fillId="10" borderId="0" xfId="9" applyFont="1" applyFill="1">
      <alignment vertical="top"/>
    </xf>
    <xf numFmtId="0" fontId="0" fillId="11" borderId="0" xfId="10" applyFont="1" applyFill="1">
      <alignment vertical="top"/>
    </xf>
    <xf numFmtId="0" fontId="0" fillId="12" borderId="0" xfId="11" applyFont="1" applyFill="1">
      <alignment vertical="top"/>
    </xf>
    <xf numFmtId="0" fontId="0" fillId="13" borderId="0" xfId="12" applyFont="1" applyFill="1">
      <alignment vertical="top"/>
    </xf>
    <xf numFmtId="0" fontId="1" fillId="14" borderId="0" xfId="13" applyFont="1" applyFill="1">
      <alignment vertical="top"/>
    </xf>
    <xf numFmtId="0" fontId="1" fillId="15" borderId="0" xfId="14" applyFont="1" applyFill="1">
      <alignment vertical="top"/>
    </xf>
    <xf numFmtId="0" fontId="1" fillId="16" borderId="0" xfId="15" applyFont="1" applyFill="1">
      <alignment vertical="top"/>
    </xf>
    <xf numFmtId="0" fontId="1" fillId="17" borderId="0" xfId="16" applyFont="1" applyFill="1">
      <alignment vertical="top"/>
    </xf>
    <xf numFmtId="0" fontId="1" fillId="18" borderId="0" xfId="17" applyFont="1" applyFill="1">
      <alignment vertical="top"/>
    </xf>
    <xf numFmtId="0" fontId="1" fillId="19" borderId="0" xfId="18" applyFont="1" applyFill="1">
      <alignment vertical="top"/>
    </xf>
    <xf numFmtId="0" fontId="1" fillId="20" borderId="0" xfId="19" applyFont="1" applyFill="1">
      <alignment vertical="top"/>
    </xf>
    <xf numFmtId="0" fontId="1" fillId="21" borderId="0" xfId="20" applyFont="1" applyFill="1">
      <alignment vertical="top"/>
    </xf>
    <xf numFmtId="0" fontId="1" fillId="22" borderId="0" xfId="21" applyFont="1" applyFill="1">
      <alignment vertical="top"/>
    </xf>
    <xf numFmtId="0" fontId="1" fillId="23" borderId="0" xfId="22" applyFont="1" applyFill="1">
      <alignment vertical="top"/>
    </xf>
    <xf numFmtId="0" fontId="1" fillId="24" borderId="0" xfId="23" applyFont="1" applyFill="1">
      <alignment vertical="top"/>
    </xf>
    <xf numFmtId="0" fontId="1" fillId="25" borderId="0" xfId="24" applyFont="1" applyFill="1">
      <alignment vertical="top"/>
    </xf>
    <xf numFmtId="0" fontId="2" fillId="26" borderId="0" xfId="25" applyFont="1" applyFill="1">
      <alignment vertical="top"/>
    </xf>
    <xf numFmtId="0" fontId="3" fillId="27" borderId="1" xfId="26" applyFont="1" applyFill="1" applyBorder="1">
      <alignment vertical="top"/>
    </xf>
    <xf numFmtId="0" fontId="4" fillId="28" borderId="2" xfId="27" applyFont="1" applyFill="1" applyBorder="1">
      <alignment vertical="top"/>
    </xf>
    <xf numFmtId="43" fontId="5" fillId="0" borderId="0" xfId="28" applyNumberFormat="1">
      <alignment vertical="top"/>
    </xf>
    <xf numFmtId="41" fontId="5" fillId="0" borderId="0" xfId="29" applyNumberFormat="1">
      <alignment vertical="top"/>
    </xf>
    <xf numFmtId="44" fontId="5" fillId="0" borderId="0" xfId="30" applyNumberFormat="1">
      <alignment vertical="top"/>
    </xf>
    <xf numFmtId="42" fontId="5" fillId="0" borderId="0" xfId="31" applyNumberFormat="1">
      <alignment vertical="top"/>
    </xf>
    <xf numFmtId="0" fontId="6" fillId="0" borderId="0" xfId="32" applyFont="1">
      <alignment vertical="top"/>
    </xf>
    <xf numFmtId="0" fontId="7" fillId="29" borderId="0" xfId="33" applyFont="1" applyFill="1">
      <alignment vertical="top"/>
    </xf>
    <xf numFmtId="0" fontId="8" fillId="0" borderId="3" xfId="34" applyFont="1" applyBorder="1">
      <alignment vertical="top"/>
    </xf>
    <xf numFmtId="0" fontId="9" fillId="0" borderId="4" xfId="35" applyFont="1" applyBorder="1">
      <alignment vertical="top"/>
    </xf>
    <xf numFmtId="0" fontId="10" fillId="0" borderId="5" xfId="36" applyFont="1" applyBorder="1">
      <alignment vertical="top"/>
    </xf>
    <xf numFmtId="0" fontId="10" fillId="0" borderId="0" xfId="37" applyFont="1">
      <alignment vertical="top"/>
    </xf>
    <xf numFmtId="0" fontId="11" fillId="30" borderId="1" xfId="38" applyFont="1" applyFill="1" applyBorder="1">
      <alignment vertical="top"/>
    </xf>
    <xf numFmtId="0" fontId="12" fillId="0" borderId="6" xfId="39" applyFont="1" applyBorder="1">
      <alignment vertical="top"/>
    </xf>
    <xf numFmtId="0" fontId="13" fillId="31" borderId="0" xfId="40" applyFont="1" applyFill="1">
      <alignment vertical="top"/>
    </xf>
    <xf numFmtId="0" fontId="5" fillId="32" borderId="7" xfId="41" applyFill="1" applyBorder="1">
      <alignment vertical="top"/>
    </xf>
    <xf numFmtId="0" fontId="14" fillId="27" borderId="8" xfId="42" applyFont="1" applyFill="1" applyBorder="1">
      <alignment vertical="top"/>
    </xf>
    <xf numFmtId="9" fontId="5" fillId="0" borderId="0" xfId="43" applyNumberFormat="1">
      <alignment vertical="top"/>
    </xf>
    <xf numFmtId="0" fontId="15" fillId="0" borderId="0" xfId="44" applyFont="1">
      <alignment vertical="top"/>
    </xf>
    <xf numFmtId="0" fontId="16" fillId="0" borderId="9" xfId="45" applyFont="1" applyBorder="1">
      <alignment vertical="top"/>
    </xf>
    <xf numFmtId="0" fontId="17" fillId="0" borderId="0" xfId="46" applyFont="1">
      <alignment vertical="top"/>
    </xf>
    <xf numFmtId="0" fontId="18" fillId="0" borderId="0" xfId="0" applyFont="1">
      <alignment vertical="top"/>
    </xf>
  </cellXfs>
  <cellStyles count="47">
    <cellStyle name="Normal" xfId="0" builtinId="0"/>
    <cellStyle name="20% - Accent1" xfId="1" builtinId="30"/>
    <cellStyle name="20% - Accent2" xfId="2" builtinId="34"/>
    <cellStyle name="20% - Accent3" xfId="3" builtinId="38"/>
    <cellStyle name="20% - Accent4" xfId="4" builtinId="42"/>
    <cellStyle name="20% - Accent5" xfId="5" builtinId="46"/>
    <cellStyle name="20% - Accent6" xfId="6" builtinId="50"/>
    <cellStyle name="40% - Accent1" xfId="7" builtinId="31"/>
    <cellStyle name="40% - Accent2" xfId="8" builtinId="35"/>
    <cellStyle name="40% - Accent3" xfId="9" builtinId="39"/>
    <cellStyle name="40% - Accent4" xfId="10" builtinId="43"/>
    <cellStyle name="40% - Accent5" xfId="11" builtinId="47"/>
    <cellStyle name="40% - Accent6" xfId="12" builtinId="51"/>
    <cellStyle name="60% - Accent1" xfId="13" builtinId="32"/>
    <cellStyle name="60% - Accent2" xfId="14" builtinId="36"/>
    <cellStyle name="60% - Accent3" xfId="15" builtinId="40"/>
    <cellStyle name="60% - Accent4" xfId="16" builtinId="44"/>
    <cellStyle name="60% - Accent5" xfId="17" builtinId="48"/>
    <cellStyle name="60% - Accent6" xfId="18" builtinId="52"/>
    <cellStyle name="Accent1" xfId="19" builtinId="29"/>
    <cellStyle name="Accent2" xfId="20" builtinId="33"/>
    <cellStyle name="Accent3" xfId="21" builtinId="37"/>
    <cellStyle name="Accent4" xfId="22" builtinId="41"/>
    <cellStyle name="Accent5" xfId="23" builtinId="45"/>
    <cellStyle name="Accent6" xfId="24" builtinId="49"/>
    <cellStyle name="Bad" xfId="25" builtinId="27"/>
    <cellStyle name="Calculation" xfId="26" builtinId="22"/>
    <cellStyle name="Check Cell" xfId="27" builtinId="23"/>
    <cellStyle name="Comma" xfId="28" builtinId="3"/>
    <cellStyle name="Comma [0]" xfId="29" builtinId="6"/>
    <cellStyle name="Currency" xfId="30" builtinId="4"/>
    <cellStyle name="Currency [0]" xfId="31" builtinId="7"/>
    <cellStyle name="Explanatory Text" xfId="32" builtinId="53"/>
    <cellStyle name="Good" xfId="33" builtinId="26"/>
    <cellStyle name="Heading 1" xfId="34" builtinId="16"/>
    <cellStyle name="Heading 2" xfId="35" builtinId="17"/>
    <cellStyle name="Heading 3" xfId="36" builtinId="18"/>
    <cellStyle name="Heading 4" xfId="37" builtinId="19"/>
    <cellStyle name="Input" xfId="38" builtinId="20"/>
    <cellStyle name="Linked Cell" xfId="39" builtinId="24"/>
    <cellStyle name="Neutral" xfId="40" builtinId="28"/>
    <cellStyle name="Note" xfId="41" builtinId="10"/>
    <cellStyle name="Output" xfId="42" builtinId="21"/>
    <cellStyle name="Percent" xfId="43" builtinId="5"/>
    <cellStyle name="Title" xfId="44" builtinId="15"/>
    <cellStyle name="Total" xfId="45" builtinId="25"/>
    <cellStyle name="Warning Text" xfId="46" builtinId="11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bfolder">
  <a:themeElements>
    <a:clrScheme name="Labfolder">
      <a:dk1>
        <a:sysClr val="windowText" lastClr="000000"/>
      </a:dk1>
      <a:lt1>
        <a:sysClr val="window" lastClr="FFFFFF"/>
      </a:lt1>
      <a:dk2>
        <a:srgbClr val="d1d1b8"/>
      </a:dk2>
      <a:lt2>
        <a:srgbClr val="f7f7f7"/>
      </a:lt2>
      <a:accent1>
        <a:srgbClr val="61bd6d"/>
      </a:accent1>
      <a:accent2>
        <a:srgbClr val="54acd2"/>
      </a:accent2>
      <a:accent3>
        <a:srgbClr val="f7da64"/>
      </a:accent3>
      <a:accent4>
        <a:srgbClr val="fba026"/>
      </a:accent4>
      <a:accent5>
        <a:srgbClr val="e25041"/>
      </a:accent5>
      <a:accent6>
        <a:srgbClr val="9365b8"/>
      </a:accent6>
      <a:hlink>
        <a:srgbClr val="2c82c9"/>
      </a:hlink>
      <a:folHlink>
        <a:srgbClr val="ffffff"/>
      </a:folHlink>
    </a:clrScheme>
    <a:fontScheme name="Labfolder">
      <a:majorFont>
        <a:latin typeface="Arial, sans-serif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Arial, sans-serif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0"/>
  <sheetViews>
    <sheetView topLeftCell="A1" workbookViewId="0">
      <selection activeCell="A1" sqref="A1:T200"/>
    </sheetView>
  </sheetViews>
  <sheetFormatPr defaultColWidth="8.8515625" customHeight="1" defaultRowHeight="14.25"/>
  <cols>
    <col min="1" max="1" width="22.57421875" customWidth="1"/>
    <col min="2" max="2" width="22.00390625" customWidth="1"/>
    <col min="3" max="3" width="36.140625" customWidth="1"/>
  </cols>
  <sheetData>
    <row customHeight="1" ht="15">
      <c s="0" t="s">
        <v>0</v>
      </c>
      <c s="0" t="s">
        <v>1</v>
      </c>
      <c s="0" t="s">
        <v>2</v>
      </c>
    </row>
    <row customHeight="1" ht="15">
      <c s="0">
        <v>20</v>
      </c>
      <c s="0">
        <v>99.09</v>
      </c>
      <c s="0">
        <v>35.076</v>
      </c>
      <c s="0" t="s">
        <v>3</v>
      </c>
    </row>
    <row customHeight="1" ht="15">
      <c r="C3" s="0">
        <v>34.759</v>
      </c>
      <c s="0">
        <f>AVERAGE(C2:C15)</f>
        <v>34.9574285714286</v>
      </c>
    </row>
    <row customHeight="1" ht="14.25">
      <c r="C4" s="0">
        <v>34.612</v>
      </c>
      <c s="0">
        <f>STDEV(C2:C15)</f>
        <v>0.186840414951708</v>
      </c>
    </row>
    <row customHeight="1" ht="15">
      <c r="C5" s="0">
        <v>35.019</v>
      </c>
    </row>
    <row customHeight="1" ht="15">
      <c r="C6" s="0">
        <v>35.079</v>
      </c>
    </row>
    <row customHeight="1" ht="15">
      <c r="C7" s="0">
        <v>35.146</v>
      </c>
    </row>
    <row customHeight="1" ht="15">
      <c r="C8" s="0">
        <v>35.103</v>
      </c>
    </row>
    <row customHeight="1" ht="15">
      <c r="C9" s="0">
        <v>35.17</v>
      </c>
    </row>
    <row customHeight="1" ht="15">
      <c r="C10" s="0">
        <v>35.058</v>
      </c>
    </row>
    <row customHeight="1" ht="15">
      <c r="C11" s="0">
        <v>34.708</v>
      </c>
    </row>
    <row customHeight="1" ht="15">
      <c r="C12" s="0">
        <v>34.939</v>
      </c>
    </row>
    <row customHeight="1" ht="15">
      <c r="C13" s="0">
        <v>34.68</v>
      </c>
    </row>
    <row customHeight="1" ht="15">
      <c r="C14" s="0">
        <v>35.051</v>
      </c>
    </row>
    <row customHeight="1" ht="15">
      <c r="C15" s="0">
        <v>35.004</v>
      </c>
    </row>
    <row customHeight="1" ht="14.25">
      <c s="0">
        <v>1</v>
      </c>
      <c s="48">
        <v>99.303</v>
      </c>
      <c s="48">
        <v>34.422</v>
      </c>
      <c s="48"/>
      <c r="F16" s="0">
        <v>1</v>
      </c>
      <c r="J16" s="48"/>
    </row>
    <row customHeight="1" ht="14.25">
      <c r="B17" s="48"/>
      <c s="48">
        <v>34.137</v>
      </c>
      <c s="48">
        <f>AVERAGE(C16:C31)</f>
        <v>34.653375</v>
      </c>
    </row>
    <row customHeight="1" ht="14.25">
      <c r="B18" s="48"/>
      <c s="48">
        <v>33.866</v>
      </c>
      <c s="48">
        <f>STDEV(C16:C31)</f>
        <v>1.06877686321006</v>
      </c>
    </row>
    <row customHeight="1" ht="14.25">
      <c r="B19" s="48"/>
      <c s="48">
        <v>34.016</v>
      </c>
      <c s="48" t="s">
        <v>4</v>
      </c>
    </row>
    <row customHeight="1" ht="14.25">
      <c r="B20" s="48"/>
      <c s="48">
        <v>34.161</v>
      </c>
      <c s="48"/>
    </row>
    <row customHeight="1" ht="14.25">
      <c r="B21" s="48"/>
      <c s="48">
        <v>34.514</v>
      </c>
      <c s="48"/>
    </row>
    <row customHeight="1" ht="14.25">
      <c r="B22" s="48"/>
      <c s="48">
        <v>34.009</v>
      </c>
      <c s="48"/>
    </row>
    <row customHeight="1" ht="14.25">
      <c r="B23" s="48"/>
      <c s="48">
        <v>34.05</v>
      </c>
      <c s="48"/>
    </row>
    <row customHeight="1" ht="14.25">
      <c r="B24" s="48"/>
      <c s="48">
        <v>34.215</v>
      </c>
      <c s="48"/>
    </row>
    <row customHeight="1" ht="14.25">
      <c r="B25" s="48"/>
      <c s="48">
        <v>34.962</v>
      </c>
      <c s="48"/>
    </row>
    <row customHeight="1" ht="14.25">
      <c r="B26" s="48"/>
      <c s="48">
        <v>34.452</v>
      </c>
      <c s="48"/>
    </row>
    <row customHeight="1" ht="14.25">
      <c r="B27" s="48"/>
      <c s="48">
        <v>34.724</v>
      </c>
      <c s="48"/>
    </row>
    <row customHeight="1" ht="14.25">
      <c r="B28" s="48"/>
      <c s="48">
        <v>37.985</v>
      </c>
      <c s="48"/>
    </row>
    <row customHeight="1" ht="14.25">
      <c r="B29" s="48"/>
      <c s="48">
        <v>36.392</v>
      </c>
      <c s="48"/>
    </row>
    <row customHeight="1" ht="14.25">
      <c r="B30" s="48"/>
      <c s="48">
        <v>34.32</v>
      </c>
      <c s="48"/>
    </row>
    <row customHeight="1" ht="14.25">
      <c r="B31" s="48"/>
      <c s="48">
        <v>34.229</v>
      </c>
      <c s="48"/>
    </row>
    <row customHeight="1" ht="15">
      <c s="0">
        <v>95.5</v>
      </c>
      <c s="0">
        <v>96.623</v>
      </c>
      <c s="0">
        <v>53.882</v>
      </c>
      <c s="0">
        <f>AVERAGE(C32:C50)</f>
        <v>56.0607894736842</v>
      </c>
    </row>
    <row customHeight="1" ht="14.25">
      <c r="B33" s="0">
        <v>96.663</v>
      </c>
      <c s="0">
        <v>52.11</v>
      </c>
      <c s="0">
        <f>STDEV(C32:C50)</f>
        <v>4.41093513112521</v>
      </c>
    </row>
    <row customHeight="1" ht="15">
      <c r="C34" s="0">
        <v>54.724</v>
      </c>
    </row>
    <row customHeight="1" ht="15">
      <c r="C35" s="0">
        <v>57.841</v>
      </c>
    </row>
    <row customHeight="1" ht="15">
      <c r="C36" s="0">
        <v>47.702</v>
      </c>
    </row>
    <row customHeight="1" ht="15">
      <c r="C37" s="0">
        <v>56.606</v>
      </c>
    </row>
    <row customHeight="1" ht="15">
      <c r="C38" s="0">
        <v>60.796</v>
      </c>
    </row>
    <row customHeight="1" ht="15">
      <c r="C39" s="0">
        <v>52.691</v>
      </c>
    </row>
    <row customHeight="1" ht="15">
      <c r="C40" s="0">
        <v>62.033</v>
      </c>
    </row>
    <row customHeight="1" ht="15">
      <c r="C41" s="0">
        <v>47.325</v>
      </c>
    </row>
    <row customHeight="1" ht="15">
      <c r="C42" s="0">
        <v>58.058</v>
      </c>
    </row>
    <row customHeight="1" ht="15">
      <c r="C43" s="0">
        <v>53.855</v>
      </c>
    </row>
    <row customHeight="1" ht="15">
      <c r="C44" s="0">
        <v>57.036</v>
      </c>
    </row>
    <row customHeight="1" ht="15">
      <c r="C45" s="0">
        <v>58.481</v>
      </c>
    </row>
    <row customHeight="1" ht="15">
      <c r="C46" s="0">
        <v>62.526</v>
      </c>
    </row>
    <row customHeight="1" ht="15">
      <c r="C47" s="0">
        <v>61.796</v>
      </c>
    </row>
    <row customHeight="1" ht="15">
      <c r="C48" s="0">
        <v>58.045</v>
      </c>
    </row>
    <row customHeight="1" ht="15">
      <c r="C49" s="0">
        <v>57.235</v>
      </c>
    </row>
    <row customHeight="1" ht="15">
      <c r="C50" s="0">
        <v>52.413</v>
      </c>
    </row>
    <row customHeight="1" ht="15">
      <c s="0">
        <v>-200</v>
      </c>
      <c s="0">
        <v>109</v>
      </c>
      <c s="0">
        <v>27.273</v>
      </c>
      <c s="0">
        <f>AVERAGE(C51:C67)</f>
        <v>25.0438823529412</v>
      </c>
    </row>
    <row customHeight="1" ht="14.25">
      <c r="B52" s="0" t="s">
        <v>5</v>
      </c>
      <c s="0">
        <v>27.472</v>
      </c>
      <c s="0">
        <f>STDEV(C51:C67)</f>
        <v>1.38903383158722</v>
      </c>
    </row>
    <row customHeight="1" ht="15">
      <c r="C53" s="0">
        <v>26.938</v>
      </c>
    </row>
    <row customHeight="1" ht="15">
      <c r="C54" s="0">
        <v>25.849</v>
      </c>
    </row>
    <row customHeight="1" ht="15">
      <c r="C55" s="0">
        <v>26.559</v>
      </c>
    </row>
    <row customHeight="1" ht="15">
      <c r="C56" s="0">
        <v>25.246</v>
      </c>
    </row>
    <row customHeight="1" ht="15">
      <c r="C57" s="0">
        <v>24.685</v>
      </c>
    </row>
    <row customHeight="1" ht="15">
      <c r="C58" s="0">
        <v>24.083</v>
      </c>
    </row>
    <row customHeight="1" ht="15">
      <c r="C59" s="0">
        <v>24.956</v>
      </c>
    </row>
    <row customHeight="1" ht="15">
      <c r="C60" s="0">
        <v>25.374</v>
      </c>
    </row>
    <row customHeight="1" ht="15">
      <c r="C61" s="0">
        <v>24.999</v>
      </c>
    </row>
    <row customHeight="1" ht="15">
      <c r="C62" s="0">
        <v>24.539</v>
      </c>
    </row>
    <row customHeight="1" ht="15">
      <c r="C63" s="0">
        <v>24.243</v>
      </c>
    </row>
    <row customHeight="1" ht="15">
      <c r="C64" s="0">
        <v>23.598</v>
      </c>
    </row>
    <row customHeight="1" ht="15">
      <c r="C65" s="0">
        <v>23.638</v>
      </c>
    </row>
    <row customHeight="1" ht="15">
      <c r="C66" s="0">
        <v>23.374</v>
      </c>
    </row>
    <row customHeight="1" ht="15">
      <c r="C67" s="0">
        <v>22.92</v>
      </c>
    </row>
    <row customHeight="1" ht="15">
      <c s="0" t="s">
        <v>6</v>
      </c>
    </row>
    <row customHeight="1" ht="15">
      <c s="0">
        <v>6.278</v>
      </c>
    </row>
    <row customHeight="1" ht="15">
      <c s="0">
        <v>6.21</v>
      </c>
    </row>
    <row customHeight="1" ht="15">
      <c s="0">
        <v>6.275</v>
      </c>
    </row>
    <row customHeight="1" ht="15">
      <c s="0">
        <v>6.255</v>
      </c>
    </row>
    <row customHeight="1" ht="15">
      <c s="0">
        <v>6.307</v>
      </c>
    </row>
    <row customHeight="1" ht="15">
      <c s="0">
        <v>6.256</v>
      </c>
    </row>
    <row customHeight="1" ht="15">
      <c s="0">
        <v>6.198</v>
      </c>
    </row>
    <row customHeight="1" ht="15">
      <c s="0">
        <v>6.301</v>
      </c>
    </row>
    <row customHeight="1" ht="15">
      <c s="0">
        <v>6.288</v>
      </c>
    </row>
    <row customHeight="1" ht="15">
      <c s="0">
        <v>6.327</v>
      </c>
    </row>
    <row customHeight="1" ht="15">
      <c s="0">
        <v>6.228</v>
      </c>
    </row>
    <row customHeight="1" ht="15">
      <c s="0">
        <v>6.287</v>
      </c>
    </row>
    <row customHeight="1" ht="15">
      <c s="0">
        <v>6.283</v>
      </c>
    </row>
    <row r="83" customHeight="1" ht="15">
      <c s="0">
        <f>AVERAGE(A69:A80)</f>
        <v>6.2675</v>
      </c>
    </row>
  </sheetData>
</worksheet>
</file>