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42" i="5" l="1"/>
  <c r="A40" i="5"/>
  <c r="A38" i="5" l="1"/>
</calcChain>
</file>

<file path=xl/sharedStrings.xml><?xml version="1.0" encoding="utf-8"?>
<sst xmlns="http://schemas.openxmlformats.org/spreadsheetml/2006/main" count="81" uniqueCount="75">
  <si>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</si>
  <si>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</si>
  <si>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</si>
  <si>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</si>
  <si>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</si>
  <si>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</si>
  <si>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</si>
  <si>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</si>
  <si>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</si>
  <si>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</si>
  <si>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</si>
  <si>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</si>
  <si>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</si>
  <si>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</si>
  <si>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</si>
  <si>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</si>
  <si>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</si>
  <si>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</si>
  <si>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</si>
  <si>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</si>
  <si>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</si>
  <si>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</si>
  <si>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</si>
  <si>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</si>
  <si>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</si>
  <si>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</si>
  <si>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</si>
  <si>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</si>
  <si>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</si>
  <si>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</si>
  <si>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</si>
  <si>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</si>
  <si>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</si>
  <si>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</si>
  <si>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</si>
  <si>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</si>
  <si>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</si>
  <si>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</si>
  <si>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</si>
  <si>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</si>
  <si>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</si>
  <si>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</si>
  <si>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Julio</t>
  </si>
  <si>
    <t>Agosto</t>
  </si>
  <si>
    <t>Septiembre</t>
  </si>
  <si>
    <t>octubre</t>
  </si>
  <si>
    <t>noviembre</t>
  </si>
  <si>
    <t>diciembre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</si>
  <si>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</si>
  <si>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</si>
  <si>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</si>
  <si>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</si>
  <si>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</si>
  <si>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</si>
  <si>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</si>
  <si>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</si>
  <si>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</si>
  <si>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</si>
  <si>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</si>
  <si>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</si>
  <si>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</si>
  <si>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</si>
  <si>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</si>
  <si>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</si>
  <si>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</si>
  <si>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</si>
  <si>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COMPORTAMIENTO DE CONSUMO GENERAL</t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</si>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</sst>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0" fontId="26" fillId="0" borderId="95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8027330829624E-2"/>
          <c:y val="0.11362323932779288"/>
          <c:w val="0.943986394833908"/>
          <c:h val="0.72938799611550043"/>
        </c:manualLayout>
      </c:layout>
      <c:barChart>
        <c:barDir val="col"/>
        <c:grouping val="clustered"/>
        <c:varyColors val="0"/>
        <c:ser>
          <c:idx val="3"/>
          <c:order val="3"/>
          <c:spPr>
            <a:noFill/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'001-044-78055'!$L$36:$L$41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'001-044-78055'!$P$36:$P$41</c:f>
              <c:numCache>
                <c:formatCode>General</c:formatCode>
                <c:ptCount val="6"/>
                <c:pt idx="0">
                  <c:v>29.8</c:v>
                </c:pt>
                <c:pt idx="1">
                  <c:v>31.5</c:v>
                </c:pt>
                <c:pt idx="2" formatCode="0.0">
                  <c:v>34.799999999999997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D-44B5-A309-057EEB6C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3560128"/>
        <c:axId val="34356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'001-044-78055'!$M$36:$M$41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D-44B5-A309-057EEB6C393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'001-044-78055'!$N$36:$N$41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D-44B5-A309-057EEB6C39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'001-044-78055'!$O$36:$O$41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D-44B5-A309-057EEB6C3932}"/>
                  </c:ext>
                </c:extLst>
              </c15:ser>
            </c15:filteredBarSeries>
          </c:ext>
        </c:extLst>
      </c:barChart>
      <c:catAx>
        <c:axId val="34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563080"/>
        <c:crosses val="autoZero"/>
        <c:auto val="1"/>
        <c:lblAlgn val="ctr"/>
        <c:lblOffset val="100"/>
        <c:noMultiLvlLbl val="0"/>
      </c:catAx>
      <c:valAx>
        <c:axId val="343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9</xdr:col>
      <xdr:colOff>124498</xdr:colOff>
      <xdr:row>34</xdr:row>
      <xdr:rowOff>176674</xdr:rowOff>
    </xdr:from>
    <xdr:to>
      <xdr:col>36</xdr:col>
      <xdr:colOff>58918</xdr:colOff>
      <xdr:row>41</xdr:row>
      <xdr:rowOff>135287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96051</xdr:colOff>
      <xdr:row>34</xdr:row>
      <xdr:rowOff>160085</xdr:rowOff>
    </xdr:from>
    <xdr:to>
      <xdr:col>36</xdr:col>
      <xdr:colOff>47041</xdr:colOff>
      <xdr:row>41</xdr:row>
      <xdr:rowOff>145355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807" y="6727532"/>
          <a:ext cx="3833028" cy="1245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1" zoomScale="130" zoomScaleNormal="130" workbookViewId="0">
      <selection activeCell="AM35" sqref="AM35:BC51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35" t="s">
        <v>67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</row>
    <row r="2" spans="1:55" ht="15" customHeight="1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211" t="s">
        <v>71</v>
      </c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</row>
    <row r="3" spans="1:55" ht="15" customHeight="1" x14ac:dyDescent="0.2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159" t="s">
        <v>48</v>
      </c>
      <c r="AN4" s="154"/>
      <c r="AO4" s="154"/>
      <c r="AP4" s="154"/>
      <c r="AQ4" s="154"/>
      <c r="AR4" s="154"/>
      <c r="AS4" s="154"/>
      <c r="AT4" s="154"/>
      <c r="AU4" s="154"/>
      <c r="AV4" s="215"/>
      <c r="AW4" s="212"/>
      <c r="AX4" s="213"/>
      <c r="AY4" s="213"/>
      <c r="AZ4" s="213"/>
      <c r="BA4" s="213"/>
      <c r="BB4" s="213"/>
      <c r="BC4" s="214"/>
    </row>
    <row r="5" spans="1:55" ht="14.25" x14ac:dyDescent="0.2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G5" s="1"/>
      <c r="AH5" s="1"/>
      <c r="AI5" s="1"/>
      <c r="AJ5" s="1"/>
      <c r="AK5" s="1"/>
      <c r="AM5" s="37"/>
      <c r="AN5" s="37"/>
      <c r="AO5" s="37"/>
      <c r="AP5" s="38"/>
      <c r="AQ5" s="38"/>
      <c r="AR5" s="38"/>
      <c r="AS5" s="38"/>
      <c r="AT5" s="38"/>
      <c r="AU5" s="38"/>
      <c r="AV5" s="38"/>
    </row>
    <row r="6" spans="1:55" ht="14.25" x14ac:dyDescent="0.2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9"/>
      <c r="P6" s="19"/>
      <c r="Q6" s="19"/>
      <c r="R6" s="19"/>
      <c r="S6" s="19"/>
      <c r="T6" s="19"/>
      <c r="U6" s="19"/>
      <c r="V6" s="19"/>
      <c r="W6" s="30"/>
      <c r="X6" s="30"/>
      <c r="Y6" s="30"/>
      <c r="Z6" s="30"/>
      <c r="AA6" s="30"/>
      <c r="AB6" s="30"/>
      <c r="AC6" s="30"/>
      <c r="AD6" s="30"/>
      <c r="AE6" s="30"/>
      <c r="AG6" s="1"/>
      <c r="AH6" s="1"/>
      <c r="AI6" s="1"/>
      <c r="AJ6" s="1"/>
      <c r="AK6" s="1"/>
      <c r="AL6" s="5"/>
      <c r="AM6" s="159" t="s">
        <v>1</v>
      </c>
      <c r="AN6" s="154"/>
      <c r="AO6" s="154"/>
      <c r="AP6" s="154"/>
      <c r="AQ6" s="154"/>
      <c r="AR6" s="154"/>
      <c r="AS6" s="154"/>
      <c r="AT6" s="154"/>
      <c r="AU6" s="154"/>
      <c r="AV6" s="215"/>
      <c r="AW6" s="208"/>
      <c r="AX6" s="209"/>
      <c r="AY6" s="209"/>
      <c r="AZ6" s="209"/>
      <c r="BA6" s="209"/>
      <c r="BB6" s="209"/>
      <c r="BC6" s="210"/>
    </row>
    <row r="7" spans="1:55" ht="14.25" x14ac:dyDescent="0.2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31"/>
      <c r="P7" s="153" t="s">
        <v>57</v>
      </c>
      <c r="Q7" s="154"/>
      <c r="R7" s="154"/>
      <c r="S7" s="154"/>
      <c r="T7" s="154"/>
      <c r="U7" s="154"/>
      <c r="V7" s="154"/>
      <c r="W7" s="155"/>
      <c r="X7" s="40"/>
      <c r="Y7" s="28"/>
      <c r="Z7" s="28"/>
      <c r="AA7" s="28"/>
      <c r="AB7" s="28"/>
      <c r="AC7" s="28"/>
      <c r="AD7" s="2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1:55" ht="14.25" customHeight="1" x14ac:dyDescent="0.2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9"/>
      <c r="P8" s="156">
        <v>1</v>
      </c>
      <c r="Q8" s="157"/>
      <c r="R8" s="157"/>
      <c r="S8" s="157"/>
      <c r="T8" s="157"/>
      <c r="U8" s="157"/>
      <c r="V8" s="157"/>
      <c r="W8" s="158"/>
      <c r="X8" s="19"/>
      <c r="Y8" s="19"/>
      <c r="Z8" s="19"/>
      <c r="AA8" s="19"/>
      <c r="AB8" s="19"/>
      <c r="AC8" s="19"/>
      <c r="AD8" s="19"/>
      <c r="AE8" s="19"/>
      <c r="AM8" s="159" t="s">
        <v>3</v>
      </c>
      <c r="AN8" s="154"/>
      <c r="AO8" s="154"/>
      <c r="AP8" s="154"/>
      <c r="AQ8" s="154"/>
      <c r="AR8" s="154"/>
      <c r="AS8" s="154"/>
      <c r="AT8" s="154"/>
      <c r="AU8" s="154"/>
      <c r="AV8" s="215"/>
      <c r="AW8" s="208"/>
      <c r="AX8" s="209"/>
      <c r="AY8" s="209"/>
      <c r="AZ8" s="209"/>
      <c r="BA8" s="209"/>
      <c r="BB8" s="209"/>
      <c r="BC8" s="210"/>
    </row>
    <row r="9" spans="1:55" ht="14.25" customHeight="1" x14ac:dyDescent="0.2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32"/>
      <c r="Y9" s="32"/>
      <c r="Z9" s="32"/>
      <c r="AA9" s="32"/>
      <c r="AB9" s="32"/>
      <c r="AC9" s="32"/>
      <c r="AD9" s="32"/>
      <c r="AE9" s="32"/>
    </row>
    <row r="10" spans="1:55" ht="14.25" x14ac:dyDescent="0.2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32"/>
      <c r="P10" s="159" t="s">
        <v>56</v>
      </c>
      <c r="Q10" s="154"/>
      <c r="R10" s="154"/>
      <c r="S10" s="154"/>
      <c r="T10" s="154"/>
      <c r="U10" s="154"/>
      <c r="V10" s="154"/>
      <c r="W10" s="154"/>
      <c r="X10" s="40"/>
      <c r="Y10" s="32"/>
      <c r="Z10" s="32"/>
      <c r="AA10" s="32"/>
      <c r="AB10" s="32"/>
      <c r="AC10" s="32"/>
      <c r="AD10" s="32"/>
      <c r="AE10" s="32"/>
      <c r="AM10" s="161" t="s">
        <v>69</v>
      </c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</row>
    <row r="11" spans="1:55" ht="15.75" customHeight="1" x14ac:dyDescent="0.2">
      <c r="A11" s="162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32"/>
      <c r="P11" s="156"/>
      <c r="Q11" s="157"/>
      <c r="R11" s="157"/>
      <c r="S11" s="157"/>
      <c r="T11" s="157"/>
      <c r="U11" s="157"/>
      <c r="V11" s="157"/>
      <c r="W11" s="157"/>
      <c r="X11" s="40"/>
      <c r="Y11" s="32"/>
      <c r="Z11" s="32"/>
      <c r="AA11" s="32"/>
      <c r="AB11" s="32"/>
      <c r="AC11" s="32"/>
      <c r="AD11" s="32"/>
      <c r="AE11" s="32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</row>
    <row r="12" spans="1:55" ht="14.25" customHeight="1" x14ac:dyDescent="0.2">
      <c r="O12" s="33"/>
      <c r="P12" s="33"/>
      <c r="Q12" s="33"/>
      <c r="R12" s="33"/>
      <c r="S12" s="33"/>
      <c r="T12" s="34"/>
      <c r="U12" s="34"/>
      <c r="V12" s="34"/>
      <c r="W12" s="34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160" t="s">
        <v>2</v>
      </c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</row>
    <row r="13" spans="1:55" ht="15" customHeight="1" x14ac:dyDescent="0.2">
      <c r="A13" s="166" t="s">
        <v>5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4"/>
    </row>
    <row r="14" spans="1:55" ht="15.75" customHeight="1" x14ac:dyDescent="0.2">
      <c r="A14" s="150" t="s">
        <v>6</v>
      </c>
      <c r="B14" s="151"/>
      <c r="C14" s="151"/>
      <c r="D14" s="151"/>
      <c r="E14" s="151"/>
      <c r="F14" s="151"/>
      <c r="G14" s="151"/>
      <c r="H14" s="151"/>
      <c r="I14" s="151" t="s">
        <v>7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48" t="s">
        <v>8</v>
      </c>
      <c r="AC14" s="148"/>
      <c r="AD14" s="148"/>
      <c r="AE14" s="148"/>
      <c r="AF14" s="148"/>
      <c r="AG14" s="136" t="s">
        <v>9</v>
      </c>
      <c r="AH14" s="136"/>
      <c r="AI14" s="136"/>
      <c r="AJ14" s="136"/>
      <c r="AK14" s="136"/>
      <c r="AL14" s="148" t="s">
        <v>49</v>
      </c>
      <c r="AM14" s="148"/>
      <c r="AN14" s="148"/>
      <c r="AO14" s="148"/>
      <c r="AP14" s="148"/>
      <c r="AQ14" s="148"/>
      <c r="AR14" s="148"/>
      <c r="AS14" s="148"/>
      <c r="AT14" s="136" t="s">
        <v>50</v>
      </c>
      <c r="AU14" s="136"/>
      <c r="AV14" s="136"/>
      <c r="AW14" s="136"/>
      <c r="AX14" s="136"/>
      <c r="AY14" s="136"/>
      <c r="AZ14" s="136"/>
      <c r="BA14" s="136"/>
      <c r="BB14" s="136"/>
      <c r="BC14" s="227"/>
    </row>
    <row r="15" spans="1:55" ht="15.75" customHeight="1" x14ac:dyDescent="0.2">
      <c r="A15" s="165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81"/>
    </row>
    <row r="16" spans="1:55" ht="15" customHeight="1" x14ac:dyDescent="0.2">
      <c r="A16" s="150" t="s">
        <v>51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36" t="s">
        <v>52</v>
      </c>
      <c r="M16" s="136"/>
      <c r="N16" s="136"/>
      <c r="O16" s="136"/>
      <c r="P16" s="136"/>
      <c r="Q16" s="136"/>
      <c r="R16" s="136"/>
      <c r="S16" s="151" t="s">
        <v>53</v>
      </c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36" t="s">
        <v>10</v>
      </c>
      <c r="AH16" s="136"/>
      <c r="AI16" s="136"/>
      <c r="AJ16" s="136"/>
      <c r="AK16" s="136"/>
      <c r="AL16" s="136" t="s">
        <v>11</v>
      </c>
      <c r="AM16" s="136"/>
      <c r="AN16" s="194"/>
      <c r="AO16" s="189" t="s">
        <v>12</v>
      </c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1"/>
    </row>
    <row r="17" spans="1:55" ht="14.25" x14ac:dyDescent="0.2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88"/>
      <c r="M17" s="188"/>
      <c r="N17" s="188"/>
      <c r="O17" s="188"/>
      <c r="P17" s="188"/>
      <c r="Q17" s="188"/>
      <c r="R17" s="188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5"/>
      <c r="AH17" s="146"/>
      <c r="AI17" s="146"/>
      <c r="AJ17" s="146"/>
      <c r="AK17" s="146"/>
      <c r="AL17" s="145"/>
      <c r="AM17" s="146"/>
      <c r="AN17" s="147"/>
      <c r="AO17" s="192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93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17" t="s">
        <v>13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9"/>
      <c r="AM19" s="139" t="s">
        <v>39</v>
      </c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1"/>
    </row>
    <row r="20" spans="1:55" ht="15" customHeight="1" x14ac:dyDescent="0.2">
      <c r="A20" s="130" t="s">
        <v>14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 t="s">
        <v>38</v>
      </c>
      <c r="O20" s="123"/>
      <c r="P20" s="123"/>
      <c r="Q20" s="123"/>
      <c r="R20" s="123"/>
      <c r="S20" s="123"/>
      <c r="T20" s="123"/>
      <c r="U20" s="123"/>
      <c r="V20" s="123"/>
      <c r="W20" s="123" t="s">
        <v>15</v>
      </c>
      <c r="X20" s="123"/>
      <c r="Y20" s="123"/>
      <c r="Z20" s="123"/>
      <c r="AA20" s="123"/>
      <c r="AB20" s="123"/>
      <c r="AC20" s="123" t="s">
        <v>37</v>
      </c>
      <c r="AD20" s="123"/>
      <c r="AE20" s="123"/>
      <c r="AF20" s="123"/>
      <c r="AG20" s="123"/>
      <c r="AH20" s="123"/>
      <c r="AI20" s="123"/>
      <c r="AJ20" s="123"/>
      <c r="AK20" s="152"/>
      <c r="AM20" s="169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1"/>
    </row>
    <row r="21" spans="1:55" ht="15" customHeight="1" x14ac:dyDescent="0.2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/>
      <c r="O21" s="124"/>
      <c r="P21" s="124"/>
      <c r="Q21" s="124"/>
      <c r="R21" s="124"/>
      <c r="S21" s="124"/>
      <c r="T21" s="124"/>
      <c r="U21" s="124"/>
      <c r="V21" s="124"/>
      <c r="W21" s="231"/>
      <c r="X21" s="231"/>
      <c r="Y21" s="231"/>
      <c r="Z21" s="231"/>
      <c r="AA21" s="231"/>
      <c r="AB21" s="231"/>
      <c r="AC21" s="124"/>
      <c r="AD21" s="124"/>
      <c r="AE21" s="124"/>
      <c r="AF21" s="124"/>
      <c r="AG21" s="124"/>
      <c r="AH21" s="124"/>
      <c r="AI21" s="124"/>
      <c r="AJ21" s="124"/>
      <c r="AK21" s="125"/>
      <c r="AM21" s="172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4"/>
    </row>
    <row r="22" spans="1:55" ht="15" customHeight="1" x14ac:dyDescent="0.2">
      <c r="A22" s="131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/>
      <c r="O22" s="124"/>
      <c r="P22" s="124"/>
      <c r="Q22" s="124"/>
      <c r="R22" s="124"/>
      <c r="S22" s="124"/>
      <c r="T22" s="124"/>
      <c r="U22" s="124"/>
      <c r="V22" s="124"/>
      <c r="W22" s="232"/>
      <c r="X22" s="232"/>
      <c r="Y22" s="232"/>
      <c r="Z22" s="232"/>
      <c r="AA22" s="232"/>
      <c r="AB22" s="232"/>
      <c r="AC22" s="124"/>
      <c r="AD22" s="124"/>
      <c r="AE22" s="124"/>
      <c r="AF22" s="124"/>
      <c r="AG22" s="124"/>
      <c r="AH22" s="124"/>
      <c r="AI22" s="124"/>
      <c r="AJ22" s="124"/>
      <c r="AK22" s="125"/>
    </row>
    <row r="23" spans="1:55" ht="15.75" customHeight="1" x14ac:dyDescent="0.2">
      <c r="A23" s="131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/>
      <c r="O23" s="124"/>
      <c r="P23" s="124"/>
      <c r="Q23" s="124"/>
      <c r="R23" s="124"/>
      <c r="S23" s="124"/>
      <c r="T23" s="124"/>
      <c r="U23" s="124"/>
      <c r="V23" s="124"/>
      <c r="W23" s="232"/>
      <c r="X23" s="232"/>
      <c r="Y23" s="232"/>
      <c r="Z23" s="232"/>
      <c r="AA23" s="232"/>
      <c r="AB23" s="232"/>
      <c r="AC23" s="124"/>
      <c r="AD23" s="124"/>
      <c r="AE23" s="124"/>
      <c r="AF23" s="124"/>
      <c r="AG23" s="124"/>
      <c r="AH23" s="124"/>
      <c r="AI23" s="124"/>
      <c r="AJ23" s="124"/>
      <c r="AK23" s="125"/>
      <c r="AL23" s="6"/>
      <c r="AM23" s="142" t="s">
        <v>20</v>
      </c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4"/>
    </row>
    <row r="24" spans="1:55" ht="14.25" customHeight="1" x14ac:dyDescent="0.2">
      <c r="A24" s="131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/>
      <c r="O24" s="124"/>
      <c r="P24" s="124"/>
      <c r="Q24" s="124"/>
      <c r="R24" s="124"/>
      <c r="S24" s="124"/>
      <c r="T24" s="124"/>
      <c r="U24" s="124"/>
      <c r="V24" s="124"/>
      <c r="W24" s="232"/>
      <c r="X24" s="232"/>
      <c r="Y24" s="232"/>
      <c r="Z24" s="232"/>
      <c r="AA24" s="232"/>
      <c r="AB24" s="232"/>
      <c r="AC24" s="124"/>
      <c r="AD24" s="124"/>
      <c r="AE24" s="124"/>
      <c r="AF24" s="124"/>
      <c r="AG24" s="124"/>
      <c r="AH24" s="124"/>
      <c r="AI24" s="124"/>
      <c r="AJ24" s="124"/>
      <c r="AK24" s="125"/>
      <c r="AL24" s="230"/>
      <c r="AM24" s="182" t="s">
        <v>21</v>
      </c>
      <c r="AN24" s="183"/>
      <c r="AO24" s="183"/>
      <c r="AP24" s="183"/>
      <c r="AQ24" s="183"/>
      <c r="AR24" s="184" t="s">
        <v>22</v>
      </c>
      <c r="AS24" s="184"/>
      <c r="AT24" s="184"/>
      <c r="AU24" s="184"/>
      <c r="AV24" s="184"/>
      <c r="AW24" s="184"/>
      <c r="AX24" s="184"/>
      <c r="AY24" s="175" t="s">
        <v>23</v>
      </c>
      <c r="AZ24" s="175"/>
      <c r="BA24" s="175"/>
      <c r="BB24" s="175"/>
      <c r="BC24" s="176"/>
    </row>
    <row r="25" spans="1:55" ht="15" customHeight="1" x14ac:dyDescent="0.2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/>
      <c r="O25" s="124"/>
      <c r="P25" s="124"/>
      <c r="Q25" s="124"/>
      <c r="R25" s="124"/>
      <c r="S25" s="124"/>
      <c r="T25" s="124"/>
      <c r="U25" s="124"/>
      <c r="V25" s="124"/>
      <c r="W25" s="232"/>
      <c r="X25" s="232"/>
      <c r="Y25" s="232"/>
      <c r="Z25" s="232"/>
      <c r="AA25" s="232"/>
      <c r="AB25" s="232"/>
      <c r="AC25" s="124"/>
      <c r="AD25" s="124"/>
      <c r="AE25" s="124"/>
      <c r="AF25" s="124"/>
      <c r="AG25" s="124"/>
      <c r="AH25" s="124"/>
      <c r="AI25" s="124"/>
      <c r="AJ25" s="124"/>
      <c r="AK25" s="125"/>
      <c r="AL25" s="230"/>
      <c r="AM25" s="223"/>
      <c r="AN25" s="224"/>
      <c r="AO25" s="224"/>
      <c r="AP25" s="224"/>
      <c r="AQ25" s="224"/>
      <c r="AR25" s="225"/>
      <c r="AS25" s="225"/>
      <c r="AT25" s="225"/>
      <c r="AU25" s="225"/>
      <c r="AV25" s="225"/>
      <c r="AW25" s="225"/>
      <c r="AX25" s="225"/>
      <c r="AY25" s="216"/>
      <c r="AZ25" s="216"/>
      <c r="BA25" s="216"/>
      <c r="BB25" s="216"/>
      <c r="BC25" s="217"/>
    </row>
    <row r="26" spans="1:55" ht="14.25" customHeight="1" x14ac:dyDescent="0.2">
      <c r="A26" s="133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29"/>
      <c r="O26" s="129"/>
      <c r="P26" s="129"/>
      <c r="Q26" s="129"/>
      <c r="R26" s="129"/>
      <c r="S26" s="129"/>
      <c r="T26" s="129"/>
      <c r="U26" s="129"/>
      <c r="V26" s="129"/>
      <c r="W26" s="233"/>
      <c r="X26" s="233"/>
      <c r="Y26" s="233"/>
      <c r="Z26" s="233"/>
      <c r="AA26" s="233"/>
      <c r="AB26" s="233"/>
      <c r="AC26" s="124"/>
      <c r="AD26" s="124"/>
      <c r="AE26" s="124"/>
      <c r="AF26" s="124"/>
      <c r="AG26" s="124"/>
      <c r="AH26" s="124"/>
      <c r="AI26" s="124"/>
      <c r="AJ26" s="124"/>
      <c r="AK26" s="125"/>
      <c r="AL26" s="230"/>
      <c r="AM26" s="137"/>
      <c r="AN26" s="138"/>
      <c r="AO26" s="138"/>
      <c r="AP26" s="138"/>
      <c r="AQ26" s="138"/>
      <c r="AR26" s="226"/>
      <c r="AS26" s="226"/>
      <c r="AT26" s="226"/>
      <c r="AU26" s="226"/>
      <c r="AV26" s="226"/>
      <c r="AW26" s="226"/>
      <c r="AX26" s="226"/>
      <c r="AY26" s="218"/>
      <c r="AZ26" s="218"/>
      <c r="BA26" s="218"/>
      <c r="BB26" s="218"/>
      <c r="BC26" s="219"/>
    </row>
    <row r="27" spans="1:55" ht="14.25" x14ac:dyDescent="0.2">
      <c r="A27" s="126" t="s">
        <v>69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  <c r="O27" s="127"/>
      <c r="P27" s="127"/>
      <c r="Q27" s="127"/>
      <c r="R27" s="127"/>
      <c r="S27" s="186" t="s">
        <v>17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121">
        <v>0</v>
      </c>
      <c r="AD27" s="121"/>
      <c r="AE27" s="121"/>
      <c r="AF27" s="121"/>
      <c r="AG27" s="121"/>
      <c r="AH27" s="121"/>
      <c r="AI27" s="121"/>
      <c r="AJ27" s="121"/>
      <c r="AK27" s="122"/>
      <c r="AL27" s="230"/>
      <c r="AM27" s="228" t="s">
        <v>16</v>
      </c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</row>
    <row r="28" spans="1:55" ht="14.25" x14ac:dyDescent="0.2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AL28" s="230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</row>
    <row r="29" spans="1:55" ht="14.25" customHeight="1" x14ac:dyDescent="0.2">
      <c r="A29" s="177" t="s">
        <v>18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78"/>
      <c r="AL29" s="23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</row>
    <row r="30" spans="1:55" ht="15.75" customHeight="1" x14ac:dyDescent="0.2">
      <c r="A30" s="185" t="s">
        <v>14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 t="s">
        <v>38</v>
      </c>
      <c r="N30" s="179"/>
      <c r="O30" s="179"/>
      <c r="P30" s="179"/>
      <c r="Q30" s="179"/>
      <c r="R30" s="179"/>
      <c r="S30" s="179"/>
      <c r="T30" s="179" t="s">
        <v>15</v>
      </c>
      <c r="U30" s="179"/>
      <c r="V30" s="179"/>
      <c r="W30" s="179"/>
      <c r="X30" s="179"/>
      <c r="Y30" s="179"/>
      <c r="Z30" s="20"/>
      <c r="AA30" s="20"/>
      <c r="AB30" s="20"/>
      <c r="AC30" s="179" t="s">
        <v>37</v>
      </c>
      <c r="AD30" s="179"/>
      <c r="AE30" s="179"/>
      <c r="AF30" s="179"/>
      <c r="AG30" s="179"/>
      <c r="AH30" s="179"/>
      <c r="AI30" s="179"/>
      <c r="AJ30" s="179"/>
      <c r="AK30" s="180"/>
      <c r="AL30" s="230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230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20" t="s">
        <v>17</v>
      </c>
      <c r="T32" s="120"/>
      <c r="U32" s="120"/>
      <c r="V32" s="120"/>
      <c r="W32" s="120"/>
      <c r="X32" s="120"/>
      <c r="Y32" s="120"/>
      <c r="Z32" s="120"/>
      <c r="AA32" s="120"/>
      <c r="AB32" s="120"/>
      <c r="AC32" s="121">
        <v>0</v>
      </c>
      <c r="AD32" s="121"/>
      <c r="AE32" s="121"/>
      <c r="AF32" s="121"/>
      <c r="AG32" s="121"/>
      <c r="AH32" s="121"/>
      <c r="AI32" s="121"/>
      <c r="AJ32" s="121"/>
      <c r="AK32" s="122"/>
      <c r="AL32" s="230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</row>
    <row r="33" spans="1:55" ht="20.25" customHeight="1" x14ac:dyDescent="0.2">
      <c r="A33" s="168" t="s">
        <v>19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8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</row>
    <row r="34" spans="1:55" ht="15" customHeight="1" x14ac:dyDescent="0.2">
      <c r="A34" s="195" t="s">
        <v>66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7"/>
      <c r="AM34" s="220" t="s">
        <v>34</v>
      </c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2"/>
    </row>
    <row r="35" spans="1:55" s="10" customFormat="1" ht="14.25" x14ac:dyDescent="0.2">
      <c r="A35" s="198" t="s">
        <v>72</v>
      </c>
      <c r="B35" s="199"/>
      <c r="C35" s="199"/>
      <c r="D35" s="199"/>
      <c r="E35" s="199"/>
      <c r="F35" s="199"/>
      <c r="G35" s="199"/>
      <c r="H35" s="199"/>
      <c r="I35" s="199"/>
      <c r="J35" s="199" t="s">
        <v>41</v>
      </c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206"/>
      <c r="AM35" s="44" t="s">
        <v>74</v>
      </c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6"/>
    </row>
    <row r="36" spans="1:55" s="10" customFormat="1" ht="14.25" customHeight="1" x14ac:dyDescent="0.2">
      <c r="A36" s="202">
        <f>SUM(P36:P41)</f>
        <v>130.1</v>
      </c>
      <c r="B36" s="203"/>
      <c r="C36" s="203"/>
      <c r="D36" s="203"/>
      <c r="E36" s="203"/>
      <c r="F36" s="203"/>
      <c r="G36" s="203"/>
      <c r="H36" s="203"/>
      <c r="I36" s="203"/>
      <c r="J36" s="23"/>
      <c r="K36" s="23"/>
      <c r="L36" s="73" t="s">
        <v>42</v>
      </c>
      <c r="M36" s="73"/>
      <c r="N36" s="73"/>
      <c r="O36" s="73"/>
      <c r="P36" s="71">
        <v>29.8</v>
      </c>
      <c r="Q36" s="71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47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9"/>
    </row>
    <row r="37" spans="1:55" s="10" customFormat="1" ht="14.25" customHeight="1" x14ac:dyDescent="0.2">
      <c r="A37" s="200" t="s">
        <v>73</v>
      </c>
      <c r="B37" s="201"/>
      <c r="C37" s="201"/>
      <c r="D37" s="201"/>
      <c r="E37" s="201"/>
      <c r="F37" s="201"/>
      <c r="G37" s="201"/>
      <c r="H37" s="201"/>
      <c r="I37" s="201"/>
      <c r="J37" s="23"/>
      <c r="K37" s="23"/>
      <c r="L37" s="73" t="s">
        <v>43</v>
      </c>
      <c r="M37" s="73"/>
      <c r="N37" s="73"/>
      <c r="O37" s="73"/>
      <c r="P37" s="71">
        <v>31.5</v>
      </c>
      <c r="Q37" s="7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47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9"/>
    </row>
    <row r="38" spans="1:55" s="10" customFormat="1" ht="14.25" customHeight="1" x14ac:dyDescent="0.2">
      <c r="A38" s="204">
        <f>A36-A40</f>
        <v>96.1</v>
      </c>
      <c r="B38" s="205"/>
      <c r="C38" s="205"/>
      <c r="D38" s="205"/>
      <c r="E38" s="205"/>
      <c r="F38" s="205"/>
      <c r="G38" s="205"/>
      <c r="H38" s="205"/>
      <c r="I38" s="205"/>
      <c r="J38" s="23"/>
      <c r="K38" s="23"/>
      <c r="L38" s="73" t="s">
        <v>44</v>
      </c>
      <c r="M38" s="73"/>
      <c r="N38" s="73"/>
      <c r="O38" s="73"/>
      <c r="P38" s="207">
        <v>34.799999999999997</v>
      </c>
      <c r="Q38" s="207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47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9"/>
    </row>
    <row r="39" spans="1:55" ht="14.25" customHeight="1" x14ac:dyDescent="0.2">
      <c r="A39" s="200" t="s">
        <v>55</v>
      </c>
      <c r="B39" s="201"/>
      <c r="C39" s="201"/>
      <c r="D39" s="201"/>
      <c r="E39" s="201"/>
      <c r="F39" s="201"/>
      <c r="G39" s="201"/>
      <c r="H39" s="201"/>
      <c r="I39" s="201"/>
      <c r="J39" s="23"/>
      <c r="K39" s="23"/>
      <c r="L39" s="73" t="s">
        <v>45</v>
      </c>
      <c r="M39" s="73"/>
      <c r="N39" s="73"/>
      <c r="O39" s="73"/>
      <c r="P39" s="27">
        <v>34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47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9"/>
    </row>
    <row r="40" spans="1:55" ht="14.25" customHeight="1" x14ac:dyDescent="0.2">
      <c r="A40" s="204">
        <f>P39</f>
        <v>34</v>
      </c>
      <c r="B40" s="205"/>
      <c r="C40" s="205"/>
      <c r="D40" s="205"/>
      <c r="E40" s="205"/>
      <c r="F40" s="205"/>
      <c r="G40" s="205"/>
      <c r="H40" s="205"/>
      <c r="I40" s="205"/>
      <c r="J40" s="23"/>
      <c r="K40" s="23"/>
      <c r="L40" s="73" t="s">
        <v>46</v>
      </c>
      <c r="M40" s="73"/>
      <c r="N40" s="73"/>
      <c r="O40" s="73"/>
      <c r="P40" s="27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47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9"/>
    </row>
    <row r="41" spans="1:55" ht="14.25" customHeight="1" x14ac:dyDescent="0.2">
      <c r="A41" s="200" t="s">
        <v>40</v>
      </c>
      <c r="B41" s="201"/>
      <c r="C41" s="201"/>
      <c r="D41" s="201"/>
      <c r="E41" s="201"/>
      <c r="F41" s="201"/>
      <c r="G41" s="201"/>
      <c r="H41" s="201"/>
      <c r="I41" s="201"/>
      <c r="J41" s="23"/>
      <c r="K41" s="23"/>
      <c r="L41" s="73" t="s">
        <v>47</v>
      </c>
      <c r="M41" s="73"/>
      <c r="N41" s="73"/>
      <c r="O41" s="73"/>
      <c r="P41" s="27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47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9"/>
    </row>
    <row r="42" spans="1:55" ht="14.25" customHeight="1" x14ac:dyDescent="0.2">
      <c r="A42" s="204">
        <f>AVERAGE(P36:P41)</f>
        <v>32.524999999999999</v>
      </c>
      <c r="B42" s="205"/>
      <c r="C42" s="205"/>
      <c r="D42" s="205"/>
      <c r="E42" s="205"/>
      <c r="F42" s="205"/>
      <c r="G42" s="205"/>
      <c r="H42" s="205"/>
      <c r="I42" s="20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72"/>
      <c r="W42" s="72"/>
      <c r="X42" s="72"/>
      <c r="Y42" s="72"/>
      <c r="Z42" s="7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47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9"/>
    </row>
    <row r="43" spans="1:55" ht="18" customHeight="1" x14ac:dyDescent="0.2">
      <c r="A43" s="69" t="s">
        <v>65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11"/>
      <c r="AM43" s="47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9"/>
    </row>
    <row r="44" spans="1:55" ht="15.75" customHeight="1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11"/>
      <c r="AM44" s="47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9"/>
    </row>
    <row r="45" spans="1:55" ht="15" customHeight="1" x14ac:dyDescent="0.2">
      <c r="A45" s="58" t="s">
        <v>54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60"/>
      <c r="AL45" s="11"/>
      <c r="AM45" s="47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9"/>
    </row>
    <row r="46" spans="1:55" ht="15" customHeight="1" x14ac:dyDescent="0.2">
      <c r="A46" s="57" t="s">
        <v>36</v>
      </c>
      <c r="B46" s="42"/>
      <c r="C46" s="42"/>
      <c r="D46" s="42"/>
      <c r="E46" s="42"/>
      <c r="F46" s="42"/>
      <c r="G46" s="42"/>
      <c r="H46" s="42"/>
      <c r="I46" s="42"/>
      <c r="J46" s="42" t="s">
        <v>59</v>
      </c>
      <c r="K46" s="42"/>
      <c r="L46" s="42"/>
      <c r="M46" s="42"/>
      <c r="N46" s="42"/>
      <c r="O46" s="42"/>
      <c r="P46" s="42"/>
      <c r="Q46" s="42"/>
      <c r="R46" s="42"/>
      <c r="S46" s="42"/>
      <c r="T46" s="42" t="s">
        <v>60</v>
      </c>
      <c r="U46" s="42"/>
      <c r="V46" s="42"/>
      <c r="W46" s="42"/>
      <c r="X46" s="42"/>
      <c r="Y46" s="42"/>
      <c r="Z46" s="42"/>
      <c r="AA46" s="42"/>
      <c r="AB46" s="42"/>
      <c r="AC46" s="42" t="s">
        <v>61</v>
      </c>
      <c r="AD46" s="42"/>
      <c r="AE46" s="42"/>
      <c r="AF46" s="42"/>
      <c r="AG46" s="42"/>
      <c r="AH46" s="42"/>
      <c r="AI46" s="42"/>
      <c r="AJ46" s="42"/>
      <c r="AK46" s="43"/>
      <c r="AM46" s="47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9"/>
    </row>
    <row r="47" spans="1:55" ht="12" customHeight="1" x14ac:dyDescent="0.2">
      <c r="A47" s="29"/>
      <c r="B47" s="41">
        <v>100000</v>
      </c>
      <c r="C47" s="41"/>
      <c r="D47" s="41"/>
      <c r="E47" s="41"/>
      <c r="F47" s="41"/>
      <c r="G47" s="41"/>
      <c r="H47" s="41"/>
      <c r="I47" s="19"/>
      <c r="J47" s="41">
        <v>3000</v>
      </c>
      <c r="K47" s="41"/>
      <c r="L47" s="41"/>
      <c r="M47" s="41"/>
      <c r="N47" s="41"/>
      <c r="O47" s="41"/>
      <c r="P47" s="41"/>
      <c r="Q47" s="41"/>
      <c r="R47" s="41"/>
      <c r="S47" s="41"/>
      <c r="T47" s="41">
        <v>8000</v>
      </c>
      <c r="U47" s="41"/>
      <c r="V47" s="41"/>
      <c r="W47" s="41"/>
      <c r="X47" s="41"/>
      <c r="Y47" s="41"/>
      <c r="Z47" s="41"/>
      <c r="AA47" s="41"/>
      <c r="AB47" s="41"/>
      <c r="AC47" s="67">
        <v>8000</v>
      </c>
      <c r="AD47" s="67"/>
      <c r="AE47" s="67"/>
      <c r="AF47" s="67"/>
      <c r="AG47" s="67"/>
      <c r="AH47" s="67"/>
      <c r="AI47" s="67"/>
      <c r="AJ47" s="67"/>
      <c r="AK47" s="68"/>
      <c r="AM47" s="47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9"/>
    </row>
    <row r="48" spans="1:55" ht="12.75" customHeight="1" x14ac:dyDescent="0.2">
      <c r="A48" s="54" t="s">
        <v>33</v>
      </c>
      <c r="B48" s="55"/>
      <c r="C48" s="55"/>
      <c r="D48" s="55"/>
      <c r="E48" s="55"/>
      <c r="F48" s="55"/>
      <c r="G48" s="55"/>
      <c r="H48" s="55"/>
      <c r="I48" s="55"/>
      <c r="J48" s="42" t="s">
        <v>62</v>
      </c>
      <c r="K48" s="42"/>
      <c r="L48" s="42"/>
      <c r="M48" s="42"/>
      <c r="N48" s="42"/>
      <c r="O48" s="42"/>
      <c r="P48" s="42"/>
      <c r="Q48" s="42"/>
      <c r="R48" s="42"/>
      <c r="S48" s="42"/>
      <c r="T48" s="42" t="s">
        <v>63</v>
      </c>
      <c r="U48" s="42"/>
      <c r="V48" s="42"/>
      <c r="W48" s="42"/>
      <c r="X48" s="42"/>
      <c r="Y48" s="42"/>
      <c r="Z48" s="42"/>
      <c r="AA48" s="42"/>
      <c r="AB48" s="42"/>
      <c r="AC48" s="42" t="s">
        <v>64</v>
      </c>
      <c r="AD48" s="42"/>
      <c r="AE48" s="42"/>
      <c r="AF48" s="42"/>
      <c r="AG48" s="42"/>
      <c r="AH48" s="42"/>
      <c r="AI48" s="42"/>
      <c r="AJ48" s="42"/>
      <c r="AK48" s="43"/>
      <c r="AM48" s="47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9"/>
    </row>
    <row r="49" spans="1:55" ht="14.25" customHeight="1" x14ac:dyDescent="0.2">
      <c r="A49" s="56">
        <v>500</v>
      </c>
      <c r="B49" s="41"/>
      <c r="C49" s="41"/>
      <c r="D49" s="41"/>
      <c r="E49" s="41"/>
      <c r="F49" s="41"/>
      <c r="G49" s="41"/>
      <c r="H49" s="41"/>
      <c r="I49" s="41"/>
      <c r="J49" s="41">
        <v>8000</v>
      </c>
      <c r="K49" s="41"/>
      <c r="L49" s="41"/>
      <c r="M49" s="41"/>
      <c r="N49" s="41"/>
      <c r="O49" s="41"/>
      <c r="P49" s="41"/>
      <c r="Q49" s="41"/>
      <c r="R49" s="41"/>
      <c r="S49" s="41"/>
      <c r="T49" s="41">
        <v>16000</v>
      </c>
      <c r="U49" s="41"/>
      <c r="V49" s="41"/>
      <c r="W49" s="41"/>
      <c r="X49" s="41"/>
      <c r="Y49" s="41"/>
      <c r="Z49" s="41"/>
      <c r="AA49" s="41"/>
      <c r="AB49" s="41"/>
      <c r="AC49" s="41" t="s">
        <v>58</v>
      </c>
      <c r="AD49" s="41"/>
      <c r="AE49" s="41"/>
      <c r="AF49" s="41"/>
      <c r="AG49" s="41"/>
      <c r="AH49" s="41"/>
      <c r="AI49" s="41"/>
      <c r="AJ49" s="41"/>
      <c r="AK49" s="53"/>
      <c r="AM49" s="47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9"/>
    </row>
    <row r="50" spans="1:55" ht="15" customHeight="1" x14ac:dyDescent="0.2">
      <c r="A50" s="61" t="s">
        <v>4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3"/>
      <c r="AM50" s="47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9"/>
    </row>
    <row r="51" spans="1:55" ht="15.75" customHeight="1" x14ac:dyDescent="0.2">
      <c r="A51" s="64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6"/>
      <c r="AM51" s="50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2"/>
    </row>
    <row r="52" spans="1:55" ht="9.75" customHeight="1" x14ac:dyDescent="0.2">
      <c r="A52" s="108" t="s">
        <v>68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35"/>
    </row>
    <row r="53" spans="1:55" ht="14.25" customHeight="1" x14ac:dyDescent="0.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36"/>
      <c r="W53" s="110" t="s">
        <v>24</v>
      </c>
      <c r="X53" s="111"/>
      <c r="Y53" s="111"/>
      <c r="Z53" s="111"/>
      <c r="AA53" s="111"/>
      <c r="AB53" s="111"/>
      <c r="AC53" s="111"/>
      <c r="AD53" s="111"/>
      <c r="AE53" s="111"/>
      <c r="AF53" s="111"/>
      <c r="AG53" s="112"/>
      <c r="AI53" s="113" t="s">
        <v>25</v>
      </c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5"/>
    </row>
    <row r="54" spans="1:55" ht="14.25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36"/>
      <c r="W54" s="89"/>
      <c r="X54" s="90"/>
      <c r="Y54" s="90"/>
      <c r="Z54" s="90"/>
      <c r="AA54" s="90"/>
      <c r="AB54" s="90"/>
      <c r="AC54" s="90"/>
      <c r="AD54" s="90"/>
      <c r="AE54" s="90"/>
      <c r="AF54" s="90"/>
      <c r="AG54" s="91"/>
      <c r="AI54" s="98" t="s">
        <v>26</v>
      </c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100"/>
    </row>
    <row r="55" spans="1:55" ht="14.25" x14ac:dyDescent="0.2">
      <c r="A55" s="12"/>
      <c r="W55" s="92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I55" s="101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3"/>
    </row>
    <row r="56" spans="1:55" ht="14.25" x14ac:dyDescent="0.2">
      <c r="A56" s="12"/>
      <c r="W56" s="92"/>
      <c r="X56" s="93"/>
      <c r="Y56" s="93"/>
      <c r="Z56" s="93"/>
      <c r="AA56" s="93"/>
      <c r="AB56" s="93"/>
      <c r="AC56" s="93"/>
      <c r="AD56" s="93"/>
      <c r="AE56" s="93"/>
      <c r="AF56" s="93"/>
      <c r="AG56" s="94"/>
      <c r="AI56" s="104" t="s">
        <v>27</v>
      </c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6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92"/>
      <c r="X57" s="93"/>
      <c r="Y57" s="93"/>
      <c r="Z57" s="93"/>
      <c r="AA57" s="93"/>
      <c r="AB57" s="93"/>
      <c r="AC57" s="93"/>
      <c r="AD57" s="93"/>
      <c r="AE57" s="93"/>
      <c r="AF57" s="93"/>
      <c r="AG57" s="94"/>
      <c r="AI57" s="101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3"/>
    </row>
    <row r="58" spans="1:55" ht="14.25" x14ac:dyDescent="0.2">
      <c r="B58" s="107" t="s">
        <v>28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W58" s="95"/>
      <c r="X58" s="96"/>
      <c r="Y58" s="96"/>
      <c r="Z58" s="96"/>
      <c r="AA58" s="96"/>
      <c r="AB58" s="96"/>
      <c r="AC58" s="96"/>
      <c r="AD58" s="96"/>
      <c r="AE58" s="96"/>
      <c r="AF58" s="96"/>
      <c r="AG58" s="97"/>
      <c r="AI58" s="104" t="s">
        <v>29</v>
      </c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6"/>
    </row>
    <row r="59" spans="1:55" ht="14.25" x14ac:dyDescent="0.2">
      <c r="B59" s="74" t="s">
        <v>35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12"/>
      <c r="P59" s="13"/>
      <c r="Q59" s="13"/>
      <c r="R59" s="13"/>
      <c r="S59" s="75" t="s">
        <v>30</v>
      </c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I59" s="76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8"/>
    </row>
    <row r="60" spans="1:55" ht="14.25" x14ac:dyDescent="0.2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P60" s="13"/>
      <c r="Q60" s="13"/>
      <c r="R60" s="13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</row>
    <row r="61" spans="1:55" ht="14.25" customHeight="1" x14ac:dyDescent="0.2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I61" s="79" t="s">
        <v>31</v>
      </c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81">
        <v>0</v>
      </c>
      <c r="AV61" s="82"/>
      <c r="AW61" s="82"/>
      <c r="AX61" s="82"/>
      <c r="AY61" s="82"/>
      <c r="AZ61" s="82"/>
      <c r="BA61" s="82"/>
      <c r="BB61" s="82"/>
      <c r="BC61" s="83"/>
    </row>
    <row r="62" spans="1:55" ht="14.25" customHeight="1" x14ac:dyDescent="0.2">
      <c r="B62" s="87" t="s">
        <v>70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S62" s="88" t="s">
        <v>32</v>
      </c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4"/>
      <c r="AV62" s="85"/>
      <c r="AW62" s="85"/>
      <c r="AX62" s="85"/>
      <c r="AY62" s="85"/>
      <c r="AZ62" s="85"/>
      <c r="BA62" s="85"/>
      <c r="BB62" s="85"/>
      <c r="BC62" s="86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51">
    <mergeCell ref="A42:I42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W21:AB21"/>
    <mergeCell ref="W22:AB22"/>
    <mergeCell ref="W23:AB23"/>
    <mergeCell ref="W24:AB24"/>
    <mergeCell ref="W25:AB25"/>
    <mergeCell ref="W26:AB26"/>
    <mergeCell ref="A34:AK34"/>
    <mergeCell ref="A35:I35"/>
    <mergeCell ref="A37:I37"/>
    <mergeCell ref="A39:I39"/>
    <mergeCell ref="A36:I36"/>
    <mergeCell ref="A38:I38"/>
    <mergeCell ref="A40:I40"/>
    <mergeCell ref="P36:Q36"/>
    <mergeCell ref="A41:I41"/>
    <mergeCell ref="J35:AK35"/>
    <mergeCell ref="P38:Q38"/>
    <mergeCell ref="L37:O37"/>
    <mergeCell ref="L38:O38"/>
    <mergeCell ref="L39:O39"/>
    <mergeCell ref="L40:O40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P37:Q37"/>
    <mergeCell ref="V42:Z42"/>
    <mergeCell ref="L36:O36"/>
    <mergeCell ref="L41:O41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2022-10-29T21:48:39Z</cp:lastPrinted>
  <dcterms:created xsi:type="dcterms:W3CDTF">2022-01-28T15:35:04Z</dcterms:created>
  <dcterms:modified xsi:type="dcterms:W3CDTF">2022-10-29T23:18:53Z</dcterms:modified>
</cp:coreProperties>
</file>