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anFlores\images\"/>
    </mc:Choice>
  </mc:AlternateContent>
  <xr:revisionPtr revIDLastSave="0" documentId="13_ncr:1_{4A1727B8-89DB-469D-8510-05AF7F1D4AD2}" xr6:coauthVersionLast="47" xr6:coauthVersionMax="47" xr10:uidLastSave="{00000000-0000-0000-0000-000000000000}"/>
  <bookViews>
    <workbookView xWindow="-120" yWindow="-120" windowWidth="20640" windowHeight="11160" xr2:uid="{830FCD22-DA00-44C8-ADDC-2BE06B231D16}"/>
  </bookViews>
  <sheets>
    <sheet name="Plantill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5" i="1"/>
  <c r="H16" i="1"/>
  <c r="H17" i="1"/>
  <c r="H18" i="1"/>
  <c r="H19" i="1"/>
  <c r="H28" i="1" l="1"/>
  <c r="H31" i="1" s="1"/>
</calcChain>
</file>

<file path=xl/sharedStrings.xml><?xml version="1.0" encoding="utf-8"?>
<sst xmlns="http://schemas.openxmlformats.org/spreadsheetml/2006/main" count="31" uniqueCount="31">
  <si>
    <r>
      <rPr>
        <b/>
        <sz val="11"/>
        <color theme="1"/>
        <rFont val="Calibri"/>
        <family val="2"/>
        <scheme val="minor"/>
      </rPr>
      <t>Teléfono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</si>
  <si>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Mail</t>
    </r>
    <r>
      <rPr>
        <sz val="11"/>
        <color theme="1"/>
        <rFont val="Calibri"/>
        <family val="2"/>
        <scheme val="minor"/>
      </rPr>
      <t xml:space="preserve">: </t>
    </r>
  </si>
  <si>
    <t>Fecha del presupuesto</t>
  </si>
  <si>
    <t>Validez</t>
  </si>
  <si>
    <t>DESCRIPCIÓN</t>
  </si>
  <si>
    <t>UNIDADES</t>
  </si>
  <si>
    <t>PRECIO</t>
  </si>
  <si>
    <t>TOTAL</t>
  </si>
  <si>
    <t>TOTAL PRESUPUESTADO</t>
  </si>
  <si>
    <t>IVA %</t>
  </si>
  <si>
    <t>DESCUENTO</t>
  </si>
  <si>
    <t>SUB-TOTAL</t>
  </si>
  <si>
    <t>Firma</t>
  </si>
  <si>
    <t>Firma del cliente</t>
  </si>
  <si>
    <t>Presupuesto (1º)</t>
  </si>
  <si>
    <t>Braian Flores</t>
  </si>
  <si>
    <t>direcion mia 123</t>
  </si>
  <si>
    <t>persona ficticia</t>
  </si>
  <si>
    <t>direccion ficticia</t>
  </si>
  <si>
    <t>DNI: 20202020</t>
  </si>
  <si>
    <t>DNI: 30303030</t>
  </si>
  <si>
    <r>
      <t>Teléfono</t>
    </r>
    <r>
      <rPr>
        <sz val="11"/>
        <color theme="1"/>
        <rFont val="Calibri"/>
        <family val="2"/>
        <scheme val="minor"/>
      </rPr>
      <t>: 2944 919879</t>
    </r>
  </si>
  <si>
    <r>
      <rPr>
        <b/>
        <sz val="11"/>
        <color theme="1"/>
        <rFont val="Calibri"/>
        <family val="2"/>
        <scheme val="minor"/>
      </rPr>
      <t>Mail</t>
    </r>
    <r>
      <rPr>
        <sz val="11"/>
        <color theme="1"/>
        <rFont val="Calibri"/>
        <family val="2"/>
        <scheme val="minor"/>
      </rPr>
      <t>: Braianalex2012@gmail.com</t>
    </r>
  </si>
  <si>
    <t>15 días</t>
  </si>
  <si>
    <t>5 HTML</t>
  </si>
  <si>
    <t>Responsive a 3 dispositivos</t>
  </si>
  <si>
    <t>Posicionamiento SEO optimizado</t>
  </si>
  <si>
    <t>campaña SEM basica</t>
  </si>
  <si>
    <t>Host (hostinger anual)</t>
  </si>
  <si>
    <t>domino web</t>
  </si>
  <si>
    <t>mantenimiento por mes (8 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</si>
</sst>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2C0A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</font>
    <font>
      <b/>
      <sz val="14"/>
      <color theme="1"/>
      <name val="Helvetica"/>
    </font>
    <font>
      <i/>
      <sz val="11"/>
      <color theme="1"/>
      <name val="Calibri"/>
      <family val="2"/>
      <scheme val="minor"/>
    </font>
    <font>
      <b/>
      <i/>
      <sz val="11"/>
      <color rgb="FF336666"/>
      <name val="Calibri"/>
      <family val="2"/>
      <scheme val="minor"/>
    </font>
    <font>
      <b/>
      <sz val="11"/>
      <color rgb="FF336666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66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rgb="FF336666"/>
      </left>
      <right/>
      <top style="medium">
        <color rgb="FF336666"/>
      </top>
      <bottom/>
      <diagonal/>
    </border>
    <border>
      <left/>
      <right/>
      <top style="medium">
        <color rgb="FF336666"/>
      </top>
      <bottom/>
      <diagonal/>
    </border>
    <border>
      <left/>
      <right style="medium">
        <color rgb="FF336666"/>
      </right>
      <top style="medium">
        <color rgb="FF336666"/>
      </top>
      <bottom/>
      <diagonal/>
    </border>
    <border>
      <left style="medium">
        <color rgb="FF336666"/>
      </left>
      <right/>
      <top/>
      <bottom/>
      <diagonal/>
    </border>
    <border>
      <left style="medium">
        <color rgb="FF336666"/>
      </left>
      <right/>
      <top/>
      <bottom style="medium">
        <color rgb="FF336666"/>
      </bottom>
      <diagonal/>
    </border>
    <border>
      <left/>
      <right/>
      <top/>
      <bottom style="medium">
        <color rgb="FF336666"/>
      </bottom>
      <diagonal/>
    </border>
    <border>
      <left/>
      <right style="medium">
        <color rgb="FF336666"/>
      </right>
      <top/>
      <bottom/>
      <diagonal/>
    </border>
    <border>
      <left/>
      <right style="medium">
        <color rgb="FF336666"/>
      </right>
      <top/>
      <bottom style="medium">
        <color rgb="FF336666"/>
      </bottom>
      <diagonal/>
    </border>
    <border>
      <left style="medium">
        <color rgb="FF336666"/>
      </left>
      <right/>
      <top style="medium">
        <color rgb="FF336666"/>
      </top>
      <bottom style="medium">
        <color rgb="FF336666"/>
      </bottom>
      <diagonal/>
    </border>
    <border>
      <left/>
      <right/>
      <top style="medium">
        <color rgb="FF336666"/>
      </top>
      <bottom style="medium">
        <color rgb="FF336666"/>
      </bottom>
      <diagonal/>
    </border>
    <border>
      <left/>
      <right style="medium">
        <color rgb="FF336666"/>
      </right>
      <top style="medium">
        <color rgb="FF336666"/>
      </top>
      <bottom style="medium">
        <color rgb="FF336666"/>
      </bottom>
      <diagonal/>
    </border>
    <border>
      <left style="dashDotDot">
        <color rgb="FFCCE7E6"/>
      </left>
      <right style="dashDotDot">
        <color rgb="FFCCE7E6"/>
      </right>
      <top style="dashDotDot">
        <color rgb="FFCCE7E6"/>
      </top>
      <bottom style="dashDotDot">
        <color rgb="FFCCE7E6"/>
      </bottom>
      <diagonal/>
    </border>
    <border>
      <left/>
      <right/>
      <top style="dashDotDot">
        <color rgb="FFCCE7E6"/>
      </top>
      <bottom style="dashDotDot">
        <color rgb="FFCCE7E6"/>
      </bottom>
      <diagonal/>
    </border>
    <border>
      <left style="medium">
        <color rgb="FF336666"/>
      </left>
      <right/>
      <top style="dashDotDot">
        <color rgb="FFCCE7E6"/>
      </top>
      <bottom style="dashDotDot">
        <color rgb="FFCCE7E6"/>
      </bottom>
      <diagonal/>
    </border>
    <border>
      <left style="dashDotDot">
        <color rgb="FFCCE7E6"/>
      </left>
      <right style="dashDotDot">
        <color rgb="FFCCE7E6"/>
      </right>
      <top/>
      <bottom/>
      <diagonal/>
    </border>
    <border>
      <left style="dashDotDot">
        <color rgb="FFCCE7E6"/>
      </left>
      <right style="dashDotDot">
        <color rgb="FFCCE7E6"/>
      </right>
      <top/>
      <bottom style="dashDotDot">
        <color rgb="FFCCE7E6"/>
      </bottom>
      <diagonal/>
    </border>
    <border>
      <left style="dashDotDot">
        <color rgb="FF336666"/>
      </left>
      <right/>
      <top/>
      <bottom/>
      <diagonal/>
    </border>
    <border>
      <left/>
      <right/>
      <top/>
      <bottom style="dashDotDot">
        <color rgb="FFCCE7E6"/>
      </bottom>
      <diagonal/>
    </border>
    <border>
      <left style="dashDotDot">
        <color rgb="FFCCE7E6"/>
      </left>
      <right style="medium">
        <color rgb="FF336666"/>
      </right>
      <top style="dashDotDot">
        <color rgb="FFCCE7E6"/>
      </top>
      <bottom style="dashDotDot">
        <color rgb="FFCCE7E6"/>
      </bottom>
      <diagonal/>
    </border>
    <border>
      <left style="medium">
        <color rgb="FF336666"/>
      </left>
      <right/>
      <top/>
      <bottom style="dashDotDot">
        <color rgb="FFCCE7E6"/>
      </bottom>
      <diagonal/>
    </border>
    <border>
      <left style="dashDotDot">
        <color rgb="FFCCE7E6"/>
      </left>
      <right style="medium">
        <color rgb="FF336666"/>
      </right>
      <top/>
      <bottom/>
      <diagonal/>
    </border>
    <border>
      <left style="medium">
        <color rgb="FF336666"/>
      </left>
      <right/>
      <top style="dashDotDot">
        <color rgb="FFCCE7E6"/>
      </top>
      <bottom style="medium">
        <color rgb="FF336666"/>
      </bottom>
      <diagonal/>
    </border>
    <border>
      <left/>
      <right/>
      <top style="dashDotDot">
        <color rgb="FFCCE7E6"/>
      </top>
      <bottom style="medium">
        <color rgb="FF336666"/>
      </bottom>
      <diagonal/>
    </border>
    <border>
      <left/>
      <right style="dashDotDot">
        <color rgb="FFCCE7E6"/>
      </right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/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 style="dashDotDot">
        <color rgb="FFCCE7E6"/>
      </right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 style="medium">
        <color rgb="FF336666"/>
      </right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 style="medium">
        <color rgb="FF336666"/>
      </right>
      <top/>
      <bottom style="dashDotDot">
        <color rgb="FFCCE7E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0" fillId="3" borderId="10" xfId="0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0" fontId="0" fillId="3" borderId="7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0" fillId="3" borderId="17" xfId="0" applyFill="1" applyBorder="1"/>
    <xf numFmtId="0" fontId="8" fillId="0" borderId="16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14" fontId="0" fillId="3" borderId="10" xfId="0" applyNumberFormat="1" applyFill="1" applyBorder="1" applyAlignment="1">
      <alignment vertical="center"/>
    </xf>
    <xf numFmtId="165" fontId="8" fillId="0" borderId="16" xfId="0" applyNumberFormat="1" applyFont="1" applyFill="1" applyBorder="1" applyAlignment="1">
      <alignment horizontal="center" vertical="center"/>
    </xf>
    <xf numFmtId="165" fontId="8" fillId="0" borderId="28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9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vertical="center"/>
    </xf>
    <xf numFmtId="165" fontId="8" fillId="0" borderId="19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/>
    </xf>
    <xf numFmtId="165" fontId="8" fillId="0" borderId="21" xfId="0" applyNumberFormat="1" applyFont="1" applyFill="1" applyBorder="1" applyAlignment="1">
      <alignment vertical="center"/>
    </xf>
    <xf numFmtId="165" fontId="8" fillId="0" borderId="26" xfId="0" applyNumberFormat="1" applyFont="1" applyFill="1" applyBorder="1" applyAlignment="1">
      <alignment vertical="center"/>
    </xf>
    <xf numFmtId="165" fontId="8" fillId="0" borderId="27" xfId="0" applyNumberFormat="1" applyFont="1" applyFill="1" applyBorder="1" applyAlignment="1">
      <alignment vertical="center"/>
    </xf>
    <xf numFmtId="165" fontId="0" fillId="3" borderId="7" xfId="0" applyNumberFormat="1" applyFill="1" applyBorder="1" applyAlignment="1">
      <alignment vertical="center"/>
    </xf>
    <xf numFmtId="165" fontId="1" fillId="3" borderId="8" xfId="0" applyNumberFormat="1" applyFont="1" applyFill="1" applyBorder="1" applyAlignment="1">
      <alignment vertical="center"/>
    </xf>
    <xf numFmtId="165" fontId="0" fillId="3" borderId="3" xfId="0" applyNumberFormat="1" applyFill="1" applyBorder="1" applyAlignment="1">
      <alignment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66"/>
      <color rgb="FF336666"/>
      <color rgb="FFCCE7E6"/>
      <color rgb="FF9FFFDF"/>
      <color rgb="FF00D28C"/>
      <color rgb="FF102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142876</xdr:colOff>
      <xdr:row>2</xdr:row>
      <xdr:rowOff>9525</xdr:rowOff>
    </xdr:from>
    <xdr:to>
      <xdr:col>2</xdr:col>
      <xdr:colOff>142875</xdr:colOff>
      <xdr:row>3</xdr:row>
      <xdr:rowOff>314324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DE1372-C34E-409F-B955-1193EFF1B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400050"/>
          <a:ext cx="581024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A411-A3C0-4C0C-B8CC-76E40EC75E1E}">
  <dimension ref="B2:L38"/>
  <sheetViews>
    <sheetView tabSelected="1" zoomScaleNormal="100" workbookViewId="0">
      <selection activeCell="B21" sqref="B21:E21"/>
    </sheetView>
  </sheetViews>
  <sheetFormatPr baseColWidth="10" defaultColWidth="8.7109375" defaultRowHeight="15" x14ac:dyDescent="0.25"/>
  <cols>
    <col min="1" max="1" width="7.140625" style="1" customWidth="1"/>
    <col min="2" max="4" width="8.7109375" style="1"/>
    <col min="5" max="5" width="12.5703125" style="1" customWidth="1"/>
    <col min="6" max="6" width="5.140625" style="1" customWidth="1"/>
    <col min="7" max="7" width="14.5703125" style="1" customWidth="1"/>
    <col min="8" max="8" width="19.85546875" style="1" customWidth="1"/>
    <col min="9" max="16384" width="8.7109375" style="1"/>
  </cols>
  <sheetData>
    <row r="2" spans="2:12" ht="15.75" thickBot="1" x14ac:dyDescent="0.3"/>
    <row r="3" spans="2:12" ht="21.95" customHeight="1" x14ac:dyDescent="0.25">
      <c r="B3" s="28" t="s">
        <v>14</v>
      </c>
      <c r="C3" s="29"/>
      <c r="D3" s="29"/>
      <c r="E3" s="29"/>
      <c r="F3" s="29"/>
      <c r="G3" s="29"/>
      <c r="H3" s="30"/>
      <c r="L3" s="2"/>
    </row>
    <row r="4" spans="2:12" ht="24.95" customHeight="1" thickBot="1" x14ac:dyDescent="0.3">
      <c r="B4" s="31"/>
      <c r="C4" s="32"/>
      <c r="D4" s="32"/>
      <c r="E4" s="32"/>
      <c r="F4" s="32"/>
      <c r="G4" s="32"/>
      <c r="H4" s="33"/>
    </row>
    <row r="5" spans="2:12" ht="15.75" thickBot="1" x14ac:dyDescent="0.3">
      <c r="B5" s="36"/>
      <c r="C5" s="34"/>
      <c r="D5" s="34"/>
      <c r="E5" s="34"/>
      <c r="F5" s="34"/>
      <c r="G5" s="34"/>
      <c r="H5" s="35"/>
    </row>
    <row r="6" spans="2:12" ht="17.100000000000001" customHeight="1" x14ac:dyDescent="0.25">
      <c r="B6" s="37" t="s">
        <v>15</v>
      </c>
      <c r="C6" s="38"/>
      <c r="D6" s="38"/>
      <c r="E6" s="39"/>
      <c r="F6" s="45" t="s">
        <v>17</v>
      </c>
      <c r="G6" s="46"/>
      <c r="H6" s="47"/>
    </row>
    <row r="7" spans="2:12" ht="15.95" customHeight="1" x14ac:dyDescent="0.25">
      <c r="B7" s="53" t="s">
        <v>16</v>
      </c>
      <c r="C7" s="41"/>
      <c r="D7" s="41"/>
      <c r="E7" s="42"/>
      <c r="F7" s="40" t="s">
        <v>18</v>
      </c>
      <c r="G7" s="41"/>
      <c r="H7" s="42"/>
    </row>
    <row r="8" spans="2:12" ht="17.100000000000001" customHeight="1" x14ac:dyDescent="0.25">
      <c r="B8" s="53" t="s">
        <v>19</v>
      </c>
      <c r="C8" s="41"/>
      <c r="D8" s="41"/>
      <c r="E8" s="42"/>
      <c r="F8" s="40" t="s">
        <v>20</v>
      </c>
      <c r="G8" s="41"/>
      <c r="H8" s="42"/>
    </row>
    <row r="9" spans="2:12" ht="15.95" customHeight="1" x14ac:dyDescent="0.25">
      <c r="B9" s="53" t="s">
        <v>21</v>
      </c>
      <c r="C9" s="41"/>
      <c r="D9" s="41"/>
      <c r="E9" s="42"/>
      <c r="F9" s="40" t="s">
        <v>0</v>
      </c>
      <c r="G9" s="41"/>
      <c r="H9" s="42"/>
    </row>
    <row r="10" spans="2:12" ht="15.75" thickBot="1" x14ac:dyDescent="0.3">
      <c r="B10" s="48" t="s">
        <v>22</v>
      </c>
      <c r="C10" s="49"/>
      <c r="D10" s="49"/>
      <c r="E10" s="50"/>
      <c r="F10" s="48" t="s">
        <v>1</v>
      </c>
      <c r="G10" s="49"/>
      <c r="H10" s="50"/>
    </row>
    <row r="11" spans="2:12" ht="6.6" customHeight="1" thickBot="1" x14ac:dyDescent="0.3">
      <c r="B11" s="3"/>
      <c r="C11" s="3"/>
      <c r="D11" s="3"/>
      <c r="E11" s="3"/>
      <c r="F11" s="3"/>
      <c r="G11" s="3"/>
      <c r="H11" s="3"/>
    </row>
    <row r="12" spans="2:12" ht="16.5" customHeight="1" thickBot="1" x14ac:dyDescent="0.3">
      <c r="B12" s="51" t="s">
        <v>2</v>
      </c>
      <c r="C12" s="52"/>
      <c r="D12" s="52"/>
      <c r="E12" s="74">
        <v>44789</v>
      </c>
      <c r="F12" s="8"/>
      <c r="G12" s="19" t="s">
        <v>3</v>
      </c>
      <c r="H12" s="27" t="s">
        <v>23</v>
      </c>
    </row>
    <row r="13" spans="2:12" ht="6" customHeight="1" thickBot="1" x14ac:dyDescent="0.3">
      <c r="B13" s="3"/>
      <c r="C13" s="3"/>
      <c r="D13" s="3"/>
      <c r="E13" s="3"/>
      <c r="F13" s="3"/>
      <c r="G13" s="3"/>
      <c r="H13" s="3"/>
      <c r="J13" s="25"/>
      <c r="K13" s="2"/>
    </row>
    <row r="14" spans="2:12" ht="16.5" customHeight="1" thickBot="1" x14ac:dyDescent="0.3">
      <c r="B14" s="18" t="s">
        <v>4</v>
      </c>
      <c r="C14" s="9"/>
      <c r="D14" s="9"/>
      <c r="E14" s="9"/>
      <c r="F14" s="19" t="s">
        <v>5</v>
      </c>
      <c r="G14" s="19" t="s">
        <v>6</v>
      </c>
      <c r="H14" s="20" t="s">
        <v>7</v>
      </c>
      <c r="K14" s="2"/>
    </row>
    <row r="15" spans="2:12" ht="17.100000000000001" customHeight="1" x14ac:dyDescent="0.25">
      <c r="B15" s="54" t="s">
        <v>24</v>
      </c>
      <c r="C15" s="55"/>
      <c r="D15" s="55"/>
      <c r="E15" s="55"/>
      <c r="F15" s="26">
        <v>1</v>
      </c>
      <c r="G15" s="75">
        <v>77000</v>
      </c>
      <c r="H15" s="76">
        <f>IF(AND(F15&lt;&gt;"",G15&lt;&gt;""),F15*G15,"")</f>
        <v>77000</v>
      </c>
    </row>
    <row r="16" spans="2:12" ht="15.6" customHeight="1" x14ac:dyDescent="0.25">
      <c r="B16" s="56" t="s">
        <v>25</v>
      </c>
      <c r="C16" s="57"/>
      <c r="D16" s="57"/>
      <c r="E16" s="57"/>
      <c r="F16" s="22">
        <v>1</v>
      </c>
      <c r="G16" s="77">
        <v>23000</v>
      </c>
      <c r="H16" s="78">
        <f t="shared" ref="H16:H21" si="0">IF(AND(F16&lt;&gt;"",G16&lt;&gt;""),F16*G16,"")</f>
        <v>23000</v>
      </c>
    </row>
    <row r="17" spans="2:8" ht="15.6" customHeight="1" x14ac:dyDescent="0.25">
      <c r="B17" s="56" t="s">
        <v>26</v>
      </c>
      <c r="C17" s="57"/>
      <c r="D17" s="57"/>
      <c r="E17" s="57"/>
      <c r="F17" s="22">
        <v>1</v>
      </c>
      <c r="G17" s="77">
        <v>14500</v>
      </c>
      <c r="H17" s="78">
        <f t="shared" si="0"/>
        <v>14500</v>
      </c>
    </row>
    <row r="18" spans="2:8" ht="15.6" customHeight="1" x14ac:dyDescent="0.25">
      <c r="B18" s="56" t="s">
        <v>27</v>
      </c>
      <c r="C18" s="57"/>
      <c r="D18" s="57"/>
      <c r="E18" s="57"/>
      <c r="F18" s="22">
        <v>1</v>
      </c>
      <c r="G18" s="77">
        <v>14500</v>
      </c>
      <c r="H18" s="78">
        <f t="shared" si="0"/>
        <v>14500</v>
      </c>
    </row>
    <row r="19" spans="2:8" ht="17.45" customHeight="1" x14ac:dyDescent="0.25">
      <c r="B19" s="56" t="s">
        <v>28</v>
      </c>
      <c r="C19" s="57"/>
      <c r="D19" s="57"/>
      <c r="E19" s="57"/>
      <c r="F19" s="22">
        <v>1</v>
      </c>
      <c r="G19" s="77">
        <v>19152</v>
      </c>
      <c r="H19" s="78">
        <f t="shared" si="0"/>
        <v>19152</v>
      </c>
    </row>
    <row r="20" spans="2:8" x14ac:dyDescent="0.25">
      <c r="B20" s="88" t="s">
        <v>29</v>
      </c>
      <c r="C20" s="89"/>
      <c r="D20" s="89"/>
      <c r="E20" s="89"/>
      <c r="F20" s="22">
        <v>1</v>
      </c>
      <c r="G20" s="77">
        <v>574.75</v>
      </c>
      <c r="H20" s="78">
        <f t="shared" si="0"/>
        <v>574.75</v>
      </c>
    </row>
    <row r="21" spans="2:8" x14ac:dyDescent="0.25">
      <c r="B21" s="88" t="s">
        <v>30</v>
      </c>
      <c r="C21" s="89"/>
      <c r="D21" s="89"/>
      <c r="E21" s="89"/>
      <c r="F21" s="22">
        <v>24</v>
      </c>
      <c r="G21" s="77">
        <v>0</v>
      </c>
      <c r="H21" s="78">
        <f t="shared" si="0"/>
        <v>0</v>
      </c>
    </row>
    <row r="22" spans="2:8" x14ac:dyDescent="0.25">
      <c r="B22" s="43"/>
      <c r="C22" s="44"/>
      <c r="D22" s="44"/>
      <c r="E22" s="44"/>
      <c r="F22" s="21"/>
      <c r="G22" s="79"/>
      <c r="H22" s="80"/>
    </row>
    <row r="23" spans="2:8" x14ac:dyDescent="0.25">
      <c r="B23" s="43"/>
      <c r="C23" s="44"/>
      <c r="D23" s="44"/>
      <c r="E23" s="44"/>
      <c r="F23" s="21"/>
      <c r="G23" s="79"/>
      <c r="H23" s="80"/>
    </row>
    <row r="24" spans="2:8" x14ac:dyDescent="0.25">
      <c r="B24" s="43"/>
      <c r="C24" s="44"/>
      <c r="D24" s="44"/>
      <c r="E24" s="44"/>
      <c r="F24" s="21"/>
      <c r="G24" s="79"/>
      <c r="H24" s="80"/>
    </row>
    <row r="25" spans="2:8" x14ac:dyDescent="0.25">
      <c r="B25" s="69"/>
      <c r="C25" s="70"/>
      <c r="D25" s="70"/>
      <c r="E25" s="70"/>
      <c r="F25" s="23"/>
      <c r="G25" s="81"/>
      <c r="H25" s="82"/>
    </row>
    <row r="26" spans="2:8" ht="15.75" thickBot="1" x14ac:dyDescent="0.3">
      <c r="B26" s="71"/>
      <c r="C26" s="72"/>
      <c r="D26" s="72"/>
      <c r="E26" s="73"/>
      <c r="F26" s="24"/>
      <c r="G26" s="83"/>
      <c r="H26" s="84"/>
    </row>
    <row r="27" spans="2:8" ht="6.6" customHeight="1" thickBot="1" x14ac:dyDescent="0.3">
      <c r="B27" s="3"/>
      <c r="C27" s="3"/>
      <c r="D27" s="3"/>
      <c r="E27" s="3"/>
      <c r="F27" s="3"/>
      <c r="G27" s="3"/>
      <c r="H27" s="3"/>
    </row>
    <row r="28" spans="2:8" ht="16.5" customHeight="1" x14ac:dyDescent="0.25">
      <c r="B28" s="10"/>
      <c r="C28" s="11"/>
      <c r="D28" s="11"/>
      <c r="E28" s="11"/>
      <c r="F28" s="11"/>
      <c r="G28" s="12" t="s">
        <v>11</v>
      </c>
      <c r="H28" s="87">
        <f>SUM(H15:H26)</f>
        <v>148726.75</v>
      </c>
    </row>
    <row r="29" spans="2:8" ht="15.6" customHeight="1" x14ac:dyDescent="0.25">
      <c r="B29" s="13"/>
      <c r="C29" s="4"/>
      <c r="D29" s="4"/>
      <c r="E29" s="4"/>
      <c r="F29" s="4"/>
      <c r="G29" s="6" t="s">
        <v>10</v>
      </c>
      <c r="H29" s="85">
        <v>1500</v>
      </c>
    </row>
    <row r="30" spans="2:8" ht="15.6" customHeight="1" x14ac:dyDescent="0.25">
      <c r="B30" s="13"/>
      <c r="C30" s="4"/>
      <c r="D30" s="4"/>
      <c r="E30" s="5"/>
      <c r="F30" s="5"/>
      <c r="G30" s="7" t="s">
        <v>9</v>
      </c>
      <c r="H30" s="14">
        <v>0.21</v>
      </c>
    </row>
    <row r="31" spans="2:8" ht="15.6" customHeight="1" thickBot="1" x14ac:dyDescent="0.3">
      <c r="B31" s="15"/>
      <c r="C31" s="16"/>
      <c r="D31" s="16"/>
      <c r="E31" s="68" t="s">
        <v>8</v>
      </c>
      <c r="F31" s="68"/>
      <c r="G31" s="68"/>
      <c r="H31" s="86">
        <f>IF(H28=0,"",(H28-H29)*(1+H30))</f>
        <v>178144.36749999999</v>
      </c>
    </row>
    <row r="32" spans="2:8" ht="6" customHeight="1" thickBot="1" x14ac:dyDescent="0.3">
      <c r="B32" s="3"/>
      <c r="C32" s="3"/>
      <c r="D32" s="3"/>
      <c r="E32" s="3"/>
      <c r="F32" s="3"/>
      <c r="G32" s="3"/>
      <c r="H32" s="3"/>
    </row>
    <row r="33" spans="2:8" x14ac:dyDescent="0.25">
      <c r="B33" s="10"/>
      <c r="C33" s="11"/>
      <c r="D33" s="11"/>
      <c r="E33" s="11"/>
      <c r="F33" s="17"/>
      <c r="G33" s="10"/>
      <c r="H33" s="17"/>
    </row>
    <row r="34" spans="2:8" x14ac:dyDescent="0.25">
      <c r="B34" s="58" t="s">
        <v>12</v>
      </c>
      <c r="C34" s="59"/>
      <c r="D34" s="59"/>
      <c r="E34" s="59"/>
      <c r="F34" s="60"/>
      <c r="G34" s="58" t="s">
        <v>13</v>
      </c>
      <c r="H34" s="65"/>
    </row>
    <row r="35" spans="2:8" x14ac:dyDescent="0.25">
      <c r="B35" s="61"/>
      <c r="C35" s="59"/>
      <c r="D35" s="59"/>
      <c r="E35" s="59"/>
      <c r="F35" s="60"/>
      <c r="G35" s="58"/>
      <c r="H35" s="65"/>
    </row>
    <row r="36" spans="2:8" x14ac:dyDescent="0.25">
      <c r="B36" s="61"/>
      <c r="C36" s="59"/>
      <c r="D36" s="59"/>
      <c r="E36" s="59"/>
      <c r="F36" s="60"/>
      <c r="G36" s="58"/>
      <c r="H36" s="65"/>
    </row>
    <row r="37" spans="2:8" x14ac:dyDescent="0.25">
      <c r="B37" s="61"/>
      <c r="C37" s="59"/>
      <c r="D37" s="59"/>
      <c r="E37" s="59"/>
      <c r="F37" s="60"/>
      <c r="G37" s="58"/>
      <c r="H37" s="65"/>
    </row>
    <row r="38" spans="2:8" ht="15.75" thickBot="1" x14ac:dyDescent="0.3">
      <c r="B38" s="62"/>
      <c r="C38" s="63"/>
      <c r="D38" s="63"/>
      <c r="E38" s="63"/>
      <c r="F38" s="64"/>
      <c r="G38" s="66"/>
      <c r="H38" s="67"/>
    </row>
  </sheetData>
  <mergeCells count="29">
    <mergeCell ref="B34:F38"/>
    <mergeCell ref="G34:H38"/>
    <mergeCell ref="E31:G31"/>
    <mergeCell ref="B21:E21"/>
    <mergeCell ref="B22:E22"/>
    <mergeCell ref="B23:E23"/>
    <mergeCell ref="B24:E24"/>
    <mergeCell ref="B25:E25"/>
    <mergeCell ref="B26:E26"/>
    <mergeCell ref="B20:E20"/>
    <mergeCell ref="F6:H6"/>
    <mergeCell ref="F7:H7"/>
    <mergeCell ref="F8:H8"/>
    <mergeCell ref="F9:H9"/>
    <mergeCell ref="F10:H10"/>
    <mergeCell ref="B12:D12"/>
    <mergeCell ref="B8:E8"/>
    <mergeCell ref="B9:E9"/>
    <mergeCell ref="B10:E10"/>
    <mergeCell ref="B15:E15"/>
    <mergeCell ref="B16:E16"/>
    <mergeCell ref="B17:E17"/>
    <mergeCell ref="B18:E18"/>
    <mergeCell ref="B19:E19"/>
    <mergeCell ref="B3:H4"/>
    <mergeCell ref="F5:H5"/>
    <mergeCell ref="B5:E5"/>
    <mergeCell ref="B6:E6"/>
    <mergeCell ref="B7:E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Quipu</dc:creator>
  <cp:lastModifiedBy>ale flores</cp:lastModifiedBy>
  <cp:lastPrinted>2021-10-21T10:08:05Z</cp:lastPrinted>
  <dcterms:created xsi:type="dcterms:W3CDTF">2021-10-20T13:37:44Z</dcterms:created>
  <dcterms:modified xsi:type="dcterms:W3CDTF">2022-08-17T02:04:34Z</dcterms:modified>
</cp:coreProperties>
</file>