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21030eb933a590e3/Desktop/ENCE_3210_Braidyn_Sheffield/Phase_D/Final_Project_Old_Design/docs/"/>
    </mc:Choice>
  </mc:AlternateContent>
  <xr:revisionPtr revIDLastSave="0" documentId="8_{B534753D-5566-43C9-A4F9-1EF95D0B0C7F}" xr6:coauthVersionLast="47" xr6:coauthVersionMax="47" xr10:uidLastSave="{00000000-0000-0000-0000-000000000000}"/>
  <bookViews>
    <workbookView xWindow="28680" yWindow="-120" windowWidth="29040" windowHeight="15720" xr2:uid="{D33DFC29-D741-45F8-8942-64EF12F3CF5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G21" i="1" l="1"/>
</calcChain>
</file>

<file path=xl/sharedStrings.xml><?xml version="1.0" encoding="utf-8"?>
<sst xmlns="http://schemas.openxmlformats.org/spreadsheetml/2006/main" count="39" uniqueCount="39">
  <si>
    <t>Name</t>
  </si>
  <si>
    <t>Part Number</t>
  </si>
  <si>
    <t>Amount</t>
  </si>
  <si>
    <t>Weight(g)</t>
  </si>
  <si>
    <t>Power Consumption (mW)</t>
  </si>
  <si>
    <t>PCB Board</t>
  </si>
  <si>
    <t>Arduino Uno</t>
  </si>
  <si>
    <t>ABX00080</t>
  </si>
  <si>
    <t>LED</t>
  </si>
  <si>
    <t>151051RS11000</t>
  </si>
  <si>
    <t>CF14JT330R</t>
  </si>
  <si>
    <t>Humidity Sensor</t>
  </si>
  <si>
    <t>SEN-09569</t>
  </si>
  <si>
    <t>Pressure Sensor</t>
  </si>
  <si>
    <t>SSCDANN150PGAA5</t>
  </si>
  <si>
    <t>Accelerometer</t>
  </si>
  <si>
    <t>SEN-09269</t>
  </si>
  <si>
    <t>Temperature Sensor</t>
  </si>
  <si>
    <t>TMP36GT9Z</t>
  </si>
  <si>
    <t>Micro-SD Card Reader</t>
  </si>
  <si>
    <t>DEV-13955</t>
  </si>
  <si>
    <t xml:space="preserve">9V Battery </t>
  </si>
  <si>
    <t>6LF22XWA/B</t>
  </si>
  <si>
    <t>Snap Connector To Barrel</t>
  </si>
  <si>
    <t>1528-1117-ND</t>
  </si>
  <si>
    <t>Toggle Switch</t>
  </si>
  <si>
    <t>RA1113112R</t>
  </si>
  <si>
    <t>2-Pin Male Header</t>
  </si>
  <si>
    <t>3-Pin Male Header</t>
  </si>
  <si>
    <t>3-Pin Female Header</t>
  </si>
  <si>
    <t>4-Pin Female Header</t>
  </si>
  <si>
    <t>6-Pin Female Header</t>
  </si>
  <si>
    <t>Total Weight (g)</t>
  </si>
  <si>
    <t>Totals</t>
  </si>
  <si>
    <t>330Ω Resisistor</t>
  </si>
  <si>
    <t>8-Pin DIP Socket</t>
  </si>
  <si>
    <t>1-2199298-2</t>
  </si>
  <si>
    <t>8-Pin Female Header</t>
  </si>
  <si>
    <t>Total Power Consumption (mW)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</si>
</sst>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BF1DE"/>
      <color rgb="FFD7E4B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49FCB-0512-4F02-9BBA-8A378504E60F}">
  <dimension ref="A1:G21"/>
  <sheetViews>
    <sheetView tabSelected="1" workbookViewId="0">
      <selection activeCell="G3" sqref="G3"/>
    </sheetView>
  </sheetViews>
  <sheetFormatPr defaultColWidth="9.140625" defaultRowHeight="15" x14ac:dyDescent="0.25"/>
  <cols>
    <col min="1" max="1" width="28" style="1" customWidth="1"/>
    <col min="2" max="2" width="16.140625" style="1" customWidth="1"/>
    <col min="3" max="3" width="25" style="1" customWidth="1"/>
    <col min="4" max="4" width="11.7109375" style="1" customWidth="1"/>
    <col min="5" max="5" width="14.85546875" style="1" bestFit="1" customWidth="1"/>
    <col min="6" max="6" width="24.42578125" style="1" bestFit="1" customWidth="1"/>
    <col min="7" max="7" width="30.28515625" style="1" bestFit="1" customWidth="1"/>
    <col min="8" max="16384" width="9.140625" style="1"/>
  </cols>
  <sheetData>
    <row r="1" spans="1:7" x14ac:dyDescent="0.25">
      <c r="A1" s="3" t="s">
        <v>0</v>
      </c>
      <c r="B1" s="3" t="s">
        <v>1</v>
      </c>
      <c r="C1" s="3" t="s">
        <v>2</v>
      </c>
      <c r="D1" s="4" t="s">
        <v>3</v>
      </c>
      <c r="E1" s="4" t="s">
        <v>32</v>
      </c>
      <c r="F1" s="4" t="s">
        <v>4</v>
      </c>
      <c r="G1" s="4" t="s">
        <v>38</v>
      </c>
    </row>
    <row r="2" spans="1:7" x14ac:dyDescent="0.25">
      <c r="A2" s="2" t="s">
        <v>5</v>
      </c>
      <c r="B2" s="2"/>
      <c r="C2" s="2">
        <v>1</v>
      </c>
      <c r="D2" s="2">
        <v>10</v>
      </c>
      <c r="E2" s="2">
        <v>10</v>
      </c>
      <c r="F2" s="2">
        <v>0</v>
      </c>
      <c r="G2" s="2">
        <f>F2*C2</f>
        <v>0</v>
      </c>
    </row>
    <row r="3" spans="1:7" x14ac:dyDescent="0.25">
      <c r="A3" s="2" t="s">
        <v>6</v>
      </c>
      <c r="B3" s="2" t="s">
        <v>7</v>
      </c>
      <c r="C3" s="2">
        <v>1</v>
      </c>
      <c r="D3" s="2">
        <v>25</v>
      </c>
      <c r="E3" s="2">
        <f t="shared" ref="E3:E20" si="0">D3*C3</f>
        <v>25</v>
      </c>
      <c r="F3" s="2">
        <v>500</v>
      </c>
      <c r="G3" s="2">
        <f t="shared" ref="G3:G20" si="1">F3*C3</f>
        <v>500</v>
      </c>
    </row>
    <row r="4" spans="1:7" x14ac:dyDescent="0.25">
      <c r="A4" s="2" t="s">
        <v>8</v>
      </c>
      <c r="B4" s="2" t="s">
        <v>9</v>
      </c>
      <c r="C4" s="2">
        <v>6</v>
      </c>
      <c r="D4" s="2">
        <v>0.3</v>
      </c>
      <c r="E4" s="2">
        <f t="shared" si="0"/>
        <v>1.7999999999999998</v>
      </c>
      <c r="F4" s="2">
        <v>18.18</v>
      </c>
      <c r="G4" s="2">
        <f t="shared" si="1"/>
        <v>109.08</v>
      </c>
    </row>
    <row r="5" spans="1:7" x14ac:dyDescent="0.25">
      <c r="A5" s="2" t="s">
        <v>34</v>
      </c>
      <c r="B5" s="2" t="s">
        <v>10</v>
      </c>
      <c r="C5" s="2">
        <v>6</v>
      </c>
      <c r="D5" s="2">
        <v>0.1</v>
      </c>
      <c r="E5" s="2">
        <f t="shared" si="0"/>
        <v>0.60000000000000009</v>
      </c>
      <c r="F5" s="2">
        <v>27.27</v>
      </c>
      <c r="G5" s="2">
        <f t="shared" si="1"/>
        <v>163.62</v>
      </c>
    </row>
    <row r="6" spans="1:7" x14ac:dyDescent="0.25">
      <c r="A6" s="2" t="s">
        <v>11</v>
      </c>
      <c r="B6" s="2" t="s">
        <v>12</v>
      </c>
      <c r="C6" s="2">
        <v>1</v>
      </c>
      <c r="D6" s="2">
        <v>2</v>
      </c>
      <c r="E6" s="2">
        <f t="shared" si="0"/>
        <v>2</v>
      </c>
      <c r="F6" s="2">
        <v>2.5</v>
      </c>
      <c r="G6" s="2">
        <f t="shared" si="1"/>
        <v>2.5</v>
      </c>
    </row>
    <row r="7" spans="1:7" x14ac:dyDescent="0.25">
      <c r="A7" s="2" t="s">
        <v>13</v>
      </c>
      <c r="B7" s="2" t="s">
        <v>14</v>
      </c>
      <c r="C7" s="2">
        <v>1</v>
      </c>
      <c r="D7" s="2">
        <v>3</v>
      </c>
      <c r="E7" s="2">
        <f t="shared" si="0"/>
        <v>3</v>
      </c>
      <c r="F7" s="2">
        <v>10</v>
      </c>
      <c r="G7" s="2">
        <f t="shared" si="1"/>
        <v>10</v>
      </c>
    </row>
    <row r="8" spans="1:7" x14ac:dyDescent="0.25">
      <c r="A8" s="2" t="s">
        <v>15</v>
      </c>
      <c r="B8" s="2" t="s">
        <v>16</v>
      </c>
      <c r="C8" s="2">
        <v>1</v>
      </c>
      <c r="D8" s="2">
        <v>2</v>
      </c>
      <c r="E8" s="2">
        <f t="shared" si="0"/>
        <v>2</v>
      </c>
      <c r="F8" s="2">
        <v>0.5</v>
      </c>
      <c r="G8" s="2">
        <f t="shared" si="1"/>
        <v>0.5</v>
      </c>
    </row>
    <row r="9" spans="1:7" x14ac:dyDescent="0.25">
      <c r="A9" s="2" t="s">
        <v>17</v>
      </c>
      <c r="B9" s="2" t="s">
        <v>18</v>
      </c>
      <c r="C9" s="2">
        <v>2</v>
      </c>
      <c r="D9" s="2">
        <v>0.5</v>
      </c>
      <c r="E9" s="2">
        <f t="shared" si="0"/>
        <v>1</v>
      </c>
      <c r="F9" s="2">
        <v>0.5</v>
      </c>
      <c r="G9" s="2">
        <f t="shared" si="1"/>
        <v>1</v>
      </c>
    </row>
    <row r="10" spans="1:7" x14ac:dyDescent="0.25">
      <c r="A10" s="2" t="s">
        <v>19</v>
      </c>
      <c r="B10" s="2" t="s">
        <v>20</v>
      </c>
      <c r="C10" s="2">
        <v>1</v>
      </c>
      <c r="D10" s="2">
        <v>3</v>
      </c>
      <c r="E10" s="2">
        <f t="shared" si="0"/>
        <v>3</v>
      </c>
      <c r="F10" s="2">
        <v>100</v>
      </c>
      <c r="G10" s="2">
        <f t="shared" si="1"/>
        <v>100</v>
      </c>
    </row>
    <row r="11" spans="1:7" x14ac:dyDescent="0.25">
      <c r="A11" s="2" t="s">
        <v>21</v>
      </c>
      <c r="B11" s="2" t="s">
        <v>22</v>
      </c>
      <c r="C11" s="2">
        <v>1</v>
      </c>
      <c r="D11" s="2">
        <v>45</v>
      </c>
      <c r="E11" s="2">
        <f t="shared" si="0"/>
        <v>45</v>
      </c>
      <c r="F11" s="2">
        <v>0</v>
      </c>
      <c r="G11" s="2">
        <f t="shared" si="1"/>
        <v>0</v>
      </c>
    </row>
    <row r="12" spans="1:7" x14ac:dyDescent="0.25">
      <c r="A12" s="2" t="s">
        <v>23</v>
      </c>
      <c r="B12" s="2" t="s">
        <v>24</v>
      </c>
      <c r="C12" s="2">
        <v>1</v>
      </c>
      <c r="D12" s="2">
        <v>5</v>
      </c>
      <c r="E12" s="2">
        <f t="shared" si="0"/>
        <v>5</v>
      </c>
      <c r="F12" s="2">
        <v>0</v>
      </c>
      <c r="G12" s="2">
        <f t="shared" si="1"/>
        <v>0</v>
      </c>
    </row>
    <row r="13" spans="1:7" x14ac:dyDescent="0.25">
      <c r="A13" s="2" t="s">
        <v>25</v>
      </c>
      <c r="B13" s="2" t="s">
        <v>26</v>
      </c>
      <c r="C13" s="2">
        <v>1</v>
      </c>
      <c r="D13" s="2">
        <v>5</v>
      </c>
      <c r="E13" s="2">
        <f t="shared" si="0"/>
        <v>5</v>
      </c>
      <c r="F13" s="2">
        <v>0</v>
      </c>
      <c r="G13" s="2">
        <f t="shared" si="1"/>
        <v>0</v>
      </c>
    </row>
    <row r="14" spans="1:7" x14ac:dyDescent="0.25">
      <c r="A14" s="2" t="s">
        <v>27</v>
      </c>
      <c r="B14" s="2">
        <v>61300211121</v>
      </c>
      <c r="C14" s="2">
        <v>2</v>
      </c>
      <c r="D14" s="2">
        <v>0.2</v>
      </c>
      <c r="E14" s="2">
        <f t="shared" si="0"/>
        <v>0.4</v>
      </c>
      <c r="F14" s="2">
        <v>0</v>
      </c>
      <c r="G14" s="2">
        <f t="shared" si="1"/>
        <v>0</v>
      </c>
    </row>
    <row r="15" spans="1:7" x14ac:dyDescent="0.25">
      <c r="A15" s="2" t="s">
        <v>28</v>
      </c>
      <c r="B15" s="2">
        <v>61300311121</v>
      </c>
      <c r="C15" s="2">
        <v>1</v>
      </c>
      <c r="D15" s="2">
        <v>0.3</v>
      </c>
      <c r="E15" s="2">
        <f t="shared" si="0"/>
        <v>0.3</v>
      </c>
      <c r="F15" s="2">
        <v>0</v>
      </c>
      <c r="G15" s="2">
        <f t="shared" si="1"/>
        <v>0</v>
      </c>
    </row>
    <row r="16" spans="1:7" x14ac:dyDescent="0.25">
      <c r="A16" s="2" t="s">
        <v>29</v>
      </c>
      <c r="B16" s="2">
        <v>61300311821</v>
      </c>
      <c r="C16" s="2">
        <v>1</v>
      </c>
      <c r="D16" s="2">
        <v>0.4</v>
      </c>
      <c r="E16" s="2">
        <f t="shared" si="0"/>
        <v>0.4</v>
      </c>
      <c r="F16" s="2">
        <v>0</v>
      </c>
      <c r="G16" s="2">
        <f t="shared" si="1"/>
        <v>0</v>
      </c>
    </row>
    <row r="17" spans="1:7" x14ac:dyDescent="0.25">
      <c r="A17" s="2" t="s">
        <v>30</v>
      </c>
      <c r="B17" s="2">
        <v>61300411821</v>
      </c>
      <c r="C17" s="2">
        <v>1</v>
      </c>
      <c r="D17" s="2">
        <v>0.5</v>
      </c>
      <c r="E17" s="2">
        <f t="shared" si="0"/>
        <v>0.5</v>
      </c>
      <c r="F17" s="2">
        <v>0</v>
      </c>
      <c r="G17" s="2">
        <f t="shared" si="1"/>
        <v>0</v>
      </c>
    </row>
    <row r="18" spans="1:7" x14ac:dyDescent="0.25">
      <c r="A18" s="2" t="s">
        <v>31</v>
      </c>
      <c r="B18" s="2">
        <v>61300611821</v>
      </c>
      <c r="C18" s="2">
        <v>3</v>
      </c>
      <c r="D18" s="2">
        <v>0.7</v>
      </c>
      <c r="E18" s="2">
        <f t="shared" si="0"/>
        <v>2.0999999999999996</v>
      </c>
      <c r="F18" s="2">
        <v>0</v>
      </c>
      <c r="G18" s="2">
        <f t="shared" si="1"/>
        <v>0</v>
      </c>
    </row>
    <row r="19" spans="1:7" x14ac:dyDescent="0.25">
      <c r="A19" s="2" t="s">
        <v>35</v>
      </c>
      <c r="B19" s="2" t="s">
        <v>36</v>
      </c>
      <c r="C19" s="2">
        <v>1</v>
      </c>
      <c r="D19" s="2">
        <v>1</v>
      </c>
      <c r="E19" s="2">
        <f t="shared" si="0"/>
        <v>1</v>
      </c>
      <c r="F19" s="2">
        <v>0</v>
      </c>
      <c r="G19" s="2">
        <f t="shared" si="1"/>
        <v>0</v>
      </c>
    </row>
    <row r="20" spans="1:7" x14ac:dyDescent="0.25">
      <c r="A20" s="2" t="s">
        <v>37</v>
      </c>
      <c r="B20" s="2">
        <v>61300811821</v>
      </c>
      <c r="C20" s="2">
        <v>2</v>
      </c>
      <c r="D20" s="2">
        <v>0.9</v>
      </c>
      <c r="E20" s="5">
        <f t="shared" si="0"/>
        <v>1.8</v>
      </c>
      <c r="F20" s="2">
        <v>0</v>
      </c>
      <c r="G20" s="2">
        <f t="shared" si="1"/>
        <v>0</v>
      </c>
    </row>
    <row r="21" spans="1:7" x14ac:dyDescent="0.25">
      <c r="D21" s="7" t="s">
        <v>33</v>
      </c>
      <c r="E21" s="2">
        <f>SUM(E2:E20)</f>
        <v>109.9</v>
      </c>
      <c r="F21" s="6"/>
      <c r="G21" s="2">
        <f>SUM(G2:G20)</f>
        <v>886.7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Braidyn Sheffield</dc:creator>
  <cp:lastModifiedBy>Braidyn Sheffield</cp:lastModifiedBy>
  <dcterms:created xsi:type="dcterms:W3CDTF">2025-03-13T03:37:33Z</dcterms:created>
  <dcterms:modified xsi:type="dcterms:W3CDTF">2025-03-13T04:15:32Z</dcterms:modified>
</cp:coreProperties>
</file>