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A75D5F60-A1B1-43B3-AAA2-BFC42C1C7010}" xr6:coauthVersionLast="45" xr6:coauthVersionMax="45" xr10:uidLastSave="{00000000-0000-0000-0000-000000000000}"/>
  <bookViews>
    <workbookView xWindow="-120" yWindow="-120" windowWidth="20730" windowHeight="11160" tabRatio="839" firstSheet="6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BF8FEDB1-BFEB-4220-9D24-EFEF1158626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<sst xmlns="http://schemas.openxmlformats.org/spreadsheetml/2006/main" count="273" uniqueCount="74">
  <si>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</si>
  <si>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</si>
  <si>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</si>
  <si>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</si>
  <si>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</si>
  <si>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</si>
  <si>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</si>
  <si>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</si>
  <si>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</si>
  <si>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</si>
  <si>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</si>
  <si>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</si>
  <si>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</si>
  <si>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</si>
  <si>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</si>
  <si>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</si>
  <si>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</si>
  <si>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</si>
  <si>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</si>
  <si>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</si>
  <si>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</si>
  <si>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</si>
  <si>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</si>
  <si>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</si>
  <si>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</si>
  <si>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</si>
  <si>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</si>
  <si>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</si>
  <si>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</si>
  <si>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</si>
  <si>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</si>
  <si>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</si>
  <si>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</si>
  <si>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</si>
  <si>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</si>
  <si>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</si>
  <si>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</si>
  <si>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</si>
  <si>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</si>
  <si>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</si>
  <si>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</si>
  <si>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</si>
  <si>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</si>
  <si>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</si>
  <si>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</si>
  <si>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</si>
  <si>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</si>
  <si>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</si>
  <si>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</si>
  <si>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</si>
  <si>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</si>
  <si>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</si>
  <si>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</si>
  <si>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</si>
  <si>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</si>
  <si>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</si>
  <si>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</si>
  <si>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</si>
  <si>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</si>
  <si>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</si>
  <si>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</si>
  <si>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</si>
  <si>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</si>
  <si>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</si>
  <si>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</si>
  <si>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</si>
  <si>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</si>
  <si>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</si>
  <si>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Minesota</t>
  </si>
  <si>
    <t>Lockdown</t>
  </si>
  <si>
    <t>Introduce lockdown</t>
  </si>
  <si>
    <t>Lockdown relax</t>
  </si>
  <si>
    <t>Relax lockdown</t>
  </si>
  <si>
    <t>start_day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</si>
</sst>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S10" sqref="S10"/>
    </sheetView>
  </sheetViews>
  <sheetFormatPr defaultColWidth="8.85546875" defaultRowHeight="15" x14ac:dyDescent="0.25"/>
  <sheetData>
    <row r="1" spans="1:19" x14ac:dyDescent="0.25">
      <c r="A1" s="30" t="s">
        <v>17</v>
      </c>
      <c r="B1" s="30" t="s">
        <v>18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</row>
    <row r="2" spans="1:19" x14ac:dyDescent="0.25">
      <c r="A2" s="34" t="s">
        <v>68</v>
      </c>
      <c r="B2" s="30" t="s">
        <v>19</v>
      </c>
      <c r="C2">
        <v>6.7</v>
      </c>
      <c r="D2">
        <v>6.5</v>
      </c>
      <c r="E2">
        <v>6.9</v>
      </c>
      <c r="F2">
        <v>7.3</v>
      </c>
      <c r="G2">
        <v>7</v>
      </c>
      <c r="H2">
        <v>6.5</v>
      </c>
      <c r="I2">
        <v>6.5</v>
      </c>
      <c r="J2">
        <v>7.4</v>
      </c>
      <c r="K2">
        <v>7.4</v>
      </c>
      <c r="L2">
        <v>7.6</v>
      </c>
      <c r="M2">
        <v>7.6</v>
      </c>
      <c r="N2">
        <v>6</v>
      </c>
      <c r="O2">
        <v>4.4000000000000004</v>
      </c>
      <c r="P2">
        <v>3</v>
      </c>
      <c r="Q2">
        <v>3</v>
      </c>
      <c r="R2">
        <v>4</v>
      </c>
      <c r="S2">
        <f>SUM(C2:R2)</f>
        <v>97.8</v>
      </c>
    </row>
    <row r="3" spans="1:19" x14ac:dyDescent="0.25">
      <c r="A3" s="34"/>
      <c r="B3" s="30" t="s">
        <v>20</v>
      </c>
      <c r="C3">
        <v>6.7</v>
      </c>
      <c r="D3">
        <v>6.5</v>
      </c>
      <c r="E3">
        <v>6.9</v>
      </c>
      <c r="F3">
        <v>7.3</v>
      </c>
      <c r="G3">
        <v>7</v>
      </c>
      <c r="H3">
        <v>6.5</v>
      </c>
      <c r="I3">
        <v>6.5</v>
      </c>
      <c r="J3">
        <v>7.4</v>
      </c>
      <c r="K3">
        <v>7.4</v>
      </c>
      <c r="L3">
        <v>7.6</v>
      </c>
      <c r="M3">
        <v>7.6</v>
      </c>
      <c r="N3">
        <v>6</v>
      </c>
      <c r="O3">
        <v>4.4000000000000004</v>
      </c>
      <c r="P3">
        <v>3</v>
      </c>
      <c r="Q3">
        <v>3</v>
      </c>
      <c r="R3">
        <v>4</v>
      </c>
      <c r="S3">
        <f>SUM(C3:R3)</f>
        <v>97.8</v>
      </c>
    </row>
  </sheetData>
  <mergeCells count="1">
    <mergeCell ref="A2:A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sqref="A1:S17"/>
    </sheetView>
  </sheetViews>
  <sheetFormatPr defaultColWidth="8.85546875" defaultRowHeight="15" x14ac:dyDescent="0.25"/>
  <sheetData>
    <row r="1" spans="1:19" x14ac:dyDescent="0.25">
      <c r="A1" s="30" t="s">
        <v>17</v>
      </c>
      <c r="B1" s="30" t="s">
        <v>57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</row>
    <row r="2" spans="1:19" x14ac:dyDescent="0.25">
      <c r="A2" s="34" t="s">
        <v>68</v>
      </c>
      <c r="B2" s="3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34"/>
      <c r="B3" s="3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34"/>
      <c r="B4" s="3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34"/>
      <c r="B5" s="3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34"/>
      <c r="B6" s="3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34"/>
      <c r="B7" s="3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34"/>
      <c r="B8" s="3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34"/>
      <c r="B9" s="3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34"/>
      <c r="B10" s="3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34"/>
      <c r="B11" s="3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34"/>
      <c r="B12" s="3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34"/>
      <c r="B13" s="3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34"/>
      <c r="B14" s="3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34"/>
      <c r="B15" s="3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34"/>
      <c r="B16" s="3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34"/>
      <c r="B17" s="3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workbookViewId="0">
      <selection activeCell="E11" sqref="E11"/>
    </sheetView>
  </sheetViews>
  <sheetFormatPr defaultColWidth="8.85546875" defaultRowHeight="15" x14ac:dyDescent="0.25"/>
  <sheetData>
    <row r="1" spans="1:19" x14ac:dyDescent="0.25">
      <c r="A1" s="30" t="s">
        <v>17</v>
      </c>
      <c r="B1" s="30" t="s">
        <v>57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</row>
    <row r="2" spans="1:19" x14ac:dyDescent="0.25">
      <c r="A2" s="34" t="s">
        <v>68</v>
      </c>
      <c r="B2" s="3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34"/>
      <c r="B3" s="3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34"/>
      <c r="B4" s="3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34"/>
      <c r="B5" s="3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34"/>
      <c r="B6" s="3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34"/>
      <c r="B7" s="3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34"/>
      <c r="B8" s="3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34"/>
      <c r="B9" s="3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34"/>
      <c r="B10" s="3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34"/>
      <c r="B11" s="3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34"/>
      <c r="B12" s="3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34"/>
      <c r="B13" s="3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34"/>
      <c r="B14" s="3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34"/>
      <c r="B15" s="3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34"/>
      <c r="B16" s="3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34"/>
      <c r="B17" s="3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"/>
  <sheetViews>
    <sheetView workbookViewId="0">
      <selection activeCell="K19" sqref="K19"/>
    </sheetView>
  </sheetViews>
  <sheetFormatPr defaultColWidth="8.85546875" defaultRowHeight="15" x14ac:dyDescent="0.25"/>
  <sheetData>
    <row r="1" spans="1:19" x14ac:dyDescent="0.25">
      <c r="A1" s="30" t="s">
        <v>17</v>
      </c>
      <c r="B1" s="30" t="s">
        <v>57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</row>
    <row r="2" spans="1:19" x14ac:dyDescent="0.25">
      <c r="A2" s="34" t="s">
        <v>68</v>
      </c>
      <c r="B2" s="3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34"/>
      <c r="B3" s="3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34"/>
      <c r="B4" s="3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34"/>
      <c r="B5" s="3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34"/>
      <c r="B6" s="3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34"/>
      <c r="B7" s="3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34"/>
      <c r="B8" s="3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34"/>
      <c r="B9" s="3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34"/>
      <c r="B10" s="3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34"/>
      <c r="B11" s="3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34"/>
      <c r="B12" s="3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34"/>
      <c r="B13" s="3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34"/>
      <c r="B14" s="3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34"/>
      <c r="B15" s="3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34"/>
      <c r="B16" s="3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34"/>
      <c r="B17" s="3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"/>
  <sheetViews>
    <sheetView workbookViewId="0">
      <selection activeCell="H20" sqref="H20"/>
    </sheetView>
  </sheetViews>
  <sheetFormatPr defaultColWidth="8.85546875" defaultRowHeight="15" x14ac:dyDescent="0.25"/>
  <sheetData>
    <row r="1" spans="1:19" x14ac:dyDescent="0.25">
      <c r="A1" s="30" t="s">
        <v>17</v>
      </c>
      <c r="B1" s="30" t="s">
        <v>57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</row>
    <row r="2" spans="1:19" x14ac:dyDescent="0.25">
      <c r="A2" s="34" t="s">
        <v>68</v>
      </c>
      <c r="B2" s="3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34"/>
      <c r="B3" s="3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34"/>
      <c r="B4" s="3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34"/>
      <c r="B5" s="3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34"/>
      <c r="B6" s="3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34"/>
      <c r="B7" s="3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34"/>
      <c r="B8" s="3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34"/>
      <c r="B9" s="3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34"/>
      <c r="B10" s="3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34"/>
      <c r="B11" s="3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34"/>
      <c r="B12" s="3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34"/>
      <c r="B13" s="3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34"/>
      <c r="B14" s="3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34"/>
      <c r="B15" s="3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34"/>
      <c r="B16" s="3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34"/>
      <c r="B17" s="3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30" t="s">
        <v>17</v>
      </c>
      <c r="B1" s="30" t="s">
        <v>21</v>
      </c>
      <c r="C1" s="30" t="s">
        <v>22</v>
      </c>
      <c r="D1" s="30" t="s">
        <v>23</v>
      </c>
      <c r="E1" s="30" t="s">
        <v>24</v>
      </c>
      <c r="F1" s="30" t="s">
        <v>25</v>
      </c>
      <c r="G1" s="30" t="s">
        <v>26</v>
      </c>
    </row>
    <row r="2" spans="1:7" x14ac:dyDescent="0.25">
      <c r="A2" s="30" t="s">
        <v>68</v>
      </c>
      <c r="B2">
        <v>27.8897414278293</v>
      </c>
      <c r="C2">
        <v>24.7469210903324</v>
      </c>
      <c r="D2">
        <v>24.7469210903324</v>
      </c>
      <c r="E2">
        <v>9.4047669726395</v>
      </c>
      <c r="F2">
        <v>9.4047669726395</v>
      </c>
      <c r="G2">
        <v>3.8068824462269002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D11" sqref="D11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85546875" style="3" bestFit="1" customWidth="1"/>
    <col min="9" max="9" width="10.28515625" style="3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31</v>
      </c>
      <c r="C1" s="30" t="s">
        <v>32</v>
      </c>
      <c r="D1" s="30" t="s">
        <v>62</v>
      </c>
      <c r="E1" s="30" t="s">
        <v>34</v>
      </c>
      <c r="F1" s="30" t="s">
        <v>35</v>
      </c>
      <c r="G1" s="30" t="s">
        <v>36</v>
      </c>
      <c r="H1" s="30" t="s">
        <v>37</v>
      </c>
      <c r="I1" s="30" t="s">
        <v>38</v>
      </c>
      <c r="J1" s="6" t="s">
        <v>39</v>
      </c>
    </row>
    <row r="2" spans="1:10" x14ac:dyDescent="0.25">
      <c r="A2" s="4" t="s">
        <v>68</v>
      </c>
      <c r="B2" s="7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41</v>
      </c>
      <c r="I2">
        <v>1</v>
      </c>
      <c r="J2" s="8">
        <v>1</v>
      </c>
    </row>
    <row r="3" spans="1:10" x14ac:dyDescent="0.25">
      <c r="B3"/>
      <c r="C3"/>
      <c r="D3"/>
      <c r="E3"/>
      <c r="F3"/>
      <c r="G3"/>
      <c r="H3"/>
      <c r="I3"/>
      <c r="J3"/>
    </row>
    <row r="4" spans="1:10" x14ac:dyDescent="0.25">
      <c r="B4"/>
      <c r="C4"/>
      <c r="D4"/>
      <c r="E4"/>
      <c r="F4"/>
      <c r="G4"/>
      <c r="H4"/>
      <c r="I4"/>
      <c r="J4"/>
    </row>
    <row r="5" spans="1:10" x14ac:dyDescent="0.25">
      <c r="B5"/>
      <c r="C5"/>
      <c r="D5"/>
      <c r="E5"/>
      <c r="F5"/>
      <c r="G5"/>
      <c r="H5"/>
      <c r="I5"/>
      <c r="J5"/>
    </row>
    <row r="6" spans="1:10" x14ac:dyDescent="0.25">
      <c r="B6"/>
      <c r="C6"/>
      <c r="D6"/>
      <c r="E6"/>
      <c r="F6"/>
      <c r="G6"/>
      <c r="H6"/>
      <c r="I6"/>
      <c r="J6"/>
    </row>
    <row r="7" spans="1:10" x14ac:dyDescent="0.25">
      <c r="B7"/>
      <c r="C7"/>
      <c r="D7"/>
      <c r="E7"/>
      <c r="F7"/>
      <c r="G7"/>
      <c r="H7"/>
      <c r="I7"/>
      <c r="J7"/>
    </row>
    <row r="8" spans="1:10" x14ac:dyDescent="0.25">
      <c r="B8"/>
      <c r="C8"/>
      <c r="D8"/>
      <c r="E8"/>
      <c r="F8"/>
      <c r="G8"/>
      <c r="H8"/>
      <c r="I8"/>
      <c r="J8"/>
    </row>
    <row r="9" spans="1:10" x14ac:dyDescent="0.25">
      <c r="B9"/>
      <c r="C9"/>
      <c r="D9"/>
      <c r="E9"/>
      <c r="F9"/>
      <c r="G9"/>
      <c r="H9"/>
      <c r="I9"/>
      <c r="J9"/>
    </row>
    <row r="10" spans="1:10" x14ac:dyDescent="0.25">
      <c r="B10"/>
      <c r="C10"/>
      <c r="D10"/>
      <c r="E10"/>
      <c r="F10"/>
      <c r="G10"/>
      <c r="H10"/>
      <c r="I10"/>
      <c r="J10"/>
    </row>
    <row r="11" spans="1:10" x14ac:dyDescent="0.25">
      <c r="B11"/>
      <c r="C11"/>
      <c r="D11"/>
      <c r="E11"/>
      <c r="F11"/>
      <c r="G11"/>
      <c r="H11"/>
      <c r="I11"/>
      <c r="J11"/>
    </row>
    <row r="12" spans="1:10" x14ac:dyDescent="0.25">
      <c r="B12"/>
      <c r="C12"/>
      <c r="D12"/>
      <c r="E12"/>
      <c r="F12"/>
      <c r="G12"/>
      <c r="H12"/>
      <c r="I12"/>
      <c r="J12"/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sqref="A1:J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31</v>
      </c>
      <c r="C1" s="12" t="s">
        <v>32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68</v>
      </c>
      <c r="B2" s="14">
        <v>4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sqref="A1:J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31</v>
      </c>
      <c r="C1" s="12" t="s">
        <v>32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68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41</v>
      </c>
      <c r="I2" s="10">
        <v>0.5</v>
      </c>
      <c r="J2" s="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sqref="A1:J2"/>
    </sheetView>
  </sheetViews>
  <sheetFormatPr defaultColWidth="11.42578125" defaultRowHeight="15" x14ac:dyDescent="0.25"/>
  <cols>
    <col min="1" max="1" width="27.855468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855468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31</v>
      </c>
      <c r="C1" s="30" t="s">
        <v>32</v>
      </c>
      <c r="D1" s="30" t="s">
        <v>62</v>
      </c>
      <c r="E1" s="30" t="s">
        <v>34</v>
      </c>
      <c r="F1" s="30" t="s">
        <v>35</v>
      </c>
      <c r="G1" s="30" t="s">
        <v>36</v>
      </c>
      <c r="H1" s="30" t="s">
        <v>37</v>
      </c>
      <c r="I1" s="30" t="s">
        <v>38</v>
      </c>
      <c r="J1" s="6" t="s">
        <v>39</v>
      </c>
    </row>
    <row r="2" spans="1:10" x14ac:dyDescent="0.25">
      <c r="A2" s="9" t="s">
        <v>68</v>
      </c>
      <c r="B2" s="7">
        <v>2</v>
      </c>
      <c r="C2">
        <v>0.5</v>
      </c>
      <c r="D2">
        <v>0</v>
      </c>
      <c r="E2">
        <v>1</v>
      </c>
      <c r="F2">
        <v>0</v>
      </c>
      <c r="G2">
        <v>110</v>
      </c>
      <c r="H2" t="s">
        <v>41</v>
      </c>
      <c r="I2">
        <v>0.8</v>
      </c>
      <c r="J2" s="8">
        <v>2</v>
      </c>
    </row>
    <row r="3" spans="1:10" x14ac:dyDescent="0.25">
      <c r="B3"/>
      <c r="C3"/>
      <c r="D3"/>
      <c r="E3"/>
      <c r="F3"/>
      <c r="G3"/>
      <c r="H3"/>
      <c r="I3"/>
      <c r="J3"/>
    </row>
    <row r="4" spans="1:10" x14ac:dyDescent="0.25">
      <c r="B4"/>
      <c r="C4"/>
      <c r="D4"/>
      <c r="E4"/>
      <c r="F4"/>
      <c r="G4"/>
      <c r="H4"/>
      <c r="I4"/>
      <c r="J4"/>
    </row>
    <row r="5" spans="1:10" x14ac:dyDescent="0.25">
      <c r="B5"/>
      <c r="C5"/>
      <c r="D5"/>
      <c r="E5"/>
      <c r="F5"/>
      <c r="G5"/>
      <c r="H5"/>
      <c r="I5"/>
      <c r="J5"/>
    </row>
    <row r="6" spans="1:10" x14ac:dyDescent="0.25">
      <c r="B6"/>
      <c r="C6"/>
      <c r="D6"/>
      <c r="E6"/>
      <c r="F6"/>
      <c r="G6"/>
      <c r="H6"/>
      <c r="I6"/>
      <c r="J6"/>
    </row>
    <row r="7" spans="1:10" x14ac:dyDescent="0.25">
      <c r="B7"/>
      <c r="C7"/>
      <c r="D7"/>
      <c r="E7"/>
      <c r="F7"/>
      <c r="G7"/>
      <c r="H7"/>
      <c r="I7"/>
      <c r="J7"/>
    </row>
    <row r="8" spans="1:10" x14ac:dyDescent="0.25">
      <c r="B8"/>
      <c r="C8"/>
      <c r="D8"/>
      <c r="E8"/>
      <c r="F8"/>
      <c r="G8"/>
      <c r="H8"/>
      <c r="I8"/>
      <c r="J8"/>
    </row>
    <row r="9" spans="1:10" x14ac:dyDescent="0.25">
      <c r="B9"/>
      <c r="C9"/>
      <c r="D9"/>
      <c r="E9"/>
      <c r="F9"/>
      <c r="G9"/>
      <c r="H9"/>
      <c r="I9"/>
      <c r="J9"/>
    </row>
    <row r="10" spans="1:10" x14ac:dyDescent="0.25">
      <c r="B10"/>
      <c r="C10"/>
      <c r="D10"/>
      <c r="E10"/>
      <c r="F10"/>
      <c r="G10"/>
      <c r="H10"/>
      <c r="I10"/>
      <c r="J10"/>
    </row>
    <row r="11" spans="1:10" x14ac:dyDescent="0.25">
      <c r="B11"/>
      <c r="C11"/>
      <c r="D11"/>
      <c r="E11"/>
      <c r="F11"/>
      <c r="G11"/>
      <c r="H11"/>
      <c r="I11"/>
      <c r="J11"/>
    </row>
    <row r="12" spans="1:10" x14ac:dyDescent="0.25">
      <c r="B12"/>
      <c r="C12"/>
      <c r="D12"/>
      <c r="E12"/>
      <c r="F12"/>
      <c r="G12"/>
      <c r="H12"/>
      <c r="I12"/>
      <c r="J12"/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I10" sqref="I10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30"/>
      <c r="B1" s="34" t="s">
        <v>40</v>
      </c>
      <c r="C1" s="34"/>
      <c r="D1" s="34"/>
      <c r="E1" s="34"/>
      <c r="F1" s="34"/>
      <c r="G1" s="34"/>
      <c r="H1" s="34"/>
      <c r="I1" s="34"/>
      <c r="J1" s="34"/>
    </row>
    <row r="2" spans="1:10" x14ac:dyDescent="0.25">
      <c r="A2" s="30" t="s">
        <v>17</v>
      </c>
      <c r="B2" s="30" t="s">
        <v>31</v>
      </c>
      <c r="C2" s="30" t="s">
        <v>32</v>
      </c>
      <c r="D2" s="30" t="s">
        <v>33</v>
      </c>
      <c r="E2" s="30" t="s">
        <v>34</v>
      </c>
      <c r="F2" s="30" t="s">
        <v>35</v>
      </c>
      <c r="G2" s="30" t="s">
        <v>36</v>
      </c>
      <c r="H2" s="30" t="s">
        <v>37</v>
      </c>
      <c r="I2" s="30" t="s">
        <v>38</v>
      </c>
      <c r="J2" s="30" t="s">
        <v>39</v>
      </c>
    </row>
    <row r="3" spans="1:10" x14ac:dyDescent="0.25">
      <c r="A3" s="30" t="s">
        <v>68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41</v>
      </c>
      <c r="I3">
        <v>0.1</v>
      </c>
      <c r="J3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tabSelected="1" topLeftCell="C1" workbookViewId="0">
      <selection activeCell="I17" sqref="I17"/>
    </sheetView>
  </sheetViews>
  <sheetFormatPr defaultColWidth="8.85546875" defaultRowHeight="15" x14ac:dyDescent="0.25"/>
  <cols>
    <col min="1" max="1" width="27.85546875" bestFit="1" customWidth="1"/>
    <col min="2" max="2" width="18.28515625" style="24" bestFit="1" customWidth="1"/>
    <col min="3" max="3" width="45.42578125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42</v>
      </c>
      <c r="C1" s="25" t="s">
        <v>43</v>
      </c>
      <c r="D1" s="27" t="s">
        <v>44</v>
      </c>
      <c r="E1" s="26" t="s">
        <v>27</v>
      </c>
      <c r="F1" s="22" t="s">
        <v>28</v>
      </c>
      <c r="G1" s="22" t="s">
        <v>29</v>
      </c>
      <c r="H1" s="22" t="s">
        <v>30</v>
      </c>
      <c r="I1" s="22" t="s">
        <v>40</v>
      </c>
      <c r="J1" s="22" t="s">
        <v>45</v>
      </c>
      <c r="K1" s="22" t="s">
        <v>46</v>
      </c>
      <c r="L1" s="22" t="s">
        <v>47</v>
      </c>
      <c r="M1" s="22" t="s">
        <v>64</v>
      </c>
      <c r="N1" s="23" t="s">
        <v>65</v>
      </c>
    </row>
    <row r="2" spans="1:14" x14ac:dyDescent="0.25">
      <c r="A2" s="35" t="s">
        <v>68</v>
      </c>
      <c r="B2" s="32" t="s">
        <v>69</v>
      </c>
      <c r="C2" s="17" t="s">
        <v>70</v>
      </c>
      <c r="D2" s="28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/>
      <c r="L2" s="17"/>
      <c r="M2" s="18">
        <v>43910</v>
      </c>
      <c r="N2" s="18">
        <v>43962</v>
      </c>
    </row>
    <row r="3" spans="1:14" x14ac:dyDescent="0.25">
      <c r="A3" s="36"/>
      <c r="B3" s="33" t="s">
        <v>71</v>
      </c>
      <c r="C3" s="19" t="s">
        <v>72</v>
      </c>
      <c r="D3" s="2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/>
      <c r="L3" s="19"/>
      <c r="M3" s="18">
        <v>43962</v>
      </c>
      <c r="N3" s="20"/>
    </row>
    <row r="4" spans="1:14" x14ac:dyDescent="0.25">
      <c r="B4"/>
      <c r="D4"/>
    </row>
    <row r="5" spans="1:14" x14ac:dyDescent="0.25">
      <c r="B5"/>
      <c r="D5"/>
    </row>
    <row r="6" spans="1:14" x14ac:dyDescent="0.25">
      <c r="B6"/>
      <c r="D6"/>
    </row>
    <row r="7" spans="1:14" x14ac:dyDescent="0.25">
      <c r="B7"/>
      <c r="D7"/>
    </row>
    <row r="8" spans="1:14" x14ac:dyDescent="0.25">
      <c r="B8"/>
      <c r="D8"/>
    </row>
    <row r="9" spans="1:14" x14ac:dyDescent="0.25">
      <c r="B9"/>
      <c r="D9"/>
    </row>
    <row r="10" spans="1:14" x14ac:dyDescent="0.25">
      <c r="B10"/>
      <c r="D10"/>
    </row>
    <row r="11" spans="1:14" x14ac:dyDescent="0.25">
      <c r="B11"/>
      <c r="D11"/>
    </row>
    <row r="12" spans="1:14" x14ac:dyDescent="0.25">
      <c r="B12"/>
      <c r="D12"/>
    </row>
    <row r="13" spans="1:14" x14ac:dyDescent="0.25">
      <c r="B13"/>
      <c r="D13"/>
    </row>
    <row r="14" spans="1:14" x14ac:dyDescent="0.25">
      <c r="B14"/>
      <c r="D14"/>
    </row>
    <row r="15" spans="1:14" x14ac:dyDescent="0.25">
      <c r="B15"/>
      <c r="D15"/>
    </row>
    <row r="16" spans="1:14" x14ac:dyDescent="0.25">
      <c r="B16"/>
      <c r="D16"/>
    </row>
    <row r="17" spans="2:4" x14ac:dyDescent="0.25">
      <c r="B17"/>
      <c r="D17"/>
    </row>
    <row r="18" spans="2:4" x14ac:dyDescent="0.25">
      <c r="B18"/>
      <c r="D18"/>
    </row>
    <row r="19" spans="2:4" x14ac:dyDescent="0.25">
      <c r="B19"/>
      <c r="D19"/>
    </row>
    <row r="20" spans="2:4" x14ac:dyDescent="0.25">
      <c r="B20"/>
      <c r="D20"/>
    </row>
    <row r="21" spans="2:4" x14ac:dyDescent="0.25">
      <c r="B21"/>
      <c r="D21"/>
    </row>
    <row r="22" spans="2:4" x14ac:dyDescent="0.25">
      <c r="B22"/>
      <c r="D22"/>
    </row>
    <row r="23" spans="2:4" x14ac:dyDescent="0.25">
      <c r="B23"/>
      <c r="D23"/>
    </row>
    <row r="24" spans="2:4" x14ac:dyDescent="0.25">
      <c r="B24"/>
      <c r="D24"/>
    </row>
    <row r="25" spans="2:4" x14ac:dyDescent="0.25">
      <c r="B25"/>
      <c r="D25"/>
    </row>
    <row r="26" spans="2:4" x14ac:dyDescent="0.25">
      <c r="B26"/>
      <c r="D26"/>
    </row>
    <row r="27" spans="2:4" x14ac:dyDescent="0.25">
      <c r="B27"/>
      <c r="D27"/>
    </row>
    <row r="28" spans="2:4" x14ac:dyDescent="0.25">
      <c r="B28"/>
      <c r="D28"/>
    </row>
    <row r="29" spans="2:4" x14ac:dyDescent="0.25">
      <c r="B29"/>
      <c r="D29"/>
    </row>
    <row r="30" spans="2:4" x14ac:dyDescent="0.25">
      <c r="B30"/>
      <c r="D30"/>
    </row>
    <row r="31" spans="2:4" x14ac:dyDescent="0.25">
      <c r="B31"/>
      <c r="D31"/>
    </row>
    <row r="32" spans="2:4" x14ac:dyDescent="0.25">
      <c r="B32"/>
      <c r="D32"/>
    </row>
    <row r="33" spans="2:4" x14ac:dyDescent="0.25">
      <c r="B33"/>
      <c r="D33"/>
    </row>
    <row r="34" spans="2:4" x14ac:dyDescent="0.25">
      <c r="B34"/>
      <c r="D34"/>
    </row>
    <row r="35" spans="2:4" x14ac:dyDescent="0.25">
      <c r="B35"/>
      <c r="D35"/>
    </row>
    <row r="36" spans="2:4" x14ac:dyDescent="0.25">
      <c r="B36"/>
      <c r="D36"/>
    </row>
    <row r="37" spans="2:4" x14ac:dyDescent="0.25">
      <c r="B37"/>
      <c r="D37"/>
    </row>
    <row r="38" spans="2:4" x14ac:dyDescent="0.25">
      <c r="B38"/>
      <c r="D38"/>
    </row>
    <row r="39" spans="2:4" x14ac:dyDescent="0.25">
      <c r="B39"/>
      <c r="D39"/>
    </row>
    <row r="40" spans="2:4" x14ac:dyDescent="0.25">
      <c r="B40"/>
      <c r="D40"/>
    </row>
    <row r="41" spans="2:4" x14ac:dyDescent="0.25">
      <c r="B41"/>
      <c r="D41"/>
    </row>
    <row r="42" spans="2:4" x14ac:dyDescent="0.25">
      <c r="B42"/>
      <c r="D42"/>
    </row>
    <row r="43" spans="2:4" x14ac:dyDescent="0.25">
      <c r="B43"/>
      <c r="D43"/>
    </row>
    <row r="44" spans="2:4" x14ac:dyDescent="0.25">
      <c r="B44"/>
      <c r="D44"/>
    </row>
    <row r="45" spans="2:4" x14ac:dyDescent="0.25">
      <c r="B45"/>
      <c r="D45"/>
    </row>
    <row r="46" spans="2:4" x14ac:dyDescent="0.25">
      <c r="B46"/>
      <c r="D46"/>
    </row>
    <row r="47" spans="2:4" x14ac:dyDescent="0.25">
      <c r="B47"/>
      <c r="D47"/>
    </row>
    <row r="48" spans="2:4" x14ac:dyDescent="0.25">
      <c r="B48"/>
      <c r="D48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  <row r="53" spans="2:4" x14ac:dyDescent="0.25">
      <c r="B53"/>
      <c r="D53"/>
    </row>
    <row r="54" spans="2:4" x14ac:dyDescent="0.25">
      <c r="B54"/>
      <c r="D54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/>
      <c r="D59"/>
    </row>
    <row r="60" spans="2:4" x14ac:dyDescent="0.25">
      <c r="B60"/>
      <c r="D60"/>
    </row>
    <row r="61" spans="2:4" x14ac:dyDescent="0.25">
      <c r="B61"/>
      <c r="D61"/>
    </row>
    <row r="62" spans="2:4" x14ac:dyDescent="0.25">
      <c r="B62"/>
      <c r="D62"/>
    </row>
    <row r="63" spans="2:4" x14ac:dyDescent="0.25">
      <c r="B63"/>
      <c r="D63"/>
    </row>
    <row r="64" spans="2:4" x14ac:dyDescent="0.25">
      <c r="B64"/>
      <c r="D64"/>
    </row>
    <row r="65" spans="2:4" x14ac:dyDescent="0.25">
      <c r="B65"/>
      <c r="D65"/>
    </row>
    <row r="66" spans="2:4" x14ac:dyDescent="0.25">
      <c r="B66"/>
      <c r="D66"/>
    </row>
    <row r="67" spans="2:4" x14ac:dyDescent="0.25">
      <c r="B6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5" spans="2:4" x14ac:dyDescent="0.25">
      <c r="B75"/>
      <c r="D75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</sheetData>
  <mergeCells count="1">
    <mergeCell ref="A2:A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"/>
  <sheetViews>
    <sheetView workbookViewId="0">
      <selection activeCell="B2" sqref="B2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10" customWidth="1"/>
    <col min="9" max="9" width="13.42578125" customWidth="1"/>
  </cols>
  <sheetData>
    <row r="1" spans="1:18" x14ac:dyDescent="0.25">
      <c r="A1" s="31" t="s">
        <v>17</v>
      </c>
      <c r="B1" s="31" t="s">
        <v>73</v>
      </c>
      <c r="C1" s="30" t="s">
        <v>48</v>
      </c>
      <c r="D1" s="30" t="s">
        <v>49</v>
      </c>
      <c r="E1" s="30" t="s">
        <v>50</v>
      </c>
      <c r="F1" s="30" t="s">
        <v>51</v>
      </c>
      <c r="G1" s="30" t="s">
        <v>52</v>
      </c>
      <c r="H1" s="30" t="s">
        <v>53</v>
      </c>
      <c r="I1" s="30" t="s">
        <v>54</v>
      </c>
      <c r="J1" s="30" t="s">
        <v>55</v>
      </c>
      <c r="K1" s="30" t="s">
        <v>44</v>
      </c>
      <c r="L1" s="3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</row>
    <row r="2" spans="1:18" x14ac:dyDescent="0.25">
      <c r="A2" s="31" t="s">
        <v>68</v>
      </c>
      <c r="B2" s="1">
        <v>43897</v>
      </c>
      <c r="C2" s="1">
        <v>44105</v>
      </c>
      <c r="D2">
        <v>3</v>
      </c>
      <c r="E2">
        <v>20000</v>
      </c>
      <c r="F2">
        <f>5640000/E2</f>
        <v>282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50</v>
      </c>
      <c r="P2">
        <v>60</v>
      </c>
      <c r="Q2">
        <v>1000</v>
      </c>
      <c r="R2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2020-06-16T23:17:40Z</dcterms:modified>
</cp:coreProperties>
</file>