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na.palmer\Documents\GitHub\covasim-australia\data\"/>
    </mc:Choice>
  </mc:AlternateContent>
  <xr:revisionPtr revIDLastSave="0" documentId="13_ncr:1_{4DEEBCFA-763C-4B48-98C0-DF09D67A7E45}" xr6:coauthVersionLast="45" xr6:coauthVersionMax="45" xr10:uidLastSave="{00000000-0000-0000-0000-000000000000}"/>
  <bookViews>
    <workbookView xWindow="14190" yWindow="-16320" windowWidth="29040" windowHeight="15840" tabRatio="839" firstSheet="5" activeTab="7" xr2:uid="{00000000-000D-0000-FFFF-FFFF00000000}"/>
  </bookViews>
  <sheets>
    <sheet name="age_sex" sheetId="1" r:id="rId1"/>
    <sheet name="households" sheetId="2" r:id="rId2"/>
    <sheet name="layer-household" sheetId="3" r:id="rId3"/>
    <sheet name="layer-community" sheetId="13" r:id="rId4"/>
    <sheet name="layer-work" sheetId="12" r:id="rId5"/>
    <sheet name="layer-school" sheetId="11" r:id="rId6"/>
    <sheet name="layers-other" sheetId="4" r:id="rId7"/>
    <sheet name="policies" sheetId="5" r:id="rId8"/>
    <sheet name="other_par" sheetId="6" r:id="rId9"/>
    <sheet name="contact matrices-home" sheetId="7" r:id="rId10"/>
    <sheet name="contact matrices-school" sheetId="8" r:id="rId11"/>
    <sheet name="contact matrices-work" sheetId="9" r:id="rId12"/>
    <sheet name="contact matrices-other" sheetId="10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" i="6" l="1"/>
  <c r="S5" i="1" l="1"/>
  <c r="R5" i="1"/>
  <c r="R4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S4" i="1"/>
  <c r="C4" i="1"/>
  <c r="S3" i="1"/>
  <c r="S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sharedStrings.xml><?xml version="1.0" encoding="utf-8"?>
<sst xmlns="http://schemas.openxmlformats.org/spreadsheetml/2006/main" count="8887" uniqueCount="200">
  <si>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</si>
  <si>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</si>
  <si>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</si>
  <si>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</si>
  <si>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</si>
  <si>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</si>
  <si>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</si>
  <si>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</si>
  <si>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</si>
  <si>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</si>
  <si>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</si>
  <si>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</si>
  <si>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</si>
  <si>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</si>
  <si>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</si>
  <si>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</si>
  <si>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</si>
  <si>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</si>
  <si>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</si>
  <si>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</si>
  <si>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</si>
  <si>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</si>
  <si>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</si>
  <si>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</si>
  <si>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</si>
  <si>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</si>
  <si>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</si>
  <si>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</si>
  <si>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</si>
  <si>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</si>
  <si>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</si>
  <si>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</si>
  <si>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</si>
  <si>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</si>
  <si>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</si>
  <si>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</si>
  <si>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</si>
  <si>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</si>
  <si>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</si>
  <si>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</si>
  <si>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</si>
  <si>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</si>
  <si>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</si>
  <si>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</si>
  <si>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</si>
  <si>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</si>
  <si>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</si>
  <si>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</si>
  <si>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</si>
  <si>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</si>
  <si>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</si>
  <si>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</si>
  <si>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</si>
  <si>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</si>
  <si>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</si>
  <si>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</si>
  <si>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</si>
  <si>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</si>
  <si>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</si>
  <si>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</si>
  <si>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</si>
  <si>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</si>
  <si>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</si>
  <si>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</si>
  <si>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</si>
  <si>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</si>
  <si>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</si>
  <si>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</si>
  <si>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</si>
  <si>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</si>
  <si>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</si>
  <si>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</si>
  <si>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</si>
  <si>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</si>
  <si>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</si>
  <si>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</si>
  <si>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</si>
  <si>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</si>
  <si>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</si>
  <si>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</si>
  <si>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</si>
  <si>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</si>
  <si>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</si>
  <si>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</si>
  <si>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</si>
  <si>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</si>
  <si>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</si>
  <si>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</si>
  <si>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</si>
  <si>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</si>
  <si>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</si>
  <si>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</si>
  <si>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</si>
  <si>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</si>
  <si>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</si>
  <si>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</si>
  <si>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</si>
  <si>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</si>
  <si>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</si>
  <si>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</si>
  <si>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</si>
  <si>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</si>
  <si>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</si>
  <si>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</si>
  <si>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</si>
  <si>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</si>
  <si>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</si>
  <si>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</si>
  <si>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</si>
  <si>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</si>
  <si>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</si>
  <si>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</si>
  <si>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</si>
  <si>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</si>
  <si>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</si>
  <si>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</si>
  <si>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</si>
  <si>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</si>
  <si>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</si>
  <si>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</si>
  <si>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</si>
  <si>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</si>
  <si>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</si>
  <si>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</si>
  <si>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</si>
  <si>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</si>
  <si>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</si>
  <si>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</si>
  <si>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</si>
  <si>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</si>
  <si>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</si>
  <si>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</si>
  <si>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</si>
  <si>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</si>
  <si>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</si>
  <si>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</si>
  <si>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</si>
  <si>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</si>
  <si>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</si>
  <si>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</si>
  <si>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</si>
  <si>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</si>
  <si>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</si>
  <si>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</si>
  <si>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</si>
  <si>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</si>
  <si>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</si>
  <si>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</si>
  <si>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</si>
  <si>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</si>
  <si>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</si>
  <si>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</si>
  <si>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</si>
  <si>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</si>
  <si>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</si>
  <si>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</si>
  <si>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</si>
  <si>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</si>
  <si>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quar_eff</t>
  </si>
  <si>
    <t>proportion</t>
  </si>
  <si>
    <t>age_lb</t>
  </si>
  <si>
    <t>age_ub</t>
  </si>
  <si>
    <t>cluster_type</t>
  </si>
  <si>
    <t>trace_probs</t>
  </si>
  <si>
    <t>trace_time</t>
  </si>
  <si>
    <t>C1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</si>
  <si>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</si>
  <si>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</si>
  <si>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</si>
  <si>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</si>
  <si>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</si>
  <si>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</si>
  <si>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</si>
  <si>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</si>
  <si>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</si>
  <si>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</si>
  <si>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</si>
  <si>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</si>
  <si>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</si>
  <si>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</si>
  <si>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</si>
  <si>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</si>
  <si>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</si>
  <si>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</si>
  <si>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</si>
  <si>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</si>
  <si>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</si>
  <si>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</si>
  <si>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</si>
  <si>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</si>
  <si>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</si>
  <si>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</si>
  <si>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</si>
  <si>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</si>
  <si>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</si>
  <si>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</si>
  <si>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</si>
  <si>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</si>
  <si>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IL</t>
  </si>
  <si>
    <t>pre-lockdown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</si>
</sst>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#,##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3" xfId="0" applyBorder="1"/>
    <xf numFmtId="0" fontId="0" fillId="2" borderId="17" xfId="0" applyFill="1" applyBorder="1"/>
    <xf numFmtId="0" fontId="0" fillId="2" borderId="11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3" fontId="0" fillId="0" borderId="0" xfId="0" applyNumberFormat="1"/>
    <xf numFmtId="165" fontId="0" fillId="0" borderId="0" xfId="0" applyNumberFormat="1"/>
    <xf numFmtId="1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2" borderId="7" xfId="0" applyFont="1" applyFill="1" applyBorder="1" applyAlignment="1">
      <alignment horizontal="center" vertical="center"/>
    </xf>
    <xf numFmtId="0" fontId="1" fillId="4" borderId="17" xfId="0" applyFont="1" applyFill="1" applyBorder="1" applyAlignment="1">
      <alignment horizontal="center" vertical="top"/>
    </xf>
    <xf numFmtId="0" fontId="0" fillId="4" borderId="0" xfId="0" applyFill="1"/>
    <xf numFmtId="0" fontId="0" fillId="4" borderId="17" xfId="0" applyFont="1" applyFill="1" applyBorder="1" applyAlignment="1">
      <alignment horizontal="center" vertical="top"/>
    </xf>
    <xf numFmtId="0" fontId="2" fillId="2" borderId="16" xfId="0" applyFont="1" applyFill="1" applyBorder="1" applyAlignment="1">
      <alignment horizontal="center" vertical="center"/>
    </xf>
    <xf numFmtId="0" fontId="0" fillId="4" borderId="13" xfId="0" applyFont="1" applyFill="1" applyBorder="1" applyAlignment="1">
      <alignment horizontal="right" vertical="top"/>
    </xf>
    <xf numFmtId="0" fontId="0" fillId="4" borderId="17" xfId="0" applyFont="1" applyFill="1" applyBorder="1" applyAlignment="1">
      <alignment horizontal="right" vertical="top"/>
    </xf>
    <xf numFmtId="0" fontId="0" fillId="2" borderId="20" xfId="0" applyFont="1" applyFill="1" applyBorder="1" applyAlignment="1">
      <alignment horizontal="right"/>
    </xf>
    <xf numFmtId="0" fontId="0" fillId="2" borderId="17" xfId="0" applyFont="1" applyFill="1" applyBorder="1" applyAlignment="1">
      <alignment horizontal="right"/>
    </xf>
    <xf numFmtId="164" fontId="0" fillId="2" borderId="18" xfId="0" applyNumberFormat="1" applyFont="1" applyFill="1" applyBorder="1" applyAlignment="1">
      <alignment horizontal="right"/>
    </xf>
    <xf numFmtId="0" fontId="0" fillId="2" borderId="21" xfId="0" applyFont="1" applyFill="1" applyBorder="1" applyAlignment="1">
      <alignment horizontal="right"/>
    </xf>
    <xf numFmtId="0" fontId="0" fillId="2" borderId="11" xfId="0" applyFont="1" applyFill="1" applyBorder="1" applyAlignment="1">
      <alignment horizontal="right"/>
    </xf>
    <xf numFmtId="0" fontId="0" fillId="2" borderId="19" xfId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"/>
  <sheetViews>
    <sheetView workbookViewId="0">
      <selection activeCell="O12" sqref="O12"/>
    </sheetView>
  </sheetViews>
  <sheetFormatPr defaultColWidth="8.81640625" defaultRowHeight="14.5" x14ac:dyDescent="0.35"/>
  <cols>
    <col min="18" max="18" width="11.54296875" customWidth="1"/>
    <col min="19" max="19" width="12" customWidth="1"/>
  </cols>
  <sheetData>
    <row r="1" spans="1:20" x14ac:dyDescent="0.3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 x14ac:dyDescent="0.35">
      <c r="A2" s="34" t="s">
        <v>198</v>
      </c>
      <c r="B2" s="1" t="s">
        <v>143</v>
      </c>
      <c r="C2" s="31">
        <v>425201</v>
      </c>
      <c r="D2" s="31">
        <v>430933</v>
      </c>
      <c r="E2" s="31">
        <v>394716</v>
      </c>
      <c r="F2" s="31">
        <v>415889</v>
      </c>
      <c r="G2" s="31">
        <v>416848</v>
      </c>
      <c r="H2" s="31">
        <v>419286</v>
      </c>
      <c r="I2" s="31">
        <v>412676</v>
      </c>
      <c r="J2" s="31">
        <v>432967</v>
      </c>
      <c r="K2" s="31">
        <v>412767</v>
      </c>
      <c r="L2" s="31">
        <v>405978</v>
      </c>
      <c r="M2" s="31">
        <v>414122</v>
      </c>
      <c r="N2" s="31">
        <v>444521</v>
      </c>
      <c r="O2" s="31">
        <v>437596</v>
      </c>
      <c r="P2" s="31">
        <v>373037</v>
      </c>
      <c r="Q2" s="31">
        <v>298926</v>
      </c>
      <c r="R2" s="31">
        <v>520753</v>
      </c>
      <c r="S2" s="31">
        <f>SUM(C2:R2)</f>
        <v>6656216</v>
      </c>
      <c r="T2" s="31"/>
    </row>
    <row r="3" spans="1:20" x14ac:dyDescent="0.35">
      <c r="A3" s="34"/>
      <c r="B3" s="1" t="s">
        <v>144</v>
      </c>
      <c r="C3" s="31">
        <v>444939</v>
      </c>
      <c r="D3" s="31">
        <v>451581</v>
      </c>
      <c r="E3" s="31">
        <v>410628</v>
      </c>
      <c r="F3" s="31">
        <v>432513</v>
      </c>
      <c r="G3" s="31">
        <v>438514</v>
      </c>
      <c r="H3" s="31">
        <v>447613</v>
      </c>
      <c r="I3" s="31">
        <v>426975</v>
      </c>
      <c r="J3" s="31">
        <v>433364</v>
      </c>
      <c r="K3" s="31">
        <v>411463</v>
      </c>
      <c r="L3" s="31">
        <v>400029</v>
      </c>
      <c r="M3" s="31">
        <v>404298</v>
      </c>
      <c r="N3" s="31">
        <v>421961</v>
      </c>
      <c r="O3" s="31">
        <v>405322</v>
      </c>
      <c r="P3" s="31">
        <v>335056</v>
      </c>
      <c r="Q3" s="31">
        <v>256399</v>
      </c>
      <c r="R3" s="31">
        <v>352362</v>
      </c>
      <c r="S3" s="31">
        <f>SUM(C3:R3)</f>
        <v>6473017</v>
      </c>
      <c r="T3" s="31"/>
    </row>
    <row r="4" spans="1:20" x14ac:dyDescent="0.35">
      <c r="A4" s="34" t="s">
        <v>198</v>
      </c>
      <c r="B4" s="1" t="s">
        <v>16</v>
      </c>
      <c r="C4" s="31">
        <f>SUM(C2:C3)</f>
        <v>870140</v>
      </c>
      <c r="D4" s="31">
        <f t="shared" ref="D4:S4" si="0">SUM(D2:D3)</f>
        <v>882514</v>
      </c>
      <c r="E4" s="31">
        <f t="shared" si="0"/>
        <v>805344</v>
      </c>
      <c r="F4" s="31">
        <f t="shared" si="0"/>
        <v>848402</v>
      </c>
      <c r="G4" s="31">
        <f t="shared" si="0"/>
        <v>855362</v>
      </c>
      <c r="H4" s="31">
        <f t="shared" si="0"/>
        <v>866899</v>
      </c>
      <c r="I4" s="31">
        <f t="shared" si="0"/>
        <v>839651</v>
      </c>
      <c r="J4" s="31">
        <f t="shared" si="0"/>
        <v>866331</v>
      </c>
      <c r="K4" s="31">
        <f t="shared" si="0"/>
        <v>824230</v>
      </c>
      <c r="L4" s="31">
        <f t="shared" si="0"/>
        <v>806007</v>
      </c>
      <c r="M4" s="31">
        <f t="shared" si="0"/>
        <v>818420</v>
      </c>
      <c r="N4" s="31">
        <f t="shared" si="0"/>
        <v>866482</v>
      </c>
      <c r="O4" s="31">
        <f t="shared" si="0"/>
        <v>842918</v>
      </c>
      <c r="P4" s="31">
        <f t="shared" si="0"/>
        <v>708093</v>
      </c>
      <c r="Q4" s="31">
        <f t="shared" si="0"/>
        <v>555325</v>
      </c>
      <c r="R4" s="31">
        <f>SUM(R2:R3)</f>
        <v>873115</v>
      </c>
      <c r="S4" s="31">
        <f t="shared" si="0"/>
        <v>13129233</v>
      </c>
    </row>
    <row r="5" spans="1:20" x14ac:dyDescent="0.35">
      <c r="A5" s="34"/>
      <c r="B5" s="1" t="s">
        <v>145</v>
      </c>
      <c r="C5">
        <f>C4/S4</f>
        <v>6.6275006316058219E-2</v>
      </c>
      <c r="D5">
        <f>D4/S4</f>
        <v>6.7217483306145909E-2</v>
      </c>
      <c r="E5">
        <f>E4/S4</f>
        <v>6.1339759908290152E-2</v>
      </c>
      <c r="F5">
        <f>F4/S4</f>
        <v>6.4619311729786494E-2</v>
      </c>
      <c r="G5">
        <f>G4/S4</f>
        <v>6.5149426474493982E-2</v>
      </c>
      <c r="H5">
        <f>H4/S4</f>
        <v>6.6028152596575906E-2</v>
      </c>
      <c r="I5">
        <f>I4/S4</f>
        <v>6.3952783837410765E-2</v>
      </c>
      <c r="J5">
        <f>J4/S4</f>
        <v>6.5984890358789433E-2</v>
      </c>
      <c r="K5">
        <f>K4/S4</f>
        <v>6.2778229314690362E-2</v>
      </c>
      <c r="L5">
        <f>L4/S4</f>
        <v>6.1390257907678235E-2</v>
      </c>
      <c r="M5">
        <f>M4/S4</f>
        <v>6.2335705368318166E-2</v>
      </c>
      <c r="N5">
        <f>N4/S4</f>
        <v>6.5996391411440411E-2</v>
      </c>
      <c r="O5">
        <f>O4/S4</f>
        <v>6.4201617870594571E-2</v>
      </c>
      <c r="P5">
        <f>P4/S4</f>
        <v>5.3932548839677075E-2</v>
      </c>
      <c r="Q5">
        <f>Q4/S4</f>
        <v>4.2296834856994314E-2</v>
      </c>
      <c r="R5" s="32">
        <f>R4/S4</f>
        <v>6.6501599903056027E-2</v>
      </c>
      <c r="S5">
        <f>S4/S4</f>
        <v>1</v>
      </c>
    </row>
  </sheetData>
  <mergeCells count="2">
    <mergeCell ref="A2:A3"/>
    <mergeCell ref="A4:A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"/>
  <sheetViews>
    <sheetView workbookViewId="0">
      <selection activeCell="E40" sqref="E40"/>
    </sheetView>
  </sheetViews>
  <sheetFormatPr defaultColWidth="8.81640625" defaultRowHeight="14.5" x14ac:dyDescent="0.35"/>
  <sheetData>
    <row r="1" spans="1:7" x14ac:dyDescent="0.35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35">
      <c r="A2" s="1" t="s">
        <v>198</v>
      </c>
      <c r="B2">
        <v>27.8897414278293</v>
      </c>
      <c r="C2">
        <v>24.7469210903324</v>
      </c>
      <c r="D2">
        <v>24.7469210903324</v>
      </c>
      <c r="E2">
        <v>9.4047669726395</v>
      </c>
      <c r="F2">
        <v>9.4047669726395</v>
      </c>
      <c r="G2">
        <v>3.8068824462269002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"/>
  <sheetViews>
    <sheetView workbookViewId="0">
      <selection activeCell="G15" sqref="G15"/>
    </sheetView>
  </sheetViews>
  <sheetFormatPr defaultColWidth="8.81640625" defaultRowHeight="14.5" x14ac:dyDescent="0.35"/>
  <cols>
    <col min="1" max="1" width="27.81640625" bestFit="1" customWidth="1"/>
    <col min="2" max="2" width="7.6328125" style="9" bestFit="1" customWidth="1"/>
    <col min="3" max="3" width="9.36328125" style="5" bestFit="1" customWidth="1"/>
    <col min="4" max="4" width="10" style="5" bestFit="1" customWidth="1"/>
    <col min="5" max="5" width="9.6328125" style="5" bestFit="1" customWidth="1"/>
    <col min="6" max="6" width="6.1796875" style="5" bestFit="1" customWidth="1"/>
    <col min="7" max="7" width="6.6328125" style="5" bestFit="1" customWidth="1"/>
    <col min="8" max="8" width="10.81640625" style="5" bestFit="1" customWidth="1"/>
    <col min="9" max="9" width="10.36328125" style="5" bestFit="1" customWidth="1"/>
    <col min="10" max="10" width="9.6328125" style="10" bestFit="1" customWidth="1"/>
  </cols>
  <sheetData>
    <row r="1" spans="1:10" x14ac:dyDescent="0.35">
      <c r="A1" s="6" t="s">
        <v>17</v>
      </c>
      <c r="B1" s="7" t="s">
        <v>156</v>
      </c>
      <c r="C1" s="3" t="s">
        <v>157</v>
      </c>
      <c r="D1" s="3" t="s">
        <v>189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8" t="s">
        <v>164</v>
      </c>
    </row>
    <row r="2" spans="1:10" x14ac:dyDescent="0.35">
      <c r="A2" s="6" t="s">
        <v>198</v>
      </c>
      <c r="B2" s="9">
        <v>3</v>
      </c>
      <c r="C2">
        <v>1</v>
      </c>
      <c r="D2">
        <v>1</v>
      </c>
      <c r="E2">
        <v>1</v>
      </c>
      <c r="F2">
        <v>0</v>
      </c>
      <c r="G2">
        <v>110</v>
      </c>
      <c r="H2" t="s">
        <v>166</v>
      </c>
      <c r="I2">
        <v>1</v>
      </c>
      <c r="J2" s="10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dimension ref="A1:J2"/>
  <sheetViews>
    <sheetView workbookViewId="0">
      <selection activeCell="J3" sqref="J3"/>
    </sheetView>
  </sheetViews>
  <sheetFormatPr defaultColWidth="11.453125" defaultRowHeight="14.5" x14ac:dyDescent="0.35"/>
  <cols>
    <col min="1" max="1" width="27.81640625" bestFit="1" customWidth="1"/>
    <col min="2" max="2" width="7.6328125" bestFit="1" customWidth="1"/>
    <col min="3" max="3" width="9.36328125" bestFit="1" customWidth="1"/>
    <col min="4" max="4" width="10" bestFit="1" customWidth="1"/>
    <col min="5" max="5" width="9.6328125" bestFit="1" customWidth="1"/>
    <col min="6" max="6" width="6.1796875" bestFit="1" customWidth="1"/>
    <col min="7" max="7" width="6.6328125" bestFit="1" customWidth="1"/>
    <col min="9" max="9" width="10.36328125" bestFit="1" customWidth="1"/>
    <col min="10" max="10" width="9.6328125" bestFit="1" customWidth="1"/>
  </cols>
  <sheetData>
    <row r="1" spans="1:10" x14ac:dyDescent="0.35">
      <c r="A1" s="6" t="s">
        <v>17</v>
      </c>
      <c r="B1" s="14" t="s">
        <v>156</v>
      </c>
      <c r="C1" s="15" t="s">
        <v>157</v>
      </c>
      <c r="D1" s="15" t="s">
        <v>189</v>
      </c>
      <c r="E1" s="15" t="s">
        <v>159</v>
      </c>
      <c r="F1" s="15" t="s">
        <v>160</v>
      </c>
      <c r="G1" s="15" t="s">
        <v>161</v>
      </c>
      <c r="H1" s="15" t="s">
        <v>162</v>
      </c>
      <c r="I1" s="15" t="s">
        <v>163</v>
      </c>
      <c r="J1" s="16" t="s">
        <v>164</v>
      </c>
    </row>
    <row r="2" spans="1:10" x14ac:dyDescent="0.35">
      <c r="A2" s="6" t="s">
        <v>198</v>
      </c>
      <c r="B2" s="17">
        <v>4</v>
      </c>
      <c r="C2" s="13">
        <v>0.1</v>
      </c>
      <c r="D2" s="13">
        <v>0</v>
      </c>
      <c r="E2" s="13">
        <v>1</v>
      </c>
      <c r="F2" s="13">
        <v>0</v>
      </c>
      <c r="G2" s="13">
        <v>110</v>
      </c>
      <c r="H2" s="13" t="s">
        <v>197</v>
      </c>
      <c r="I2" s="13">
        <v>0.05</v>
      </c>
      <c r="J2" s="18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dimension ref="A1:J2"/>
  <sheetViews>
    <sheetView workbookViewId="0">
      <selection activeCell="E12" sqref="E12"/>
    </sheetView>
  </sheetViews>
  <sheetFormatPr defaultColWidth="11.453125" defaultRowHeight="14.5" x14ac:dyDescent="0.35"/>
  <cols>
    <col min="1" max="1" width="27.81640625" bestFit="1" customWidth="1"/>
    <col min="2" max="2" width="7.6328125" bestFit="1" customWidth="1"/>
    <col min="3" max="3" width="9.36328125" bestFit="1" customWidth="1"/>
    <col min="4" max="4" width="10" bestFit="1" customWidth="1"/>
    <col min="5" max="5" width="9.6328125" bestFit="1" customWidth="1"/>
    <col min="6" max="6" width="6.1796875" bestFit="1" customWidth="1"/>
    <col min="7" max="7" width="6.6328125" bestFit="1" customWidth="1"/>
    <col min="9" max="9" width="10.36328125" bestFit="1" customWidth="1"/>
    <col min="10" max="10" width="9.6328125" bestFit="1" customWidth="1"/>
  </cols>
  <sheetData>
    <row r="1" spans="1:10" x14ac:dyDescent="0.35">
      <c r="A1" s="6" t="s">
        <v>17</v>
      </c>
      <c r="B1" s="14" t="s">
        <v>156</v>
      </c>
      <c r="C1" s="15" t="s">
        <v>157</v>
      </c>
      <c r="D1" s="15" t="s">
        <v>189</v>
      </c>
      <c r="E1" s="15" t="s">
        <v>159</v>
      </c>
      <c r="F1" s="15" t="s">
        <v>160</v>
      </c>
      <c r="G1" s="15" t="s">
        <v>161</v>
      </c>
      <c r="H1" s="15" t="s">
        <v>162</v>
      </c>
      <c r="I1" s="15" t="s">
        <v>163</v>
      </c>
      <c r="J1" s="16" t="s">
        <v>164</v>
      </c>
    </row>
    <row r="2" spans="1:10" x14ac:dyDescent="0.35">
      <c r="A2" s="6" t="s">
        <v>198</v>
      </c>
      <c r="B2" s="17">
        <v>3</v>
      </c>
      <c r="C2" s="13">
        <v>0.5</v>
      </c>
      <c r="D2" s="13">
        <v>0.1</v>
      </c>
      <c r="E2" s="13">
        <v>18</v>
      </c>
      <c r="F2" s="13">
        <v>65</v>
      </c>
      <c r="G2" s="13">
        <v>110</v>
      </c>
      <c r="H2" s="13" t="s">
        <v>166</v>
      </c>
      <c r="I2" s="13">
        <v>0.8</v>
      </c>
      <c r="J2" s="18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dimension ref="A1:J2"/>
  <sheetViews>
    <sheetView workbookViewId="0">
      <selection activeCell="H8" sqref="H8"/>
    </sheetView>
  </sheetViews>
  <sheetFormatPr defaultColWidth="11.453125" defaultRowHeight="14.5" x14ac:dyDescent="0.35"/>
  <cols>
    <col min="1" max="1" width="27.81640625" bestFit="1" customWidth="1"/>
    <col min="2" max="2" width="7.6328125" style="9" bestFit="1" customWidth="1"/>
    <col min="3" max="3" width="9.36328125" style="5" bestFit="1" customWidth="1"/>
    <col min="4" max="4" width="10" style="5" bestFit="1" customWidth="1"/>
    <col min="5" max="5" width="9.6328125" style="5" bestFit="1" customWidth="1"/>
    <col min="6" max="6" width="6.1796875" style="5" bestFit="1" customWidth="1"/>
    <col min="7" max="7" width="6.6328125" style="5" bestFit="1" customWidth="1"/>
    <col min="8" max="8" width="10.81640625" style="5"/>
    <col min="9" max="9" width="10.36328125" style="5" bestFit="1" customWidth="1"/>
    <col min="10" max="10" width="9.6328125" style="10" bestFit="1" customWidth="1"/>
  </cols>
  <sheetData>
    <row r="1" spans="1:10" x14ac:dyDescent="0.35">
      <c r="A1" s="12" t="s">
        <v>17</v>
      </c>
      <c r="B1" s="7" t="s">
        <v>156</v>
      </c>
      <c r="C1" s="3" t="s">
        <v>157</v>
      </c>
      <c r="D1" s="3" t="s">
        <v>189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8" t="s">
        <v>164</v>
      </c>
    </row>
    <row r="2" spans="1:10" x14ac:dyDescent="0.35">
      <c r="A2" s="11" t="s">
        <v>198</v>
      </c>
      <c r="B2" s="9">
        <v>20</v>
      </c>
      <c r="C2">
        <v>0.25</v>
      </c>
      <c r="D2">
        <v>0.01</v>
      </c>
      <c r="E2">
        <v>1</v>
      </c>
      <c r="F2">
        <v>5</v>
      </c>
      <c r="G2">
        <v>18</v>
      </c>
      <c r="H2" t="s">
        <v>166</v>
      </c>
      <c r="I2">
        <v>0.8</v>
      </c>
      <c r="J2" s="10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26"/>
  <sheetViews>
    <sheetView workbookViewId="0">
      <selection activeCell="K41" sqref="K41"/>
    </sheetView>
  </sheetViews>
  <sheetFormatPr defaultColWidth="8.81640625" defaultRowHeight="14.5" x14ac:dyDescent="0.35"/>
  <cols>
    <col min="1" max="1" width="27.81640625" bestFit="1" customWidth="1"/>
    <col min="2" max="2" width="7.6328125" bestFit="1" customWidth="1"/>
    <col min="3" max="3" width="9.36328125" bestFit="1" customWidth="1"/>
    <col min="4" max="4" width="7.453125" bestFit="1" customWidth="1"/>
    <col min="5" max="5" width="9.6328125" bestFit="1" customWidth="1"/>
    <col min="6" max="6" width="6.1796875" bestFit="1" customWidth="1"/>
    <col min="7" max="7" width="6.6328125" bestFit="1" customWidth="1"/>
    <col min="8" max="8" width="10.81640625" bestFit="1" customWidth="1"/>
    <col min="9" max="9" width="10.36328125" bestFit="1" customWidth="1"/>
    <col min="10" max="10" width="9.6328125" bestFit="1" customWidth="1"/>
  </cols>
  <sheetData>
    <row r="1" spans="1:10" x14ac:dyDescent="0.35">
      <c r="A1" s="1"/>
      <c r="B1" s="34" t="s">
        <v>165</v>
      </c>
      <c r="C1" s="34"/>
      <c r="D1" s="34"/>
      <c r="E1" s="34"/>
      <c r="F1" s="34"/>
      <c r="G1" s="34"/>
      <c r="H1" s="34"/>
      <c r="I1" s="34"/>
      <c r="J1" s="34"/>
    </row>
    <row r="2" spans="1:10" x14ac:dyDescent="0.35">
      <c r="A2" s="1" t="s">
        <v>17</v>
      </c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</row>
    <row r="3" spans="1:10" x14ac:dyDescent="0.35">
      <c r="A3" s="1" t="s">
        <v>19</v>
      </c>
      <c r="B3">
        <v>10</v>
      </c>
      <c r="C3">
        <v>0.5</v>
      </c>
      <c r="D3">
        <v>0</v>
      </c>
      <c r="E3">
        <v>0.11</v>
      </c>
      <c r="F3">
        <v>0</v>
      </c>
      <c r="G3">
        <v>110</v>
      </c>
      <c r="H3" t="s">
        <v>166</v>
      </c>
      <c r="I3">
        <v>0.1</v>
      </c>
      <c r="J3">
        <v>10</v>
      </c>
    </row>
    <row r="4" spans="1:10" x14ac:dyDescent="0.35">
      <c r="A4" s="1" t="s">
        <v>20</v>
      </c>
      <c r="B4">
        <v>10</v>
      </c>
      <c r="C4">
        <v>0.5</v>
      </c>
      <c r="D4">
        <v>0</v>
      </c>
      <c r="E4">
        <v>0.11</v>
      </c>
      <c r="F4">
        <v>0</v>
      </c>
      <c r="G4">
        <v>110</v>
      </c>
      <c r="H4" t="s">
        <v>166</v>
      </c>
      <c r="I4">
        <v>0.1</v>
      </c>
      <c r="J4">
        <v>10</v>
      </c>
    </row>
    <row r="5" spans="1:10" x14ac:dyDescent="0.35">
      <c r="A5" s="1" t="s">
        <v>21</v>
      </c>
      <c r="B5">
        <v>10</v>
      </c>
      <c r="C5">
        <v>0.5</v>
      </c>
      <c r="D5">
        <v>0</v>
      </c>
      <c r="E5">
        <v>0.11</v>
      </c>
      <c r="F5">
        <v>0</v>
      </c>
      <c r="G5">
        <v>110</v>
      </c>
      <c r="H5" t="s">
        <v>166</v>
      </c>
      <c r="I5">
        <v>0.1</v>
      </c>
      <c r="J5">
        <v>10</v>
      </c>
    </row>
    <row r="6" spans="1:10" x14ac:dyDescent="0.35">
      <c r="A6" s="1" t="s">
        <v>22</v>
      </c>
      <c r="B6">
        <v>10</v>
      </c>
      <c r="C6">
        <v>0.5</v>
      </c>
      <c r="D6">
        <v>0</v>
      </c>
      <c r="E6">
        <v>0.11</v>
      </c>
      <c r="F6">
        <v>0</v>
      </c>
      <c r="G6">
        <v>110</v>
      </c>
      <c r="H6" t="s">
        <v>166</v>
      </c>
      <c r="I6">
        <v>0.1</v>
      </c>
      <c r="J6">
        <v>10</v>
      </c>
    </row>
    <row r="7" spans="1:10" x14ac:dyDescent="0.35">
      <c r="A7" s="1" t="s">
        <v>23</v>
      </c>
      <c r="B7">
        <v>10</v>
      </c>
      <c r="C7">
        <v>0.5</v>
      </c>
      <c r="D7">
        <v>0</v>
      </c>
      <c r="E7">
        <v>0.11</v>
      </c>
      <c r="F7">
        <v>0</v>
      </c>
      <c r="G7">
        <v>110</v>
      </c>
      <c r="H7" t="s">
        <v>166</v>
      </c>
      <c r="I7">
        <v>0.1</v>
      </c>
      <c r="J7">
        <v>10</v>
      </c>
    </row>
    <row r="8" spans="1:10" x14ac:dyDescent="0.35">
      <c r="A8" s="1" t="s">
        <v>24</v>
      </c>
      <c r="B8">
        <v>10</v>
      </c>
      <c r="C8">
        <v>0.5</v>
      </c>
      <c r="D8">
        <v>0</v>
      </c>
      <c r="E8">
        <v>0.11</v>
      </c>
      <c r="F8">
        <v>0</v>
      </c>
      <c r="G8">
        <v>110</v>
      </c>
      <c r="H8" t="s">
        <v>166</v>
      </c>
      <c r="I8">
        <v>0.1</v>
      </c>
      <c r="J8">
        <v>10</v>
      </c>
    </row>
    <row r="9" spans="1:10" x14ac:dyDescent="0.35">
      <c r="A9" s="1" t="s">
        <v>25</v>
      </c>
      <c r="B9">
        <v>10</v>
      </c>
      <c r="C9">
        <v>0.5</v>
      </c>
      <c r="D9">
        <v>0</v>
      </c>
      <c r="E9">
        <v>0.11</v>
      </c>
      <c r="F9">
        <v>0</v>
      </c>
      <c r="G9">
        <v>110</v>
      </c>
      <c r="H9" t="s">
        <v>166</v>
      </c>
      <c r="I9">
        <v>0.1</v>
      </c>
      <c r="J9">
        <v>10</v>
      </c>
    </row>
    <row r="10" spans="1:10" x14ac:dyDescent="0.35">
      <c r="A10" s="1" t="s">
        <v>26</v>
      </c>
      <c r="B10">
        <v>10</v>
      </c>
      <c r="C10">
        <v>0.5</v>
      </c>
      <c r="D10">
        <v>0</v>
      </c>
      <c r="E10">
        <v>0.11</v>
      </c>
      <c r="F10">
        <v>0</v>
      </c>
      <c r="G10">
        <v>110</v>
      </c>
      <c r="H10" t="s">
        <v>166</v>
      </c>
      <c r="I10">
        <v>0.1</v>
      </c>
      <c r="J10">
        <v>10</v>
      </c>
    </row>
    <row r="11" spans="1:10" x14ac:dyDescent="0.35">
      <c r="A11" s="1" t="s">
        <v>27</v>
      </c>
      <c r="B11">
        <v>10</v>
      </c>
      <c r="C11">
        <v>0.5</v>
      </c>
      <c r="D11">
        <v>0</v>
      </c>
      <c r="E11">
        <v>0.11</v>
      </c>
      <c r="F11">
        <v>0</v>
      </c>
      <c r="G11">
        <v>110</v>
      </c>
      <c r="H11" t="s">
        <v>166</v>
      </c>
      <c r="I11">
        <v>0.1</v>
      </c>
      <c r="J11">
        <v>10</v>
      </c>
    </row>
    <row r="12" spans="1:10" x14ac:dyDescent="0.35">
      <c r="A12" s="1" t="s">
        <v>28</v>
      </c>
      <c r="B12">
        <v>10</v>
      </c>
      <c r="C12">
        <v>0.5</v>
      </c>
      <c r="D12">
        <v>0</v>
      </c>
      <c r="E12">
        <v>0.11</v>
      </c>
      <c r="F12">
        <v>0</v>
      </c>
      <c r="G12">
        <v>110</v>
      </c>
      <c r="H12" t="s">
        <v>166</v>
      </c>
      <c r="I12">
        <v>0.1</v>
      </c>
      <c r="J12">
        <v>10</v>
      </c>
    </row>
    <row r="13" spans="1:10" x14ac:dyDescent="0.35">
      <c r="A13" s="1" t="s">
        <v>29</v>
      </c>
      <c r="B13">
        <v>10</v>
      </c>
      <c r="C13">
        <v>0.5</v>
      </c>
      <c r="D13">
        <v>0</v>
      </c>
      <c r="E13">
        <v>0.11</v>
      </c>
      <c r="F13">
        <v>0</v>
      </c>
      <c r="G13">
        <v>110</v>
      </c>
      <c r="H13" t="s">
        <v>166</v>
      </c>
      <c r="I13">
        <v>0.1</v>
      </c>
      <c r="J13">
        <v>10</v>
      </c>
    </row>
    <row r="14" spans="1:10" x14ac:dyDescent="0.35">
      <c r="A14" s="1" t="s">
        <v>30</v>
      </c>
      <c r="B14">
        <v>10</v>
      </c>
      <c r="C14">
        <v>0.5</v>
      </c>
      <c r="D14">
        <v>0</v>
      </c>
      <c r="E14">
        <v>0.11</v>
      </c>
      <c r="F14">
        <v>0</v>
      </c>
      <c r="G14">
        <v>110</v>
      </c>
      <c r="H14" t="s">
        <v>166</v>
      </c>
      <c r="I14">
        <v>0.1</v>
      </c>
      <c r="J14">
        <v>10</v>
      </c>
    </row>
    <row r="15" spans="1:10" x14ac:dyDescent="0.35">
      <c r="A15" s="1" t="s">
        <v>31</v>
      </c>
      <c r="B15">
        <v>10</v>
      </c>
      <c r="C15">
        <v>0.5</v>
      </c>
      <c r="D15">
        <v>0</v>
      </c>
      <c r="E15">
        <v>0.11</v>
      </c>
      <c r="F15">
        <v>0</v>
      </c>
      <c r="G15">
        <v>110</v>
      </c>
      <c r="H15" t="s">
        <v>166</v>
      </c>
      <c r="I15">
        <v>0.1</v>
      </c>
      <c r="J15">
        <v>10</v>
      </c>
    </row>
    <row r="16" spans="1:10" x14ac:dyDescent="0.35">
      <c r="A16" s="1" t="s">
        <v>32</v>
      </c>
      <c r="B16">
        <v>10</v>
      </c>
      <c r="C16">
        <v>0.5</v>
      </c>
      <c r="D16">
        <v>0</v>
      </c>
      <c r="E16">
        <v>0.11</v>
      </c>
      <c r="F16">
        <v>0</v>
      </c>
      <c r="G16">
        <v>110</v>
      </c>
      <c r="H16" t="s">
        <v>166</v>
      </c>
      <c r="I16">
        <v>0.1</v>
      </c>
      <c r="J16">
        <v>10</v>
      </c>
    </row>
    <row r="17" spans="1:10" x14ac:dyDescent="0.35">
      <c r="A17" s="1" t="s">
        <v>33</v>
      </c>
      <c r="B17">
        <v>10</v>
      </c>
      <c r="C17">
        <v>0.5</v>
      </c>
      <c r="D17">
        <v>0</v>
      </c>
      <c r="E17">
        <v>0.11</v>
      </c>
      <c r="F17">
        <v>0</v>
      </c>
      <c r="G17">
        <v>110</v>
      </c>
      <c r="H17" t="s">
        <v>166</v>
      </c>
      <c r="I17">
        <v>0.1</v>
      </c>
      <c r="J17">
        <v>10</v>
      </c>
    </row>
    <row r="18" spans="1:10" x14ac:dyDescent="0.35">
      <c r="A18" s="1" t="s">
        <v>34</v>
      </c>
      <c r="B18">
        <v>10</v>
      </c>
      <c r="C18">
        <v>0.5</v>
      </c>
      <c r="D18">
        <v>0</v>
      </c>
      <c r="E18">
        <v>0.11</v>
      </c>
      <c r="F18">
        <v>0</v>
      </c>
      <c r="G18">
        <v>110</v>
      </c>
      <c r="H18" t="s">
        <v>166</v>
      </c>
      <c r="I18">
        <v>0.1</v>
      </c>
      <c r="J18">
        <v>10</v>
      </c>
    </row>
    <row r="19" spans="1:10" x14ac:dyDescent="0.35">
      <c r="A19" s="1" t="s">
        <v>35</v>
      </c>
      <c r="B19">
        <v>10</v>
      </c>
      <c r="C19">
        <v>0.5</v>
      </c>
      <c r="D19">
        <v>0</v>
      </c>
      <c r="E19">
        <v>0.11</v>
      </c>
      <c r="F19">
        <v>0</v>
      </c>
      <c r="G19">
        <v>110</v>
      </c>
      <c r="H19" t="s">
        <v>166</v>
      </c>
      <c r="I19">
        <v>0.1</v>
      </c>
      <c r="J19">
        <v>10</v>
      </c>
    </row>
    <row r="20" spans="1:10" x14ac:dyDescent="0.35">
      <c r="A20" s="1" t="s">
        <v>36</v>
      </c>
      <c r="B20">
        <v>10</v>
      </c>
      <c r="C20">
        <v>0.5</v>
      </c>
      <c r="D20">
        <v>0</v>
      </c>
      <c r="E20">
        <v>0.11</v>
      </c>
      <c r="F20">
        <v>0</v>
      </c>
      <c r="G20">
        <v>110</v>
      </c>
      <c r="H20" t="s">
        <v>166</v>
      </c>
      <c r="I20">
        <v>0.1</v>
      </c>
      <c r="J20">
        <v>10</v>
      </c>
    </row>
    <row r="21" spans="1:10" x14ac:dyDescent="0.35">
      <c r="A21" s="1" t="s">
        <v>37</v>
      </c>
      <c r="B21">
        <v>10</v>
      </c>
      <c r="C21">
        <v>0.5</v>
      </c>
      <c r="D21">
        <v>0</v>
      </c>
      <c r="E21">
        <v>0.11</v>
      </c>
      <c r="F21">
        <v>0</v>
      </c>
      <c r="G21">
        <v>110</v>
      </c>
      <c r="H21" t="s">
        <v>166</v>
      </c>
      <c r="I21">
        <v>0.1</v>
      </c>
      <c r="J21">
        <v>10</v>
      </c>
    </row>
    <row r="22" spans="1:10" x14ac:dyDescent="0.35">
      <c r="A22" s="1" t="s">
        <v>38</v>
      </c>
      <c r="B22">
        <v>10</v>
      </c>
      <c r="C22">
        <v>0.5</v>
      </c>
      <c r="D22">
        <v>0</v>
      </c>
      <c r="E22">
        <v>0.11</v>
      </c>
      <c r="F22">
        <v>0</v>
      </c>
      <c r="G22">
        <v>110</v>
      </c>
      <c r="H22" t="s">
        <v>166</v>
      </c>
      <c r="I22">
        <v>0.1</v>
      </c>
      <c r="J22">
        <v>10</v>
      </c>
    </row>
    <row r="23" spans="1:10" x14ac:dyDescent="0.35">
      <c r="A23" s="1" t="s">
        <v>39</v>
      </c>
      <c r="B23">
        <v>10</v>
      </c>
      <c r="C23">
        <v>0.5</v>
      </c>
      <c r="D23">
        <v>0</v>
      </c>
      <c r="E23">
        <v>0.11</v>
      </c>
      <c r="F23">
        <v>0</v>
      </c>
      <c r="G23">
        <v>110</v>
      </c>
      <c r="H23" t="s">
        <v>166</v>
      </c>
      <c r="I23">
        <v>0.1</v>
      </c>
      <c r="J23">
        <v>10</v>
      </c>
    </row>
    <row r="24" spans="1:10" x14ac:dyDescent="0.35">
      <c r="A24" s="1" t="s">
        <v>40</v>
      </c>
      <c r="B24">
        <v>10</v>
      </c>
      <c r="C24">
        <v>0.5</v>
      </c>
      <c r="D24">
        <v>0</v>
      </c>
      <c r="E24">
        <v>0.11</v>
      </c>
      <c r="F24">
        <v>0</v>
      </c>
      <c r="G24">
        <v>110</v>
      </c>
      <c r="H24" t="s">
        <v>166</v>
      </c>
      <c r="I24">
        <v>0.1</v>
      </c>
      <c r="J24">
        <v>10</v>
      </c>
    </row>
    <row r="25" spans="1:10" x14ac:dyDescent="0.35">
      <c r="A25" s="1" t="s">
        <v>41</v>
      </c>
      <c r="B25">
        <v>10</v>
      </c>
      <c r="C25">
        <v>0.5</v>
      </c>
      <c r="D25">
        <v>0</v>
      </c>
      <c r="E25">
        <v>0.11</v>
      </c>
      <c r="F25">
        <v>0</v>
      </c>
      <c r="G25">
        <v>110</v>
      </c>
      <c r="H25" t="s">
        <v>166</v>
      </c>
      <c r="I25">
        <v>0.1</v>
      </c>
      <c r="J25">
        <v>10</v>
      </c>
    </row>
    <row r="26" spans="1:10" x14ac:dyDescent="0.35">
      <c r="A26" s="1" t="s">
        <v>42</v>
      </c>
      <c r="B26">
        <v>10</v>
      </c>
      <c r="C26">
        <v>0.5</v>
      </c>
      <c r="D26">
        <v>0</v>
      </c>
      <c r="E26">
        <v>0.11</v>
      </c>
      <c r="F26">
        <v>0</v>
      </c>
      <c r="G26">
        <v>110</v>
      </c>
      <c r="H26" t="s">
        <v>166</v>
      </c>
      <c r="I26">
        <v>0.1</v>
      </c>
      <c r="J26">
        <v>10</v>
      </c>
    </row>
    <row r="27" spans="1:10" x14ac:dyDescent="0.35">
      <c r="A27" s="1" t="s">
        <v>43</v>
      </c>
      <c r="B27">
        <v>10</v>
      </c>
      <c r="C27">
        <v>0.5</v>
      </c>
      <c r="D27">
        <v>0</v>
      </c>
      <c r="E27">
        <v>0.11</v>
      </c>
      <c r="F27">
        <v>0</v>
      </c>
      <c r="G27">
        <v>110</v>
      </c>
      <c r="H27" t="s">
        <v>166</v>
      </c>
      <c r="I27">
        <v>0.1</v>
      </c>
      <c r="J27">
        <v>10</v>
      </c>
    </row>
    <row r="28" spans="1:10" x14ac:dyDescent="0.35">
      <c r="A28" s="1" t="s">
        <v>44</v>
      </c>
      <c r="B28">
        <v>10</v>
      </c>
      <c r="C28">
        <v>0.5</v>
      </c>
      <c r="D28">
        <v>0</v>
      </c>
      <c r="E28">
        <v>0.11</v>
      </c>
      <c r="F28">
        <v>0</v>
      </c>
      <c r="G28">
        <v>110</v>
      </c>
      <c r="H28" t="s">
        <v>166</v>
      </c>
      <c r="I28">
        <v>0.1</v>
      </c>
      <c r="J28">
        <v>10</v>
      </c>
    </row>
    <row r="29" spans="1:10" x14ac:dyDescent="0.35">
      <c r="A29" s="1" t="s">
        <v>45</v>
      </c>
      <c r="B29">
        <v>10</v>
      </c>
      <c r="C29">
        <v>0.5</v>
      </c>
      <c r="D29">
        <v>0</v>
      </c>
      <c r="E29">
        <v>0.11</v>
      </c>
      <c r="F29">
        <v>0</v>
      </c>
      <c r="G29">
        <v>110</v>
      </c>
      <c r="H29" t="s">
        <v>166</v>
      </c>
      <c r="I29">
        <v>0.1</v>
      </c>
      <c r="J29">
        <v>10</v>
      </c>
    </row>
    <row r="30" spans="1:10" x14ac:dyDescent="0.35">
      <c r="A30" s="1" t="s">
        <v>46</v>
      </c>
      <c r="B30">
        <v>10</v>
      </c>
      <c r="C30">
        <v>0.5</v>
      </c>
      <c r="D30">
        <v>0</v>
      </c>
      <c r="E30">
        <v>0.11</v>
      </c>
      <c r="F30">
        <v>0</v>
      </c>
      <c r="G30">
        <v>110</v>
      </c>
      <c r="H30" t="s">
        <v>166</v>
      </c>
      <c r="I30">
        <v>0.1</v>
      </c>
      <c r="J30">
        <v>10</v>
      </c>
    </row>
    <row r="31" spans="1:10" x14ac:dyDescent="0.35">
      <c r="A31" s="1" t="s">
        <v>47</v>
      </c>
      <c r="B31">
        <v>10</v>
      </c>
      <c r="C31">
        <v>0.5</v>
      </c>
      <c r="D31">
        <v>0</v>
      </c>
      <c r="E31">
        <v>0.11</v>
      </c>
      <c r="F31">
        <v>0</v>
      </c>
      <c r="G31">
        <v>110</v>
      </c>
      <c r="H31" t="s">
        <v>166</v>
      </c>
      <c r="I31">
        <v>0.1</v>
      </c>
      <c r="J31">
        <v>10</v>
      </c>
    </row>
    <row r="32" spans="1:10" x14ac:dyDescent="0.35">
      <c r="A32" s="1" t="s">
        <v>48</v>
      </c>
      <c r="B32">
        <v>10</v>
      </c>
      <c r="C32">
        <v>0.5</v>
      </c>
      <c r="D32">
        <v>0</v>
      </c>
      <c r="E32">
        <v>0.11</v>
      </c>
      <c r="F32">
        <v>0</v>
      </c>
      <c r="G32">
        <v>110</v>
      </c>
      <c r="H32" t="s">
        <v>166</v>
      </c>
      <c r="I32">
        <v>0.1</v>
      </c>
      <c r="J32">
        <v>10</v>
      </c>
    </row>
    <row r="33" spans="1:10" x14ac:dyDescent="0.35">
      <c r="A33" s="1" t="s">
        <v>49</v>
      </c>
      <c r="B33">
        <v>10</v>
      </c>
      <c r="C33">
        <v>0.5</v>
      </c>
      <c r="D33">
        <v>0</v>
      </c>
      <c r="E33">
        <v>0.11</v>
      </c>
      <c r="F33">
        <v>0</v>
      </c>
      <c r="G33">
        <v>110</v>
      </c>
      <c r="H33" t="s">
        <v>166</v>
      </c>
      <c r="I33">
        <v>0.1</v>
      </c>
      <c r="J33">
        <v>10</v>
      </c>
    </row>
    <row r="34" spans="1:10" x14ac:dyDescent="0.35">
      <c r="A34" s="1" t="s">
        <v>50</v>
      </c>
      <c r="B34">
        <v>10</v>
      </c>
      <c r="C34">
        <v>0.5</v>
      </c>
      <c r="D34">
        <v>0</v>
      </c>
      <c r="E34">
        <v>0.11</v>
      </c>
      <c r="F34">
        <v>0</v>
      </c>
      <c r="G34">
        <v>110</v>
      </c>
      <c r="H34" t="s">
        <v>166</v>
      </c>
      <c r="I34">
        <v>0.1</v>
      </c>
      <c r="J34">
        <v>10</v>
      </c>
    </row>
    <row r="35" spans="1:10" x14ac:dyDescent="0.35">
      <c r="A35" s="1" t="s">
        <v>51</v>
      </c>
      <c r="B35">
        <v>10</v>
      </c>
      <c r="C35">
        <v>0.5</v>
      </c>
      <c r="D35">
        <v>0</v>
      </c>
      <c r="E35">
        <v>0.11</v>
      </c>
      <c r="F35">
        <v>0</v>
      </c>
      <c r="G35">
        <v>110</v>
      </c>
      <c r="H35" t="s">
        <v>166</v>
      </c>
      <c r="I35">
        <v>0.1</v>
      </c>
      <c r="J35">
        <v>10</v>
      </c>
    </row>
    <row r="36" spans="1:10" x14ac:dyDescent="0.35">
      <c r="A36" s="1" t="s">
        <v>52</v>
      </c>
      <c r="B36">
        <v>10</v>
      </c>
      <c r="C36">
        <v>0.5</v>
      </c>
      <c r="D36">
        <v>0</v>
      </c>
      <c r="E36">
        <v>0.11</v>
      </c>
      <c r="F36">
        <v>0</v>
      </c>
      <c r="G36">
        <v>110</v>
      </c>
      <c r="H36" t="s">
        <v>166</v>
      </c>
      <c r="I36">
        <v>0.1</v>
      </c>
      <c r="J36">
        <v>10</v>
      </c>
    </row>
    <row r="37" spans="1:10" x14ac:dyDescent="0.35">
      <c r="A37" s="1" t="s">
        <v>53</v>
      </c>
      <c r="B37">
        <v>10</v>
      </c>
      <c r="C37">
        <v>0.5</v>
      </c>
      <c r="D37">
        <v>0</v>
      </c>
      <c r="E37">
        <v>0.11</v>
      </c>
      <c r="F37">
        <v>0</v>
      </c>
      <c r="G37">
        <v>110</v>
      </c>
      <c r="H37" t="s">
        <v>166</v>
      </c>
      <c r="I37">
        <v>0.1</v>
      </c>
      <c r="J37">
        <v>10</v>
      </c>
    </row>
    <row r="38" spans="1:10" x14ac:dyDescent="0.35">
      <c r="A38" s="1" t="s">
        <v>54</v>
      </c>
      <c r="B38">
        <v>10</v>
      </c>
      <c r="C38">
        <v>0.5</v>
      </c>
      <c r="D38">
        <v>0</v>
      </c>
      <c r="E38">
        <v>0.11</v>
      </c>
      <c r="F38">
        <v>0</v>
      </c>
      <c r="G38">
        <v>110</v>
      </c>
      <c r="H38" t="s">
        <v>166</v>
      </c>
      <c r="I38">
        <v>0.1</v>
      </c>
      <c r="J38">
        <v>10</v>
      </c>
    </row>
    <row r="39" spans="1:10" x14ac:dyDescent="0.35">
      <c r="A39" s="1" t="s">
        <v>55</v>
      </c>
      <c r="B39">
        <v>10</v>
      </c>
      <c r="C39">
        <v>0.5</v>
      </c>
      <c r="D39">
        <v>0</v>
      </c>
      <c r="E39">
        <v>0.11</v>
      </c>
      <c r="F39">
        <v>0</v>
      </c>
      <c r="G39">
        <v>110</v>
      </c>
      <c r="H39" t="s">
        <v>166</v>
      </c>
      <c r="I39">
        <v>0.1</v>
      </c>
      <c r="J39">
        <v>10</v>
      </c>
    </row>
    <row r="40" spans="1:10" x14ac:dyDescent="0.35">
      <c r="A40" s="1" t="s">
        <v>56</v>
      </c>
      <c r="B40">
        <v>10</v>
      </c>
      <c r="C40">
        <v>0.5</v>
      </c>
      <c r="D40">
        <v>0</v>
      </c>
      <c r="E40">
        <v>0.11</v>
      </c>
      <c r="F40">
        <v>0</v>
      </c>
      <c r="G40">
        <v>110</v>
      </c>
      <c r="H40" t="s">
        <v>166</v>
      </c>
      <c r="I40">
        <v>0.1</v>
      </c>
      <c r="J40">
        <v>10</v>
      </c>
    </row>
    <row r="41" spans="1:10" x14ac:dyDescent="0.35">
      <c r="A41" s="1" t="s">
        <v>57</v>
      </c>
      <c r="B41">
        <v>10</v>
      </c>
      <c r="C41">
        <v>0.5</v>
      </c>
      <c r="D41">
        <v>0</v>
      </c>
      <c r="E41">
        <v>0.11</v>
      </c>
      <c r="F41">
        <v>0</v>
      </c>
      <c r="G41">
        <v>110</v>
      </c>
      <c r="H41" t="s">
        <v>166</v>
      </c>
      <c r="I41">
        <v>0.1</v>
      </c>
      <c r="J41">
        <v>10</v>
      </c>
    </row>
    <row r="42" spans="1:10" x14ac:dyDescent="0.35">
      <c r="A42" s="1" t="s">
        <v>58</v>
      </c>
      <c r="B42">
        <v>10</v>
      </c>
      <c r="C42">
        <v>0.5</v>
      </c>
      <c r="D42">
        <v>0</v>
      </c>
      <c r="E42">
        <v>0.11</v>
      </c>
      <c r="F42">
        <v>0</v>
      </c>
      <c r="G42">
        <v>110</v>
      </c>
      <c r="H42" t="s">
        <v>166</v>
      </c>
      <c r="I42">
        <v>0.1</v>
      </c>
      <c r="J42">
        <v>10</v>
      </c>
    </row>
    <row r="43" spans="1:10" x14ac:dyDescent="0.35">
      <c r="A43" s="1" t="s">
        <v>59</v>
      </c>
      <c r="B43">
        <v>10</v>
      </c>
      <c r="C43">
        <v>0.5</v>
      </c>
      <c r="D43">
        <v>0</v>
      </c>
      <c r="E43">
        <v>0.11</v>
      </c>
      <c r="F43">
        <v>0</v>
      </c>
      <c r="G43">
        <v>110</v>
      </c>
      <c r="H43" t="s">
        <v>166</v>
      </c>
      <c r="I43">
        <v>0.1</v>
      </c>
      <c r="J43">
        <v>10</v>
      </c>
    </row>
    <row r="44" spans="1:10" x14ac:dyDescent="0.35">
      <c r="A44" s="1" t="s">
        <v>60</v>
      </c>
      <c r="B44">
        <v>10</v>
      </c>
      <c r="C44">
        <v>0.5</v>
      </c>
      <c r="D44">
        <v>0</v>
      </c>
      <c r="E44">
        <v>0.11</v>
      </c>
      <c r="F44">
        <v>0</v>
      </c>
      <c r="G44">
        <v>110</v>
      </c>
      <c r="H44" t="s">
        <v>166</v>
      </c>
      <c r="I44">
        <v>0.1</v>
      </c>
      <c r="J44">
        <v>10</v>
      </c>
    </row>
    <row r="45" spans="1:10" x14ac:dyDescent="0.35">
      <c r="A45" s="1" t="s">
        <v>61</v>
      </c>
      <c r="B45">
        <v>10</v>
      </c>
      <c r="C45">
        <v>0.5</v>
      </c>
      <c r="D45">
        <v>0</v>
      </c>
      <c r="E45">
        <v>0.11</v>
      </c>
      <c r="F45">
        <v>0</v>
      </c>
      <c r="G45">
        <v>110</v>
      </c>
      <c r="H45" t="s">
        <v>166</v>
      </c>
      <c r="I45">
        <v>0.1</v>
      </c>
      <c r="J45">
        <v>10</v>
      </c>
    </row>
    <row r="46" spans="1:10" x14ac:dyDescent="0.35">
      <c r="A46" s="1" t="s">
        <v>62</v>
      </c>
      <c r="B46">
        <v>10</v>
      </c>
      <c r="C46">
        <v>0.5</v>
      </c>
      <c r="D46">
        <v>0</v>
      </c>
      <c r="E46">
        <v>0.11</v>
      </c>
      <c r="F46">
        <v>0</v>
      </c>
      <c r="G46">
        <v>110</v>
      </c>
      <c r="H46" t="s">
        <v>166</v>
      </c>
      <c r="I46">
        <v>0.1</v>
      </c>
      <c r="J46">
        <v>10</v>
      </c>
    </row>
    <row r="47" spans="1:10" x14ac:dyDescent="0.35">
      <c r="A47" s="1" t="s">
        <v>63</v>
      </c>
      <c r="B47">
        <v>10</v>
      </c>
      <c r="C47">
        <v>0.5</v>
      </c>
      <c r="D47">
        <v>0</v>
      </c>
      <c r="E47">
        <v>0.11</v>
      </c>
      <c r="F47">
        <v>0</v>
      </c>
      <c r="G47">
        <v>110</v>
      </c>
      <c r="H47" t="s">
        <v>166</v>
      </c>
      <c r="I47">
        <v>0.1</v>
      </c>
      <c r="J47">
        <v>10</v>
      </c>
    </row>
    <row r="48" spans="1:10" x14ac:dyDescent="0.35">
      <c r="A48" s="1" t="s">
        <v>64</v>
      </c>
      <c r="B48">
        <v>10</v>
      </c>
      <c r="C48">
        <v>0.5</v>
      </c>
      <c r="D48">
        <v>0</v>
      </c>
      <c r="E48">
        <v>0.11</v>
      </c>
      <c r="F48">
        <v>0</v>
      </c>
      <c r="G48">
        <v>110</v>
      </c>
      <c r="H48" t="s">
        <v>166</v>
      </c>
      <c r="I48">
        <v>0.1</v>
      </c>
      <c r="J48">
        <v>10</v>
      </c>
    </row>
    <row r="49" spans="1:10" x14ac:dyDescent="0.35">
      <c r="A49" s="1" t="s">
        <v>65</v>
      </c>
      <c r="B49">
        <v>10</v>
      </c>
      <c r="C49">
        <v>0.5</v>
      </c>
      <c r="D49">
        <v>0</v>
      </c>
      <c r="E49">
        <v>0.11</v>
      </c>
      <c r="F49">
        <v>0</v>
      </c>
      <c r="G49">
        <v>110</v>
      </c>
      <c r="H49" t="s">
        <v>166</v>
      </c>
      <c r="I49">
        <v>0.1</v>
      </c>
      <c r="J49">
        <v>10</v>
      </c>
    </row>
    <row r="50" spans="1:10" x14ac:dyDescent="0.35">
      <c r="A50" s="1" t="s">
        <v>66</v>
      </c>
      <c r="B50">
        <v>10</v>
      </c>
      <c r="C50">
        <v>0.5</v>
      </c>
      <c r="D50">
        <v>0</v>
      </c>
      <c r="E50">
        <v>0.11</v>
      </c>
      <c r="F50">
        <v>0</v>
      </c>
      <c r="G50">
        <v>110</v>
      </c>
      <c r="H50" t="s">
        <v>166</v>
      </c>
      <c r="I50">
        <v>0.1</v>
      </c>
      <c r="J50">
        <v>10</v>
      </c>
    </row>
    <row r="51" spans="1:10" x14ac:dyDescent="0.35">
      <c r="A51" s="1" t="s">
        <v>67</v>
      </c>
      <c r="B51">
        <v>10</v>
      </c>
      <c r="C51">
        <v>0.5</v>
      </c>
      <c r="D51">
        <v>0</v>
      </c>
      <c r="E51">
        <v>0.11</v>
      </c>
      <c r="F51">
        <v>0</v>
      </c>
      <c r="G51">
        <v>110</v>
      </c>
      <c r="H51" t="s">
        <v>166</v>
      </c>
      <c r="I51">
        <v>0.1</v>
      </c>
      <c r="J51">
        <v>10</v>
      </c>
    </row>
    <row r="52" spans="1:10" x14ac:dyDescent="0.35">
      <c r="A52" s="1" t="s">
        <v>68</v>
      </c>
      <c r="B52">
        <v>10</v>
      </c>
      <c r="C52">
        <v>0.5</v>
      </c>
      <c r="D52">
        <v>0</v>
      </c>
      <c r="E52">
        <v>0.11</v>
      </c>
      <c r="F52">
        <v>0</v>
      </c>
      <c r="G52">
        <v>110</v>
      </c>
      <c r="H52" t="s">
        <v>166</v>
      </c>
      <c r="I52">
        <v>0.1</v>
      </c>
      <c r="J52">
        <v>10</v>
      </c>
    </row>
    <row r="53" spans="1:10" x14ac:dyDescent="0.35">
      <c r="A53" s="1" t="s">
        <v>69</v>
      </c>
      <c r="B53">
        <v>10</v>
      </c>
      <c r="C53">
        <v>0.5</v>
      </c>
      <c r="D53">
        <v>0</v>
      </c>
      <c r="E53">
        <v>0.11</v>
      </c>
      <c r="F53">
        <v>0</v>
      </c>
      <c r="G53">
        <v>110</v>
      </c>
      <c r="H53" t="s">
        <v>166</v>
      </c>
      <c r="I53">
        <v>0.1</v>
      </c>
      <c r="J53">
        <v>10</v>
      </c>
    </row>
    <row r="54" spans="1:10" x14ac:dyDescent="0.35">
      <c r="A54" s="1" t="s">
        <v>70</v>
      </c>
      <c r="B54">
        <v>10</v>
      </c>
      <c r="C54">
        <v>0.5</v>
      </c>
      <c r="D54">
        <v>0</v>
      </c>
      <c r="E54">
        <v>0.11</v>
      </c>
      <c r="F54">
        <v>0</v>
      </c>
      <c r="G54">
        <v>110</v>
      </c>
      <c r="H54" t="s">
        <v>166</v>
      </c>
      <c r="I54">
        <v>0.1</v>
      </c>
      <c r="J54">
        <v>10</v>
      </c>
    </row>
    <row r="55" spans="1:10" x14ac:dyDescent="0.35">
      <c r="A55" s="1" t="s">
        <v>71</v>
      </c>
      <c r="B55">
        <v>10</v>
      </c>
      <c r="C55">
        <v>0.5</v>
      </c>
      <c r="D55">
        <v>0</v>
      </c>
      <c r="E55">
        <v>0.11</v>
      </c>
      <c r="F55">
        <v>0</v>
      </c>
      <c r="G55">
        <v>110</v>
      </c>
      <c r="H55" t="s">
        <v>166</v>
      </c>
      <c r="I55">
        <v>0.1</v>
      </c>
      <c r="J55">
        <v>10</v>
      </c>
    </row>
    <row r="56" spans="1:10" x14ac:dyDescent="0.35">
      <c r="A56" s="1" t="s">
        <v>72</v>
      </c>
      <c r="B56">
        <v>10</v>
      </c>
      <c r="C56">
        <v>0.5</v>
      </c>
      <c r="D56">
        <v>0</v>
      </c>
      <c r="E56">
        <v>0.11</v>
      </c>
      <c r="F56">
        <v>0</v>
      </c>
      <c r="G56">
        <v>110</v>
      </c>
      <c r="H56" t="s">
        <v>166</v>
      </c>
      <c r="I56">
        <v>0.1</v>
      </c>
      <c r="J56">
        <v>10</v>
      </c>
    </row>
    <row r="57" spans="1:10" x14ac:dyDescent="0.35">
      <c r="A57" s="1" t="s">
        <v>73</v>
      </c>
      <c r="B57">
        <v>10</v>
      </c>
      <c r="C57">
        <v>0.5</v>
      </c>
      <c r="D57">
        <v>0</v>
      </c>
      <c r="E57">
        <v>0.11</v>
      </c>
      <c r="F57">
        <v>0</v>
      </c>
      <c r="G57">
        <v>110</v>
      </c>
      <c r="H57" t="s">
        <v>166</v>
      </c>
      <c r="I57">
        <v>0.1</v>
      </c>
      <c r="J57">
        <v>10</v>
      </c>
    </row>
    <row r="58" spans="1:10" x14ac:dyDescent="0.35">
      <c r="A58" s="1" t="s">
        <v>74</v>
      </c>
      <c r="B58">
        <v>10</v>
      </c>
      <c r="C58">
        <v>0.5</v>
      </c>
      <c r="D58">
        <v>0</v>
      </c>
      <c r="E58">
        <v>0.11</v>
      </c>
      <c r="F58">
        <v>0</v>
      </c>
      <c r="G58">
        <v>110</v>
      </c>
      <c r="H58" t="s">
        <v>166</v>
      </c>
      <c r="I58">
        <v>0.1</v>
      </c>
      <c r="J58">
        <v>10</v>
      </c>
    </row>
    <row r="59" spans="1:10" x14ac:dyDescent="0.35">
      <c r="A59" s="1" t="s">
        <v>75</v>
      </c>
      <c r="B59">
        <v>10</v>
      </c>
      <c r="C59">
        <v>0.5</v>
      </c>
      <c r="D59">
        <v>0</v>
      </c>
      <c r="E59">
        <v>0.11</v>
      </c>
      <c r="F59">
        <v>0</v>
      </c>
      <c r="G59">
        <v>110</v>
      </c>
      <c r="H59" t="s">
        <v>166</v>
      </c>
      <c r="I59">
        <v>0.1</v>
      </c>
      <c r="J59">
        <v>10</v>
      </c>
    </row>
    <row r="60" spans="1:10" x14ac:dyDescent="0.35">
      <c r="A60" s="1" t="s">
        <v>76</v>
      </c>
      <c r="B60">
        <v>10</v>
      </c>
      <c r="C60">
        <v>0.5</v>
      </c>
      <c r="D60">
        <v>0</v>
      </c>
      <c r="E60">
        <v>0.11</v>
      </c>
      <c r="F60">
        <v>0</v>
      </c>
      <c r="G60">
        <v>110</v>
      </c>
      <c r="H60" t="s">
        <v>166</v>
      </c>
      <c r="I60">
        <v>0.1</v>
      </c>
      <c r="J60">
        <v>10</v>
      </c>
    </row>
    <row r="61" spans="1:10" x14ac:dyDescent="0.35">
      <c r="A61" s="1" t="s">
        <v>77</v>
      </c>
      <c r="B61">
        <v>10</v>
      </c>
      <c r="C61">
        <v>0.5</v>
      </c>
      <c r="D61">
        <v>0</v>
      </c>
      <c r="E61">
        <v>0.11</v>
      </c>
      <c r="F61">
        <v>0</v>
      </c>
      <c r="G61">
        <v>110</v>
      </c>
      <c r="H61" t="s">
        <v>166</v>
      </c>
      <c r="I61">
        <v>0.1</v>
      </c>
      <c r="J61">
        <v>10</v>
      </c>
    </row>
    <row r="62" spans="1:10" x14ac:dyDescent="0.35">
      <c r="A62" s="1" t="s">
        <v>78</v>
      </c>
      <c r="B62">
        <v>10</v>
      </c>
      <c r="C62">
        <v>0.5</v>
      </c>
      <c r="D62">
        <v>0</v>
      </c>
      <c r="E62">
        <v>0.11</v>
      </c>
      <c r="F62">
        <v>0</v>
      </c>
      <c r="G62">
        <v>110</v>
      </c>
      <c r="H62" t="s">
        <v>166</v>
      </c>
      <c r="I62">
        <v>0.1</v>
      </c>
      <c r="J62">
        <v>10</v>
      </c>
    </row>
    <row r="63" spans="1:10" x14ac:dyDescent="0.35">
      <c r="A63" s="1" t="s">
        <v>79</v>
      </c>
      <c r="B63">
        <v>10</v>
      </c>
      <c r="C63">
        <v>0.5</v>
      </c>
      <c r="D63">
        <v>0</v>
      </c>
      <c r="E63">
        <v>0.11</v>
      </c>
      <c r="F63">
        <v>0</v>
      </c>
      <c r="G63">
        <v>110</v>
      </c>
      <c r="H63" t="s">
        <v>166</v>
      </c>
      <c r="I63">
        <v>0.1</v>
      </c>
      <c r="J63">
        <v>10</v>
      </c>
    </row>
    <row r="64" spans="1:10" x14ac:dyDescent="0.35">
      <c r="A64" s="1" t="s">
        <v>80</v>
      </c>
      <c r="B64">
        <v>10</v>
      </c>
      <c r="C64">
        <v>0.5</v>
      </c>
      <c r="D64">
        <v>0</v>
      </c>
      <c r="E64">
        <v>0.11</v>
      </c>
      <c r="F64">
        <v>0</v>
      </c>
      <c r="G64">
        <v>110</v>
      </c>
      <c r="H64" t="s">
        <v>166</v>
      </c>
      <c r="I64">
        <v>0.1</v>
      </c>
      <c r="J64">
        <v>10</v>
      </c>
    </row>
    <row r="65" spans="1:10" x14ac:dyDescent="0.35">
      <c r="A65" s="1" t="s">
        <v>81</v>
      </c>
      <c r="B65">
        <v>10</v>
      </c>
      <c r="C65">
        <v>0.5</v>
      </c>
      <c r="D65">
        <v>0</v>
      </c>
      <c r="E65">
        <v>0.11</v>
      </c>
      <c r="F65">
        <v>0</v>
      </c>
      <c r="G65">
        <v>110</v>
      </c>
      <c r="H65" t="s">
        <v>166</v>
      </c>
      <c r="I65">
        <v>0.1</v>
      </c>
      <c r="J65">
        <v>10</v>
      </c>
    </row>
    <row r="66" spans="1:10" x14ac:dyDescent="0.35">
      <c r="A66" s="1" t="s">
        <v>82</v>
      </c>
      <c r="B66">
        <v>10</v>
      </c>
      <c r="C66">
        <v>0.5</v>
      </c>
      <c r="D66">
        <v>0</v>
      </c>
      <c r="E66">
        <v>0.11</v>
      </c>
      <c r="F66">
        <v>0</v>
      </c>
      <c r="G66">
        <v>110</v>
      </c>
      <c r="H66" t="s">
        <v>166</v>
      </c>
      <c r="I66">
        <v>0.1</v>
      </c>
      <c r="J66">
        <v>10</v>
      </c>
    </row>
    <row r="67" spans="1:10" x14ac:dyDescent="0.35">
      <c r="A67" s="1" t="s">
        <v>83</v>
      </c>
      <c r="B67">
        <v>10</v>
      </c>
      <c r="C67">
        <v>0.5</v>
      </c>
      <c r="D67">
        <v>0</v>
      </c>
      <c r="E67">
        <v>0.11</v>
      </c>
      <c r="F67">
        <v>0</v>
      </c>
      <c r="G67">
        <v>110</v>
      </c>
      <c r="H67" t="s">
        <v>166</v>
      </c>
      <c r="I67">
        <v>0.1</v>
      </c>
      <c r="J67">
        <v>10</v>
      </c>
    </row>
    <row r="68" spans="1:10" x14ac:dyDescent="0.35">
      <c r="A68" s="1" t="s">
        <v>84</v>
      </c>
      <c r="B68">
        <v>10</v>
      </c>
      <c r="C68">
        <v>0.5</v>
      </c>
      <c r="D68">
        <v>0</v>
      </c>
      <c r="E68">
        <v>0.11</v>
      </c>
      <c r="F68">
        <v>0</v>
      </c>
      <c r="G68">
        <v>110</v>
      </c>
      <c r="H68" t="s">
        <v>166</v>
      </c>
      <c r="I68">
        <v>0.1</v>
      </c>
      <c r="J68">
        <v>10</v>
      </c>
    </row>
    <row r="69" spans="1:10" x14ac:dyDescent="0.35">
      <c r="A69" s="1" t="s">
        <v>85</v>
      </c>
      <c r="B69">
        <v>10</v>
      </c>
      <c r="C69">
        <v>0.5</v>
      </c>
      <c r="D69">
        <v>0</v>
      </c>
      <c r="E69">
        <v>0.11</v>
      </c>
      <c r="F69">
        <v>0</v>
      </c>
      <c r="G69">
        <v>110</v>
      </c>
      <c r="H69" t="s">
        <v>166</v>
      </c>
      <c r="I69">
        <v>0.1</v>
      </c>
      <c r="J69">
        <v>10</v>
      </c>
    </row>
    <row r="70" spans="1:10" x14ac:dyDescent="0.35">
      <c r="A70" s="1" t="s">
        <v>86</v>
      </c>
      <c r="B70">
        <v>10</v>
      </c>
      <c r="C70">
        <v>0.5</v>
      </c>
      <c r="D70">
        <v>0</v>
      </c>
      <c r="E70">
        <v>0.11</v>
      </c>
      <c r="F70">
        <v>0</v>
      </c>
      <c r="G70">
        <v>110</v>
      </c>
      <c r="H70" t="s">
        <v>166</v>
      </c>
      <c r="I70">
        <v>0.1</v>
      </c>
      <c r="J70">
        <v>10</v>
      </c>
    </row>
    <row r="71" spans="1:10" x14ac:dyDescent="0.35">
      <c r="A71" s="1" t="s">
        <v>87</v>
      </c>
      <c r="B71">
        <v>10</v>
      </c>
      <c r="C71">
        <v>0.5</v>
      </c>
      <c r="D71">
        <v>0</v>
      </c>
      <c r="E71">
        <v>0.11</v>
      </c>
      <c r="F71">
        <v>0</v>
      </c>
      <c r="G71">
        <v>110</v>
      </c>
      <c r="H71" t="s">
        <v>166</v>
      </c>
      <c r="I71">
        <v>0.1</v>
      </c>
      <c r="J71">
        <v>10</v>
      </c>
    </row>
    <row r="72" spans="1:10" x14ac:dyDescent="0.35">
      <c r="A72" s="1" t="s">
        <v>88</v>
      </c>
      <c r="B72">
        <v>10</v>
      </c>
      <c r="C72">
        <v>0.5</v>
      </c>
      <c r="D72">
        <v>0</v>
      </c>
      <c r="E72">
        <v>0.11</v>
      </c>
      <c r="F72">
        <v>0</v>
      </c>
      <c r="G72">
        <v>110</v>
      </c>
      <c r="H72" t="s">
        <v>166</v>
      </c>
      <c r="I72">
        <v>0.1</v>
      </c>
      <c r="J72">
        <v>10</v>
      </c>
    </row>
    <row r="73" spans="1:10" x14ac:dyDescent="0.35">
      <c r="A73" s="1" t="s">
        <v>89</v>
      </c>
      <c r="B73">
        <v>10</v>
      </c>
      <c r="C73">
        <v>0.5</v>
      </c>
      <c r="D73">
        <v>0</v>
      </c>
      <c r="E73">
        <v>0.11</v>
      </c>
      <c r="F73">
        <v>0</v>
      </c>
      <c r="G73">
        <v>110</v>
      </c>
      <c r="H73" t="s">
        <v>166</v>
      </c>
      <c r="I73">
        <v>0.1</v>
      </c>
      <c r="J73">
        <v>10</v>
      </c>
    </row>
    <row r="74" spans="1:10" x14ac:dyDescent="0.35">
      <c r="A74" s="1" t="s">
        <v>90</v>
      </c>
      <c r="B74">
        <v>10</v>
      </c>
      <c r="C74">
        <v>0.5</v>
      </c>
      <c r="D74">
        <v>0</v>
      </c>
      <c r="E74">
        <v>0.11</v>
      </c>
      <c r="F74">
        <v>0</v>
      </c>
      <c r="G74">
        <v>110</v>
      </c>
      <c r="H74" t="s">
        <v>166</v>
      </c>
      <c r="I74">
        <v>0.1</v>
      </c>
      <c r="J74">
        <v>10</v>
      </c>
    </row>
    <row r="75" spans="1:10" x14ac:dyDescent="0.35">
      <c r="A75" s="1" t="s">
        <v>91</v>
      </c>
      <c r="B75">
        <v>10</v>
      </c>
      <c r="C75">
        <v>0.5</v>
      </c>
      <c r="D75">
        <v>0</v>
      </c>
      <c r="E75">
        <v>0.11</v>
      </c>
      <c r="F75">
        <v>0</v>
      </c>
      <c r="G75">
        <v>110</v>
      </c>
      <c r="H75" t="s">
        <v>166</v>
      </c>
      <c r="I75">
        <v>0.1</v>
      </c>
      <c r="J75">
        <v>10</v>
      </c>
    </row>
    <row r="76" spans="1:10" x14ac:dyDescent="0.35">
      <c r="A76" s="1" t="s">
        <v>92</v>
      </c>
      <c r="B76">
        <v>10</v>
      </c>
      <c r="C76">
        <v>0.5</v>
      </c>
      <c r="D76">
        <v>0</v>
      </c>
      <c r="E76">
        <v>0.11</v>
      </c>
      <c r="F76">
        <v>0</v>
      </c>
      <c r="G76">
        <v>110</v>
      </c>
      <c r="H76" t="s">
        <v>166</v>
      </c>
      <c r="I76">
        <v>0.1</v>
      </c>
      <c r="J76">
        <v>10</v>
      </c>
    </row>
    <row r="77" spans="1:10" x14ac:dyDescent="0.35">
      <c r="A77" s="1" t="s">
        <v>93</v>
      </c>
      <c r="B77">
        <v>10</v>
      </c>
      <c r="C77">
        <v>0.5</v>
      </c>
      <c r="D77">
        <v>0</v>
      </c>
      <c r="E77">
        <v>0.11</v>
      </c>
      <c r="F77">
        <v>0</v>
      </c>
      <c r="G77">
        <v>110</v>
      </c>
      <c r="H77" t="s">
        <v>166</v>
      </c>
      <c r="I77">
        <v>0.1</v>
      </c>
      <c r="J77">
        <v>10</v>
      </c>
    </row>
    <row r="78" spans="1:10" x14ac:dyDescent="0.35">
      <c r="A78" s="1" t="s">
        <v>94</v>
      </c>
      <c r="B78">
        <v>10</v>
      </c>
      <c r="C78">
        <v>0.5</v>
      </c>
      <c r="D78">
        <v>0</v>
      </c>
      <c r="E78">
        <v>0.11</v>
      </c>
      <c r="F78">
        <v>0</v>
      </c>
      <c r="G78">
        <v>110</v>
      </c>
      <c r="H78" t="s">
        <v>166</v>
      </c>
      <c r="I78">
        <v>0.1</v>
      </c>
      <c r="J78">
        <v>10</v>
      </c>
    </row>
    <row r="79" spans="1:10" x14ac:dyDescent="0.35">
      <c r="A79" s="1" t="s">
        <v>95</v>
      </c>
      <c r="B79">
        <v>10</v>
      </c>
      <c r="C79">
        <v>0.5</v>
      </c>
      <c r="D79">
        <v>0</v>
      </c>
      <c r="E79">
        <v>0.11</v>
      </c>
      <c r="F79">
        <v>0</v>
      </c>
      <c r="G79">
        <v>110</v>
      </c>
      <c r="H79" t="s">
        <v>166</v>
      </c>
      <c r="I79">
        <v>0.1</v>
      </c>
      <c r="J79">
        <v>10</v>
      </c>
    </row>
    <row r="80" spans="1:10" x14ac:dyDescent="0.35">
      <c r="A80" s="1" t="s">
        <v>96</v>
      </c>
      <c r="B80">
        <v>10</v>
      </c>
      <c r="C80">
        <v>0.5</v>
      </c>
      <c r="D80">
        <v>0</v>
      </c>
      <c r="E80">
        <v>0.11</v>
      </c>
      <c r="F80">
        <v>0</v>
      </c>
      <c r="G80">
        <v>110</v>
      </c>
      <c r="H80" t="s">
        <v>166</v>
      </c>
      <c r="I80">
        <v>0.1</v>
      </c>
      <c r="J80">
        <v>10</v>
      </c>
    </row>
    <row r="81" spans="1:10" x14ac:dyDescent="0.35">
      <c r="A81" s="1" t="s">
        <v>97</v>
      </c>
      <c r="B81">
        <v>10</v>
      </c>
      <c r="C81">
        <v>0.5</v>
      </c>
      <c r="D81">
        <v>0</v>
      </c>
      <c r="E81">
        <v>0.11</v>
      </c>
      <c r="F81">
        <v>0</v>
      </c>
      <c r="G81">
        <v>110</v>
      </c>
      <c r="H81" t="s">
        <v>166</v>
      </c>
      <c r="I81">
        <v>0.1</v>
      </c>
      <c r="J81">
        <v>10</v>
      </c>
    </row>
    <row r="82" spans="1:10" x14ac:dyDescent="0.35">
      <c r="A82" s="1" t="s">
        <v>98</v>
      </c>
      <c r="B82">
        <v>10</v>
      </c>
      <c r="C82">
        <v>0.5</v>
      </c>
      <c r="D82">
        <v>0</v>
      </c>
      <c r="E82">
        <v>0.11</v>
      </c>
      <c r="F82">
        <v>0</v>
      </c>
      <c r="G82">
        <v>110</v>
      </c>
      <c r="H82" t="s">
        <v>166</v>
      </c>
      <c r="I82">
        <v>0.1</v>
      </c>
      <c r="J82">
        <v>10</v>
      </c>
    </row>
    <row r="83" spans="1:10" x14ac:dyDescent="0.35">
      <c r="A83" s="1" t="s">
        <v>99</v>
      </c>
      <c r="B83">
        <v>10</v>
      </c>
      <c r="C83">
        <v>0.5</v>
      </c>
      <c r="D83">
        <v>0</v>
      </c>
      <c r="E83">
        <v>0.11</v>
      </c>
      <c r="F83">
        <v>0</v>
      </c>
      <c r="G83">
        <v>110</v>
      </c>
      <c r="H83" t="s">
        <v>166</v>
      </c>
      <c r="I83">
        <v>0.1</v>
      </c>
      <c r="J83">
        <v>10</v>
      </c>
    </row>
    <row r="84" spans="1:10" x14ac:dyDescent="0.35">
      <c r="A84" s="1" t="s">
        <v>100</v>
      </c>
      <c r="B84">
        <v>10</v>
      </c>
      <c r="C84">
        <v>0.5</v>
      </c>
      <c r="D84">
        <v>0</v>
      </c>
      <c r="E84">
        <v>0.11</v>
      </c>
      <c r="F84">
        <v>0</v>
      </c>
      <c r="G84">
        <v>110</v>
      </c>
      <c r="H84" t="s">
        <v>166</v>
      </c>
      <c r="I84">
        <v>0.1</v>
      </c>
      <c r="J84">
        <v>10</v>
      </c>
    </row>
    <row r="85" spans="1:10" x14ac:dyDescent="0.35">
      <c r="A85" s="1" t="s">
        <v>101</v>
      </c>
      <c r="B85">
        <v>10</v>
      </c>
      <c r="C85">
        <v>0.5</v>
      </c>
      <c r="D85">
        <v>0</v>
      </c>
      <c r="E85">
        <v>0.11</v>
      </c>
      <c r="F85">
        <v>0</v>
      </c>
      <c r="G85">
        <v>110</v>
      </c>
      <c r="H85" t="s">
        <v>166</v>
      </c>
      <c r="I85">
        <v>0.1</v>
      </c>
      <c r="J85">
        <v>10</v>
      </c>
    </row>
    <row r="86" spans="1:10" x14ac:dyDescent="0.35">
      <c r="A86" s="1" t="s">
        <v>102</v>
      </c>
      <c r="B86">
        <v>10</v>
      </c>
      <c r="C86">
        <v>0.5</v>
      </c>
      <c r="D86">
        <v>0</v>
      </c>
      <c r="E86">
        <v>0.11</v>
      </c>
      <c r="F86">
        <v>0</v>
      </c>
      <c r="G86">
        <v>110</v>
      </c>
      <c r="H86" t="s">
        <v>166</v>
      </c>
      <c r="I86">
        <v>0.1</v>
      </c>
      <c r="J86">
        <v>10</v>
      </c>
    </row>
    <row r="87" spans="1:10" x14ac:dyDescent="0.35">
      <c r="A87" s="1" t="s">
        <v>103</v>
      </c>
      <c r="B87">
        <v>10</v>
      </c>
      <c r="C87">
        <v>0.5</v>
      </c>
      <c r="D87">
        <v>0</v>
      </c>
      <c r="E87">
        <v>0.11</v>
      </c>
      <c r="F87">
        <v>0</v>
      </c>
      <c r="G87">
        <v>110</v>
      </c>
      <c r="H87" t="s">
        <v>166</v>
      </c>
      <c r="I87">
        <v>0.1</v>
      </c>
      <c r="J87">
        <v>10</v>
      </c>
    </row>
    <row r="88" spans="1:10" x14ac:dyDescent="0.35">
      <c r="A88" s="1" t="s">
        <v>104</v>
      </c>
      <c r="B88">
        <v>10</v>
      </c>
      <c r="C88">
        <v>0.5</v>
      </c>
      <c r="D88">
        <v>0</v>
      </c>
      <c r="E88">
        <v>0.11</v>
      </c>
      <c r="F88">
        <v>0</v>
      </c>
      <c r="G88">
        <v>110</v>
      </c>
      <c r="H88" t="s">
        <v>166</v>
      </c>
      <c r="I88">
        <v>0.1</v>
      </c>
      <c r="J88">
        <v>10</v>
      </c>
    </row>
    <row r="89" spans="1:10" x14ac:dyDescent="0.35">
      <c r="A89" s="1" t="s">
        <v>105</v>
      </c>
      <c r="B89">
        <v>10</v>
      </c>
      <c r="C89">
        <v>0.5</v>
      </c>
      <c r="D89">
        <v>0</v>
      </c>
      <c r="E89">
        <v>0.11</v>
      </c>
      <c r="F89">
        <v>0</v>
      </c>
      <c r="G89">
        <v>110</v>
      </c>
      <c r="H89" t="s">
        <v>166</v>
      </c>
      <c r="I89">
        <v>0.1</v>
      </c>
      <c r="J89">
        <v>10</v>
      </c>
    </row>
    <row r="90" spans="1:10" x14ac:dyDescent="0.35">
      <c r="A90" s="1" t="s">
        <v>106</v>
      </c>
      <c r="B90">
        <v>10</v>
      </c>
      <c r="C90">
        <v>0.5</v>
      </c>
      <c r="D90">
        <v>0</v>
      </c>
      <c r="E90">
        <v>0.11</v>
      </c>
      <c r="F90">
        <v>0</v>
      </c>
      <c r="G90">
        <v>110</v>
      </c>
      <c r="H90" t="s">
        <v>166</v>
      </c>
      <c r="I90">
        <v>0.1</v>
      </c>
      <c r="J90">
        <v>10</v>
      </c>
    </row>
    <row r="91" spans="1:10" x14ac:dyDescent="0.35">
      <c r="A91" s="1" t="s">
        <v>107</v>
      </c>
      <c r="B91">
        <v>10</v>
      </c>
      <c r="C91">
        <v>0.5</v>
      </c>
      <c r="D91">
        <v>0</v>
      </c>
      <c r="E91">
        <v>0.11</v>
      </c>
      <c r="F91">
        <v>0</v>
      </c>
      <c r="G91">
        <v>110</v>
      </c>
      <c r="H91" t="s">
        <v>166</v>
      </c>
      <c r="I91">
        <v>0.1</v>
      </c>
      <c r="J91">
        <v>10</v>
      </c>
    </row>
    <row r="92" spans="1:10" x14ac:dyDescent="0.35">
      <c r="A92" s="1" t="s">
        <v>108</v>
      </c>
      <c r="B92">
        <v>10</v>
      </c>
      <c r="C92">
        <v>0.5</v>
      </c>
      <c r="D92">
        <v>0</v>
      </c>
      <c r="E92">
        <v>0.11</v>
      </c>
      <c r="F92">
        <v>0</v>
      </c>
      <c r="G92">
        <v>110</v>
      </c>
      <c r="H92" t="s">
        <v>166</v>
      </c>
      <c r="I92">
        <v>0.1</v>
      </c>
      <c r="J92">
        <v>10</v>
      </c>
    </row>
    <row r="93" spans="1:10" x14ac:dyDescent="0.35">
      <c r="A93" s="1" t="s">
        <v>109</v>
      </c>
      <c r="B93">
        <v>10</v>
      </c>
      <c r="C93">
        <v>0.5</v>
      </c>
      <c r="D93">
        <v>0</v>
      </c>
      <c r="E93">
        <v>0.11</v>
      </c>
      <c r="F93">
        <v>0</v>
      </c>
      <c r="G93">
        <v>110</v>
      </c>
      <c r="H93" t="s">
        <v>166</v>
      </c>
      <c r="I93">
        <v>0.1</v>
      </c>
      <c r="J93">
        <v>10</v>
      </c>
    </row>
    <row r="94" spans="1:10" x14ac:dyDescent="0.35">
      <c r="A94" s="1" t="s">
        <v>110</v>
      </c>
      <c r="B94">
        <v>10</v>
      </c>
      <c r="C94">
        <v>0.5</v>
      </c>
      <c r="D94">
        <v>0</v>
      </c>
      <c r="E94">
        <v>0.11</v>
      </c>
      <c r="F94">
        <v>0</v>
      </c>
      <c r="G94">
        <v>110</v>
      </c>
      <c r="H94" t="s">
        <v>166</v>
      </c>
      <c r="I94">
        <v>0.1</v>
      </c>
      <c r="J94">
        <v>10</v>
      </c>
    </row>
    <row r="95" spans="1:10" x14ac:dyDescent="0.35">
      <c r="A95" s="1" t="s">
        <v>111</v>
      </c>
      <c r="B95">
        <v>10</v>
      </c>
      <c r="C95">
        <v>0.5</v>
      </c>
      <c r="D95">
        <v>0</v>
      </c>
      <c r="E95">
        <v>0.11</v>
      </c>
      <c r="F95">
        <v>0</v>
      </c>
      <c r="G95">
        <v>110</v>
      </c>
      <c r="H95" t="s">
        <v>166</v>
      </c>
      <c r="I95">
        <v>0.1</v>
      </c>
      <c r="J95">
        <v>10</v>
      </c>
    </row>
    <row r="96" spans="1:10" x14ac:dyDescent="0.35">
      <c r="A96" s="1" t="s">
        <v>112</v>
      </c>
      <c r="B96">
        <v>10</v>
      </c>
      <c r="C96">
        <v>0.5</v>
      </c>
      <c r="D96">
        <v>0</v>
      </c>
      <c r="E96">
        <v>0.11</v>
      </c>
      <c r="F96">
        <v>0</v>
      </c>
      <c r="G96">
        <v>110</v>
      </c>
      <c r="H96" t="s">
        <v>166</v>
      </c>
      <c r="I96">
        <v>0.1</v>
      </c>
      <c r="J96">
        <v>10</v>
      </c>
    </row>
    <row r="97" spans="1:10" x14ac:dyDescent="0.35">
      <c r="A97" s="1" t="s">
        <v>113</v>
      </c>
      <c r="B97">
        <v>10</v>
      </c>
      <c r="C97">
        <v>0.5</v>
      </c>
      <c r="D97">
        <v>0</v>
      </c>
      <c r="E97">
        <v>0.11</v>
      </c>
      <c r="F97">
        <v>0</v>
      </c>
      <c r="G97">
        <v>110</v>
      </c>
      <c r="H97" t="s">
        <v>166</v>
      </c>
      <c r="I97">
        <v>0.1</v>
      </c>
      <c r="J97">
        <v>10</v>
      </c>
    </row>
    <row r="98" spans="1:10" x14ac:dyDescent="0.35">
      <c r="A98" s="1" t="s">
        <v>114</v>
      </c>
      <c r="B98">
        <v>10</v>
      </c>
      <c r="C98">
        <v>0.5</v>
      </c>
      <c r="D98">
        <v>0</v>
      </c>
      <c r="E98">
        <v>0.11</v>
      </c>
      <c r="F98">
        <v>0</v>
      </c>
      <c r="G98">
        <v>110</v>
      </c>
      <c r="H98" t="s">
        <v>166</v>
      </c>
      <c r="I98">
        <v>0.1</v>
      </c>
      <c r="J98">
        <v>10</v>
      </c>
    </row>
    <row r="99" spans="1:10" x14ac:dyDescent="0.35">
      <c r="A99" s="1" t="s">
        <v>115</v>
      </c>
      <c r="B99">
        <v>10</v>
      </c>
      <c r="C99">
        <v>0.5</v>
      </c>
      <c r="D99">
        <v>0</v>
      </c>
      <c r="E99">
        <v>0.11</v>
      </c>
      <c r="F99">
        <v>0</v>
      </c>
      <c r="G99">
        <v>110</v>
      </c>
      <c r="H99" t="s">
        <v>166</v>
      </c>
      <c r="I99">
        <v>0.1</v>
      </c>
      <c r="J99">
        <v>10</v>
      </c>
    </row>
    <row r="100" spans="1:10" x14ac:dyDescent="0.35">
      <c r="A100" s="1" t="s">
        <v>116</v>
      </c>
      <c r="B100">
        <v>10</v>
      </c>
      <c r="C100">
        <v>0.5</v>
      </c>
      <c r="D100">
        <v>0</v>
      </c>
      <c r="E100">
        <v>0.11</v>
      </c>
      <c r="F100">
        <v>0</v>
      </c>
      <c r="G100">
        <v>110</v>
      </c>
      <c r="H100" t="s">
        <v>166</v>
      </c>
      <c r="I100">
        <v>0.1</v>
      </c>
      <c r="J100">
        <v>10</v>
      </c>
    </row>
    <row r="101" spans="1:10" x14ac:dyDescent="0.35">
      <c r="A101" s="1" t="s">
        <v>117</v>
      </c>
      <c r="B101">
        <v>10</v>
      </c>
      <c r="C101">
        <v>0.5</v>
      </c>
      <c r="D101">
        <v>0</v>
      </c>
      <c r="E101">
        <v>0.11</v>
      </c>
      <c r="F101">
        <v>0</v>
      </c>
      <c r="G101">
        <v>110</v>
      </c>
      <c r="H101" t="s">
        <v>166</v>
      </c>
      <c r="I101">
        <v>0.1</v>
      </c>
      <c r="J101">
        <v>10</v>
      </c>
    </row>
    <row r="102" spans="1:10" x14ac:dyDescent="0.35">
      <c r="A102" s="1" t="s">
        <v>118</v>
      </c>
      <c r="B102">
        <v>10</v>
      </c>
      <c r="C102">
        <v>0.5</v>
      </c>
      <c r="D102">
        <v>0</v>
      </c>
      <c r="E102">
        <v>0.11</v>
      </c>
      <c r="F102">
        <v>0</v>
      </c>
      <c r="G102">
        <v>110</v>
      </c>
      <c r="H102" t="s">
        <v>166</v>
      </c>
      <c r="I102">
        <v>0.1</v>
      </c>
      <c r="J102">
        <v>10</v>
      </c>
    </row>
    <row r="103" spans="1:10" x14ac:dyDescent="0.35">
      <c r="A103" s="1" t="s">
        <v>119</v>
      </c>
      <c r="B103">
        <v>10</v>
      </c>
      <c r="C103">
        <v>0.5</v>
      </c>
      <c r="D103">
        <v>0</v>
      </c>
      <c r="E103">
        <v>0.11</v>
      </c>
      <c r="F103">
        <v>0</v>
      </c>
      <c r="G103">
        <v>110</v>
      </c>
      <c r="H103" t="s">
        <v>166</v>
      </c>
      <c r="I103">
        <v>0.1</v>
      </c>
      <c r="J103">
        <v>10</v>
      </c>
    </row>
    <row r="104" spans="1:10" x14ac:dyDescent="0.35">
      <c r="A104" s="1" t="s">
        <v>120</v>
      </c>
      <c r="B104">
        <v>10</v>
      </c>
      <c r="C104">
        <v>0.5</v>
      </c>
      <c r="D104">
        <v>0</v>
      </c>
      <c r="E104">
        <v>0.11</v>
      </c>
      <c r="F104">
        <v>0</v>
      </c>
      <c r="G104">
        <v>110</v>
      </c>
      <c r="H104" t="s">
        <v>166</v>
      </c>
      <c r="I104">
        <v>0.1</v>
      </c>
      <c r="J104">
        <v>10</v>
      </c>
    </row>
    <row r="105" spans="1:10" x14ac:dyDescent="0.35">
      <c r="A105" s="1" t="s">
        <v>121</v>
      </c>
      <c r="B105">
        <v>10</v>
      </c>
      <c r="C105">
        <v>0.5</v>
      </c>
      <c r="D105">
        <v>0</v>
      </c>
      <c r="E105">
        <v>0.11</v>
      </c>
      <c r="F105">
        <v>0</v>
      </c>
      <c r="G105">
        <v>110</v>
      </c>
      <c r="H105" t="s">
        <v>166</v>
      </c>
      <c r="I105">
        <v>0.1</v>
      </c>
      <c r="J105">
        <v>10</v>
      </c>
    </row>
    <row r="106" spans="1:10" x14ac:dyDescent="0.35">
      <c r="A106" s="1" t="s">
        <v>122</v>
      </c>
      <c r="B106">
        <v>10</v>
      </c>
      <c r="C106">
        <v>0.5</v>
      </c>
      <c r="D106">
        <v>0</v>
      </c>
      <c r="E106">
        <v>0.11</v>
      </c>
      <c r="F106">
        <v>0</v>
      </c>
      <c r="G106">
        <v>110</v>
      </c>
      <c r="H106" t="s">
        <v>166</v>
      </c>
      <c r="I106">
        <v>0.1</v>
      </c>
      <c r="J106">
        <v>10</v>
      </c>
    </row>
    <row r="107" spans="1:10" x14ac:dyDescent="0.35">
      <c r="A107" s="1" t="s">
        <v>123</v>
      </c>
      <c r="B107">
        <v>10</v>
      </c>
      <c r="C107">
        <v>0.5</v>
      </c>
      <c r="D107">
        <v>0</v>
      </c>
      <c r="E107">
        <v>0.11</v>
      </c>
      <c r="F107">
        <v>0</v>
      </c>
      <c r="G107">
        <v>110</v>
      </c>
      <c r="H107" t="s">
        <v>166</v>
      </c>
      <c r="I107">
        <v>0.1</v>
      </c>
      <c r="J107">
        <v>10</v>
      </c>
    </row>
    <row r="108" spans="1:10" x14ac:dyDescent="0.35">
      <c r="A108" s="1" t="s">
        <v>124</v>
      </c>
      <c r="B108">
        <v>10</v>
      </c>
      <c r="C108">
        <v>0.5</v>
      </c>
      <c r="D108">
        <v>0</v>
      </c>
      <c r="E108">
        <v>0.11</v>
      </c>
      <c r="F108">
        <v>0</v>
      </c>
      <c r="G108">
        <v>110</v>
      </c>
      <c r="H108" t="s">
        <v>166</v>
      </c>
      <c r="I108">
        <v>0.1</v>
      </c>
      <c r="J108">
        <v>10</v>
      </c>
    </row>
    <row r="109" spans="1:10" x14ac:dyDescent="0.35">
      <c r="A109" s="1" t="s">
        <v>125</v>
      </c>
      <c r="B109">
        <v>10</v>
      </c>
      <c r="C109">
        <v>0.5</v>
      </c>
      <c r="D109">
        <v>0</v>
      </c>
      <c r="E109">
        <v>0.11</v>
      </c>
      <c r="F109">
        <v>0</v>
      </c>
      <c r="G109">
        <v>110</v>
      </c>
      <c r="H109" t="s">
        <v>166</v>
      </c>
      <c r="I109">
        <v>0.1</v>
      </c>
      <c r="J109">
        <v>10</v>
      </c>
    </row>
    <row r="110" spans="1:10" x14ac:dyDescent="0.35">
      <c r="A110" s="1" t="s">
        <v>126</v>
      </c>
      <c r="B110">
        <v>10</v>
      </c>
      <c r="C110">
        <v>0.5</v>
      </c>
      <c r="D110">
        <v>0</v>
      </c>
      <c r="E110">
        <v>0.11</v>
      </c>
      <c r="F110">
        <v>0</v>
      </c>
      <c r="G110">
        <v>110</v>
      </c>
      <c r="H110" t="s">
        <v>166</v>
      </c>
      <c r="I110">
        <v>0.1</v>
      </c>
      <c r="J110">
        <v>10</v>
      </c>
    </row>
    <row r="111" spans="1:10" x14ac:dyDescent="0.35">
      <c r="A111" s="1" t="s">
        <v>127</v>
      </c>
      <c r="B111">
        <v>10</v>
      </c>
      <c r="C111">
        <v>0.5</v>
      </c>
      <c r="D111">
        <v>0</v>
      </c>
      <c r="E111">
        <v>0.11</v>
      </c>
      <c r="F111">
        <v>0</v>
      </c>
      <c r="G111">
        <v>110</v>
      </c>
      <c r="H111" t="s">
        <v>166</v>
      </c>
      <c r="I111">
        <v>0.1</v>
      </c>
      <c r="J111">
        <v>10</v>
      </c>
    </row>
    <row r="112" spans="1:10" x14ac:dyDescent="0.35">
      <c r="A112" s="1" t="s">
        <v>128</v>
      </c>
      <c r="B112">
        <v>10</v>
      </c>
      <c r="C112">
        <v>0.5</v>
      </c>
      <c r="D112">
        <v>0</v>
      </c>
      <c r="E112">
        <v>0.11</v>
      </c>
      <c r="F112">
        <v>0</v>
      </c>
      <c r="G112">
        <v>110</v>
      </c>
      <c r="H112" t="s">
        <v>166</v>
      </c>
      <c r="I112">
        <v>0.1</v>
      </c>
      <c r="J112">
        <v>10</v>
      </c>
    </row>
    <row r="113" spans="1:10" x14ac:dyDescent="0.35">
      <c r="A113" s="1" t="s">
        <v>129</v>
      </c>
      <c r="B113">
        <v>10</v>
      </c>
      <c r="C113">
        <v>0.5</v>
      </c>
      <c r="D113">
        <v>0</v>
      </c>
      <c r="E113">
        <v>0.11</v>
      </c>
      <c r="F113">
        <v>0</v>
      </c>
      <c r="G113">
        <v>110</v>
      </c>
      <c r="H113" t="s">
        <v>166</v>
      </c>
      <c r="I113">
        <v>0.1</v>
      </c>
      <c r="J113">
        <v>10</v>
      </c>
    </row>
    <row r="114" spans="1:10" x14ac:dyDescent="0.35">
      <c r="A114" s="1" t="s">
        <v>130</v>
      </c>
      <c r="B114">
        <v>10</v>
      </c>
      <c r="C114">
        <v>0.5</v>
      </c>
      <c r="D114">
        <v>0</v>
      </c>
      <c r="E114">
        <v>0.11</v>
      </c>
      <c r="F114">
        <v>0</v>
      </c>
      <c r="G114">
        <v>110</v>
      </c>
      <c r="H114" t="s">
        <v>166</v>
      </c>
      <c r="I114">
        <v>0.1</v>
      </c>
      <c r="J114">
        <v>10</v>
      </c>
    </row>
    <row r="115" spans="1:10" x14ac:dyDescent="0.35">
      <c r="A115" s="1" t="s">
        <v>131</v>
      </c>
      <c r="B115">
        <v>10</v>
      </c>
      <c r="C115">
        <v>0.5</v>
      </c>
      <c r="D115">
        <v>0</v>
      </c>
      <c r="E115">
        <v>0.11</v>
      </c>
      <c r="F115">
        <v>0</v>
      </c>
      <c r="G115">
        <v>110</v>
      </c>
      <c r="H115" t="s">
        <v>166</v>
      </c>
      <c r="I115">
        <v>0.1</v>
      </c>
      <c r="J115">
        <v>10</v>
      </c>
    </row>
    <row r="116" spans="1:10" x14ac:dyDescent="0.35">
      <c r="A116" s="1" t="s">
        <v>132</v>
      </c>
      <c r="B116">
        <v>10</v>
      </c>
      <c r="C116">
        <v>0.5</v>
      </c>
      <c r="D116">
        <v>0</v>
      </c>
      <c r="E116">
        <v>0.11</v>
      </c>
      <c r="F116">
        <v>0</v>
      </c>
      <c r="G116">
        <v>110</v>
      </c>
      <c r="H116" t="s">
        <v>166</v>
      </c>
      <c r="I116">
        <v>0.1</v>
      </c>
      <c r="J116">
        <v>10</v>
      </c>
    </row>
    <row r="117" spans="1:10" x14ac:dyDescent="0.35">
      <c r="A117" s="1" t="s">
        <v>133</v>
      </c>
      <c r="B117">
        <v>10</v>
      </c>
      <c r="C117">
        <v>0.5</v>
      </c>
      <c r="D117">
        <v>0</v>
      </c>
      <c r="E117">
        <v>0.11</v>
      </c>
      <c r="F117">
        <v>0</v>
      </c>
      <c r="G117">
        <v>110</v>
      </c>
      <c r="H117" t="s">
        <v>166</v>
      </c>
      <c r="I117">
        <v>0.1</v>
      </c>
      <c r="J117">
        <v>10</v>
      </c>
    </row>
    <row r="118" spans="1:10" x14ac:dyDescent="0.35">
      <c r="A118" s="1" t="s">
        <v>134</v>
      </c>
      <c r="B118">
        <v>10</v>
      </c>
      <c r="C118">
        <v>0.5</v>
      </c>
      <c r="D118">
        <v>0</v>
      </c>
      <c r="E118">
        <v>0.11</v>
      </c>
      <c r="F118">
        <v>0</v>
      </c>
      <c r="G118">
        <v>110</v>
      </c>
      <c r="H118" t="s">
        <v>166</v>
      </c>
      <c r="I118">
        <v>0.1</v>
      </c>
      <c r="J118">
        <v>10</v>
      </c>
    </row>
    <row r="119" spans="1:10" x14ac:dyDescent="0.35">
      <c r="A119" s="1" t="s">
        <v>135</v>
      </c>
      <c r="B119">
        <v>10</v>
      </c>
      <c r="C119">
        <v>0.5</v>
      </c>
      <c r="D119">
        <v>0</v>
      </c>
      <c r="E119">
        <v>0.11</v>
      </c>
      <c r="F119">
        <v>0</v>
      </c>
      <c r="G119">
        <v>110</v>
      </c>
      <c r="H119" t="s">
        <v>166</v>
      </c>
      <c r="I119">
        <v>0.1</v>
      </c>
      <c r="J119">
        <v>10</v>
      </c>
    </row>
    <row r="120" spans="1:10" x14ac:dyDescent="0.35">
      <c r="A120" s="1" t="s">
        <v>136</v>
      </c>
      <c r="B120">
        <v>10</v>
      </c>
      <c r="C120">
        <v>0.5</v>
      </c>
      <c r="D120">
        <v>0</v>
      </c>
      <c r="E120">
        <v>0.11</v>
      </c>
      <c r="F120">
        <v>0</v>
      </c>
      <c r="G120">
        <v>110</v>
      </c>
      <c r="H120" t="s">
        <v>166</v>
      </c>
      <c r="I120">
        <v>0.1</v>
      </c>
      <c r="J120">
        <v>10</v>
      </c>
    </row>
    <row r="121" spans="1:10" x14ac:dyDescent="0.35">
      <c r="A121" s="1" t="s">
        <v>137</v>
      </c>
      <c r="B121">
        <v>10</v>
      </c>
      <c r="C121">
        <v>0.5</v>
      </c>
      <c r="D121">
        <v>0</v>
      </c>
      <c r="E121">
        <v>0.11</v>
      </c>
      <c r="F121">
        <v>0</v>
      </c>
      <c r="G121">
        <v>110</v>
      </c>
      <c r="H121" t="s">
        <v>166</v>
      </c>
      <c r="I121">
        <v>0.1</v>
      </c>
      <c r="J121">
        <v>10</v>
      </c>
    </row>
    <row r="122" spans="1:10" x14ac:dyDescent="0.35">
      <c r="A122" s="1" t="s">
        <v>138</v>
      </c>
      <c r="B122">
        <v>10</v>
      </c>
      <c r="C122">
        <v>0.5</v>
      </c>
      <c r="D122">
        <v>0</v>
      </c>
      <c r="E122">
        <v>0.11</v>
      </c>
      <c r="F122">
        <v>0</v>
      </c>
      <c r="G122">
        <v>110</v>
      </c>
      <c r="H122" t="s">
        <v>166</v>
      </c>
      <c r="I122">
        <v>0.1</v>
      </c>
      <c r="J122">
        <v>10</v>
      </c>
    </row>
    <row r="123" spans="1:10" x14ac:dyDescent="0.35">
      <c r="A123" s="1" t="s">
        <v>139</v>
      </c>
      <c r="B123">
        <v>10</v>
      </c>
      <c r="C123">
        <v>0.5</v>
      </c>
      <c r="D123">
        <v>0</v>
      </c>
      <c r="E123">
        <v>0.11</v>
      </c>
      <c r="F123">
        <v>0</v>
      </c>
      <c r="G123">
        <v>110</v>
      </c>
      <c r="H123" t="s">
        <v>166</v>
      </c>
      <c r="I123">
        <v>0.1</v>
      </c>
      <c r="J123">
        <v>10</v>
      </c>
    </row>
    <row r="124" spans="1:10" x14ac:dyDescent="0.35">
      <c r="A124" s="1" t="s">
        <v>140</v>
      </c>
      <c r="B124">
        <v>10</v>
      </c>
      <c r="C124">
        <v>0.5</v>
      </c>
      <c r="D124">
        <v>0</v>
      </c>
      <c r="E124">
        <v>0.11</v>
      </c>
      <c r="F124">
        <v>0</v>
      </c>
      <c r="G124">
        <v>110</v>
      </c>
      <c r="H124" t="s">
        <v>166</v>
      </c>
      <c r="I124">
        <v>0.1</v>
      </c>
      <c r="J124">
        <v>10</v>
      </c>
    </row>
    <row r="125" spans="1:10" x14ac:dyDescent="0.35">
      <c r="A125" s="1" t="s">
        <v>141</v>
      </c>
      <c r="B125">
        <v>10</v>
      </c>
      <c r="C125">
        <v>0.5</v>
      </c>
      <c r="D125">
        <v>0</v>
      </c>
      <c r="E125">
        <v>0.11</v>
      </c>
      <c r="F125">
        <v>0</v>
      </c>
      <c r="G125">
        <v>110</v>
      </c>
      <c r="H125" t="s">
        <v>166</v>
      </c>
      <c r="I125">
        <v>0.1</v>
      </c>
      <c r="J125">
        <v>10</v>
      </c>
    </row>
    <row r="126" spans="1:10" x14ac:dyDescent="0.35">
      <c r="A126" s="1" t="s">
        <v>142</v>
      </c>
      <c r="B126">
        <v>10</v>
      </c>
      <c r="C126">
        <v>0.5</v>
      </c>
      <c r="D126">
        <v>0</v>
      </c>
      <c r="E126">
        <v>0.11</v>
      </c>
      <c r="F126">
        <v>0</v>
      </c>
      <c r="G126">
        <v>110</v>
      </c>
      <c r="H126" t="s">
        <v>166</v>
      </c>
      <c r="I126">
        <v>0.1</v>
      </c>
      <c r="J126">
        <v>10</v>
      </c>
    </row>
  </sheetData>
  <mergeCells count="1">
    <mergeCell ref="B1:J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"/>
  <sheetViews>
    <sheetView tabSelected="1" workbookViewId="0">
      <selection activeCell="C13" sqref="C13"/>
    </sheetView>
  </sheetViews>
  <sheetFormatPr defaultColWidth="8.81640625" defaultRowHeight="14.5" x14ac:dyDescent="0.35"/>
  <cols>
    <col min="1" max="1" width="27.81640625" bestFit="1" customWidth="1"/>
    <col min="2" max="2" width="18.36328125" style="27" bestFit="1" customWidth="1"/>
    <col min="3" max="3" width="45.453125" customWidth="1"/>
    <col min="4" max="4" width="12.6328125" style="19" customWidth="1"/>
    <col min="5" max="5" width="5.1796875" bestFit="1" customWidth="1"/>
    <col min="6" max="6" width="2.1796875" bestFit="1" customWidth="1"/>
    <col min="7" max="7" width="2.81640625" bestFit="1" customWidth="1"/>
    <col min="8" max="8" width="5.1796875" bestFit="1" customWidth="1"/>
    <col min="9" max="9" width="4.1796875" bestFit="1" customWidth="1"/>
    <col min="10" max="10" width="17.1796875" bestFit="1" customWidth="1"/>
    <col min="11" max="11" width="14" bestFit="1" customWidth="1"/>
    <col min="12" max="12" width="9.36328125" bestFit="1" customWidth="1"/>
    <col min="13" max="13" width="34.6328125" bestFit="1" customWidth="1"/>
    <col min="14" max="14" width="18" bestFit="1" customWidth="1"/>
  </cols>
  <sheetData>
    <row r="1" spans="1:14" x14ac:dyDescent="0.35">
      <c r="A1" s="22" t="s">
        <v>17</v>
      </c>
      <c r="B1" s="23" t="s">
        <v>167</v>
      </c>
      <c r="C1" s="28" t="s">
        <v>168</v>
      </c>
      <c r="D1" s="30" t="s">
        <v>169</v>
      </c>
      <c r="E1" s="29" t="s">
        <v>152</v>
      </c>
      <c r="F1" s="23" t="s">
        <v>153</v>
      </c>
      <c r="G1" s="23" t="s">
        <v>154</v>
      </c>
      <c r="H1" s="23" t="s">
        <v>155</v>
      </c>
      <c r="I1" s="23" t="s">
        <v>165</v>
      </c>
      <c r="J1" s="23" t="s">
        <v>170</v>
      </c>
      <c r="K1" s="23" t="s">
        <v>171</v>
      </c>
      <c r="L1" s="23" t="s">
        <v>172</v>
      </c>
      <c r="M1" s="23" t="s">
        <v>194</v>
      </c>
      <c r="N1" s="24" t="s">
        <v>195</v>
      </c>
    </row>
    <row r="2" spans="1:14" s="37" customFormat="1" x14ac:dyDescent="0.35">
      <c r="A2" s="39" t="s">
        <v>198</v>
      </c>
      <c r="B2" s="38" t="s">
        <v>199</v>
      </c>
      <c r="C2" s="36"/>
      <c r="D2" s="40">
        <v>2</v>
      </c>
      <c r="E2" s="43">
        <v>1</v>
      </c>
      <c r="F2" s="43">
        <v>1</v>
      </c>
      <c r="G2" s="43">
        <v>1</v>
      </c>
      <c r="H2" s="43">
        <v>1</v>
      </c>
      <c r="I2" s="43">
        <v>1</v>
      </c>
      <c r="J2" s="43">
        <v>0</v>
      </c>
      <c r="K2" s="41"/>
      <c r="L2" s="41"/>
      <c r="M2" s="2">
        <v>43871</v>
      </c>
      <c r="N2" s="44">
        <v>43952</v>
      </c>
    </row>
    <row r="3" spans="1:14" x14ac:dyDescent="0.35">
      <c r="A3" s="39"/>
      <c r="B3" s="25" t="s">
        <v>191</v>
      </c>
      <c r="C3" s="20" t="s">
        <v>173</v>
      </c>
      <c r="D3" s="42">
        <v>0.14000000000000001</v>
      </c>
      <c r="E3" s="43">
        <v>1</v>
      </c>
      <c r="F3" s="43">
        <v>1</v>
      </c>
      <c r="G3" s="43">
        <v>1</v>
      </c>
      <c r="H3" s="43">
        <v>1</v>
      </c>
      <c r="I3" s="43">
        <v>1</v>
      </c>
      <c r="J3" s="43">
        <v>0</v>
      </c>
      <c r="K3" s="43"/>
      <c r="L3" s="43"/>
      <c r="M3" s="44">
        <v>43952</v>
      </c>
      <c r="N3" s="44">
        <v>43980</v>
      </c>
    </row>
    <row r="4" spans="1:14" x14ac:dyDescent="0.35">
      <c r="A4" s="35"/>
      <c r="B4" s="26" t="s">
        <v>192</v>
      </c>
      <c r="C4" s="21" t="s">
        <v>193</v>
      </c>
      <c r="D4" s="45">
        <v>0.8</v>
      </c>
      <c r="E4" s="46">
        <v>1</v>
      </c>
      <c r="F4" s="46">
        <v>1</v>
      </c>
      <c r="G4" s="46">
        <v>1</v>
      </c>
      <c r="H4" s="46">
        <v>1</v>
      </c>
      <c r="I4" s="46">
        <v>1</v>
      </c>
      <c r="J4" s="46">
        <v>0</v>
      </c>
      <c r="K4" s="46"/>
      <c r="L4" s="46"/>
      <c r="M4" s="44">
        <v>43980</v>
      </c>
      <c r="N4" s="47"/>
    </row>
  </sheetData>
  <mergeCells count="1">
    <mergeCell ref="A2:A4"/>
  </mergeCell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"/>
  <sheetViews>
    <sheetView workbookViewId="0">
      <selection activeCell="B2" sqref="B2"/>
    </sheetView>
  </sheetViews>
  <sheetFormatPr defaultColWidth="8.81640625" defaultRowHeight="14.5" x14ac:dyDescent="0.35"/>
  <cols>
    <col min="2" max="2" width="24.453125" customWidth="1"/>
    <col min="3" max="3" width="17.1796875" customWidth="1"/>
    <col min="6" max="6" width="10" customWidth="1"/>
    <col min="9" max="9" width="13.453125" customWidth="1"/>
  </cols>
  <sheetData>
    <row r="1" spans="1:18" x14ac:dyDescent="0.35">
      <c r="A1" s="1" t="s">
        <v>17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169</v>
      </c>
      <c r="L1" s="1" t="s">
        <v>183</v>
      </c>
      <c r="M1" s="4" t="s">
        <v>190</v>
      </c>
      <c r="N1" s="4" t="s">
        <v>185</v>
      </c>
      <c r="O1" s="4" t="s">
        <v>186</v>
      </c>
      <c r="P1" s="4" t="s">
        <v>187</v>
      </c>
      <c r="Q1" s="4" t="s">
        <v>188</v>
      </c>
      <c r="R1" s="4" t="s">
        <v>196</v>
      </c>
    </row>
    <row r="2" spans="1:18" x14ac:dyDescent="0.35">
      <c r="A2" s="1" t="s">
        <v>198</v>
      </c>
      <c r="B2" s="2">
        <v>43871</v>
      </c>
      <c r="C2" s="2">
        <v>44105</v>
      </c>
      <c r="D2">
        <v>3</v>
      </c>
      <c r="E2">
        <v>100000</v>
      </c>
      <c r="F2" s="33">
        <f>age_sex!S4/other_par!E2</f>
        <v>131.29232999999999</v>
      </c>
      <c r="G2">
        <v>1</v>
      </c>
      <c r="H2">
        <v>0.2</v>
      </c>
      <c r="I2">
        <v>1.2</v>
      </c>
      <c r="J2">
        <v>5</v>
      </c>
      <c r="K2">
        <v>1.5E-3</v>
      </c>
      <c r="L2">
        <v>0.3</v>
      </c>
      <c r="M2">
        <v>0.1</v>
      </c>
      <c r="N2">
        <v>0</v>
      </c>
      <c r="O2">
        <v>50</v>
      </c>
      <c r="P2">
        <v>60</v>
      </c>
      <c r="Q2">
        <v>1000</v>
      </c>
      <c r="R2">
        <v>1000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985"/>
  <sheetViews>
    <sheetView topLeftCell="A1835" workbookViewId="0">
      <selection activeCell="A1874" sqref="A1874:A1889"/>
    </sheetView>
  </sheetViews>
  <sheetFormatPr defaultColWidth="8.81640625" defaultRowHeight="14.5" x14ac:dyDescent="0.35"/>
  <sheetData>
    <row r="1" spans="1:19" x14ac:dyDescent="0.35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34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35">
      <c r="A3" s="34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35">
      <c r="A4" s="34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35">
      <c r="A5" s="34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35">
      <c r="A6" s="34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35">
      <c r="A7" s="34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35">
      <c r="A8" s="34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35">
      <c r="A9" s="34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35">
      <c r="A10" s="34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35">
      <c r="A11" s="34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35">
      <c r="A12" s="34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35">
      <c r="A13" s="34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35">
      <c r="A14" s="34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35">
      <c r="A15" s="34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35">
      <c r="A16" s="34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35">
      <c r="A17" s="34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35">
      <c r="A18" s="34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35">
      <c r="A19" s="34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35">
      <c r="A20" s="34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35">
      <c r="A21" s="34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35">
      <c r="A22" s="34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35">
      <c r="A23" s="34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35">
      <c r="A24" s="34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35">
      <c r="A25" s="34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35">
      <c r="A26" s="34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35">
      <c r="A27" s="34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35">
      <c r="A28" s="34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35">
      <c r="A29" s="34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35">
      <c r="A30" s="34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35">
      <c r="A31" s="34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35">
      <c r="A32" s="34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35">
      <c r="A33" s="34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35">
      <c r="A34" s="34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35">
      <c r="A35" s="34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35">
      <c r="A36" s="34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35">
      <c r="A37" s="34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35">
      <c r="A38" s="34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35">
      <c r="A39" s="34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35">
      <c r="A40" s="34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35">
      <c r="A41" s="34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35">
      <c r="A42" s="34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35">
      <c r="A43" s="34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35">
      <c r="A44" s="34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35">
      <c r="A45" s="34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35">
      <c r="A46" s="34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35">
      <c r="A47" s="34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35">
      <c r="A48" s="34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35">
      <c r="A49" s="34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35">
      <c r="A50" s="34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35">
      <c r="A51" s="34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35">
      <c r="A52" s="34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35">
      <c r="A53" s="34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35">
      <c r="A54" s="34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35">
      <c r="A55" s="34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35">
      <c r="A56" s="34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35">
      <c r="A57" s="34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35">
      <c r="A58" s="34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35">
      <c r="A59" s="34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35">
      <c r="A60" s="34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35">
      <c r="A61" s="34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35">
      <c r="A62" s="34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35">
      <c r="A63" s="34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35">
      <c r="A64" s="34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35">
      <c r="A65" s="34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35">
      <c r="A66" s="34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35">
      <c r="A67" s="34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35">
      <c r="A68" s="34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35">
      <c r="A69" s="34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35">
      <c r="A70" s="34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35">
      <c r="A71" s="34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35">
      <c r="A72" s="34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35">
      <c r="A73" s="34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35">
      <c r="A74" s="34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35">
      <c r="A75" s="34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35">
      <c r="A76" s="34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35">
      <c r="A77" s="34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35">
      <c r="A78" s="34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35">
      <c r="A79" s="34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35">
      <c r="A80" s="34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35">
      <c r="A81" s="34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35">
      <c r="A82" s="34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35">
      <c r="A83" s="34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35">
      <c r="A84" s="34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35">
      <c r="A85" s="34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35">
      <c r="A86" s="34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35">
      <c r="A87" s="34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35">
      <c r="A88" s="34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35">
      <c r="A89" s="34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35">
      <c r="A90" s="34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35">
      <c r="A91" s="34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35">
      <c r="A92" s="34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35">
      <c r="A93" s="34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35">
      <c r="A94" s="34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35">
      <c r="A95" s="34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35">
      <c r="A96" s="34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35">
      <c r="A97" s="34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35">
      <c r="A98" s="34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35">
      <c r="A99" s="34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35">
      <c r="A100" s="34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35">
      <c r="A101" s="34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35">
      <c r="A102" s="34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35">
      <c r="A103" s="34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35">
      <c r="A104" s="34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35">
      <c r="A105" s="34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35">
      <c r="A106" s="34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35">
      <c r="A107" s="34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35">
      <c r="A108" s="34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35">
      <c r="A109" s="34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35">
      <c r="A110" s="34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35">
      <c r="A111" s="34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35">
      <c r="A112" s="34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35">
      <c r="A113" s="34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35">
      <c r="A114" s="34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35">
      <c r="A115" s="34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35">
      <c r="A116" s="34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35">
      <c r="A117" s="34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35">
      <c r="A118" s="34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35">
      <c r="A119" s="34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35">
      <c r="A120" s="34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35">
      <c r="A121" s="34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35">
      <c r="A122" s="34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35">
      <c r="A123" s="34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35">
      <c r="A124" s="34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35">
      <c r="A125" s="34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35">
      <c r="A126" s="34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35">
      <c r="A127" s="34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35">
      <c r="A128" s="34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35">
      <c r="A129" s="34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35">
      <c r="A130" s="34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35">
      <c r="A131" s="34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35">
      <c r="A132" s="34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35">
      <c r="A133" s="34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35">
      <c r="A134" s="34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35">
      <c r="A135" s="34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35">
      <c r="A136" s="34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35">
      <c r="A137" s="34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35">
      <c r="A138" s="34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35">
      <c r="A139" s="34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35">
      <c r="A140" s="34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35">
      <c r="A141" s="34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35">
      <c r="A142" s="34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35">
      <c r="A143" s="34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35">
      <c r="A144" s="34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35">
      <c r="A145" s="34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35">
      <c r="A146" s="34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35">
      <c r="A147" s="34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35">
      <c r="A148" s="34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35">
      <c r="A149" s="34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35">
      <c r="A150" s="34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35">
      <c r="A151" s="34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35">
      <c r="A152" s="34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35">
      <c r="A153" s="34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35">
      <c r="A154" s="34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35">
      <c r="A155" s="34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35">
      <c r="A156" s="34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35">
      <c r="A157" s="34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35">
      <c r="A158" s="34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35">
      <c r="A159" s="34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35">
      <c r="A160" s="34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35">
      <c r="A161" s="34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35">
      <c r="A162" s="34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35">
      <c r="A163" s="34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35">
      <c r="A164" s="34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35">
      <c r="A165" s="34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35">
      <c r="A166" s="34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35">
      <c r="A167" s="34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35">
      <c r="A168" s="34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35">
      <c r="A169" s="34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35">
      <c r="A170" s="34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35">
      <c r="A171" s="34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35">
      <c r="A172" s="34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35">
      <c r="A173" s="34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35">
      <c r="A174" s="34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35">
      <c r="A175" s="34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35">
      <c r="A176" s="34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35">
      <c r="A177" s="34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35">
      <c r="A178" s="34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35">
      <c r="A179" s="34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35">
      <c r="A180" s="34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35">
      <c r="A181" s="34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35">
      <c r="A182" s="34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35">
      <c r="A183" s="34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35">
      <c r="A184" s="34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35">
      <c r="A185" s="34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35">
      <c r="A186" s="34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35">
      <c r="A187" s="34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35">
      <c r="A188" s="34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35">
      <c r="A189" s="34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35">
      <c r="A190" s="34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35">
      <c r="A191" s="34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35">
      <c r="A192" s="34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35">
      <c r="A193" s="34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35">
      <c r="A194" s="34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35">
      <c r="A195" s="34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35">
      <c r="A196" s="34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35">
      <c r="A197" s="34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35">
      <c r="A198" s="34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35">
      <c r="A199" s="34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35">
      <c r="A200" s="34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35">
      <c r="A201" s="34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35">
      <c r="A202" s="34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35">
      <c r="A203" s="34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35">
      <c r="A204" s="34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35">
      <c r="A205" s="34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35">
      <c r="A206" s="34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35">
      <c r="A207" s="34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35">
      <c r="A208" s="34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35">
      <c r="A209" s="34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35">
      <c r="A210" s="34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35">
      <c r="A211" s="34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35">
      <c r="A212" s="34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35">
      <c r="A213" s="34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35">
      <c r="A214" s="34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35">
      <c r="A215" s="34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35">
      <c r="A216" s="34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35">
      <c r="A217" s="34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35">
      <c r="A218" s="34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35">
      <c r="A219" s="34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35">
      <c r="A220" s="34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35">
      <c r="A221" s="34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35">
      <c r="A222" s="34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35">
      <c r="A223" s="34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35">
      <c r="A224" s="34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35">
      <c r="A225" s="34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35">
      <c r="A226" s="34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35">
      <c r="A227" s="34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35">
      <c r="A228" s="34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35">
      <c r="A229" s="34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35">
      <c r="A230" s="34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35">
      <c r="A231" s="34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35">
      <c r="A232" s="34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35">
      <c r="A233" s="34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35">
      <c r="A234" s="34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35">
      <c r="A235" s="34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35">
      <c r="A236" s="34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35">
      <c r="A237" s="34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35">
      <c r="A238" s="34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35">
      <c r="A239" s="34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35">
      <c r="A240" s="34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35">
      <c r="A241" s="34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35">
      <c r="A242" s="34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35">
      <c r="A243" s="34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35">
      <c r="A244" s="34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35">
      <c r="A245" s="34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35">
      <c r="A246" s="34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35">
      <c r="A247" s="34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35">
      <c r="A248" s="34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35">
      <c r="A249" s="34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35">
      <c r="A250" s="34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35">
      <c r="A251" s="34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35">
      <c r="A252" s="34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35">
      <c r="A253" s="34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35">
      <c r="A254" s="34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35">
      <c r="A255" s="34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35">
      <c r="A256" s="34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35">
      <c r="A257" s="34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35">
      <c r="A258" s="34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35">
      <c r="A259" s="34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35">
      <c r="A260" s="34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35">
      <c r="A261" s="34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35">
      <c r="A262" s="34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35">
      <c r="A263" s="34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35">
      <c r="A264" s="34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35">
      <c r="A265" s="34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35">
      <c r="A266" s="34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35">
      <c r="A267" s="34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35">
      <c r="A268" s="34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35">
      <c r="A269" s="34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35">
      <c r="A270" s="34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35">
      <c r="A271" s="34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35">
      <c r="A272" s="34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35">
      <c r="A273" s="34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35">
      <c r="A274" s="34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35">
      <c r="A275" s="34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35">
      <c r="A276" s="34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35">
      <c r="A277" s="34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35">
      <c r="A278" s="34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35">
      <c r="A279" s="34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35">
      <c r="A280" s="34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35">
      <c r="A281" s="34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35">
      <c r="A282" s="34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35">
      <c r="A283" s="34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35">
      <c r="A284" s="34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35">
      <c r="A285" s="34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35">
      <c r="A286" s="34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35">
      <c r="A287" s="34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35">
      <c r="A288" s="34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35">
      <c r="A289" s="34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35">
      <c r="A290" s="34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35">
      <c r="A291" s="34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35">
      <c r="A292" s="34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35">
      <c r="A293" s="34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35">
      <c r="A294" s="34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35">
      <c r="A295" s="34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35">
      <c r="A296" s="34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35">
      <c r="A297" s="34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35">
      <c r="A298" s="34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35">
      <c r="A299" s="34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35">
      <c r="A300" s="34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35">
      <c r="A301" s="34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35">
      <c r="A302" s="34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35">
      <c r="A303" s="34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35">
      <c r="A304" s="34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35">
      <c r="A305" s="34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35">
      <c r="A306" s="34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35">
      <c r="A307" s="34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35">
      <c r="A308" s="34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35">
      <c r="A309" s="34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35">
      <c r="A310" s="34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35">
      <c r="A311" s="34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35">
      <c r="A312" s="34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35">
      <c r="A313" s="34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35">
      <c r="A314" s="34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35">
      <c r="A315" s="34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35">
      <c r="A316" s="34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35">
      <c r="A317" s="34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35">
      <c r="A318" s="34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35">
      <c r="A319" s="34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35">
      <c r="A320" s="34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35">
      <c r="A321" s="34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35">
      <c r="A322" s="34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35">
      <c r="A323" s="34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35">
      <c r="A324" s="34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35">
      <c r="A325" s="34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35">
      <c r="A326" s="34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35">
      <c r="A327" s="34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35">
      <c r="A328" s="34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35">
      <c r="A329" s="34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35">
      <c r="A330" s="34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35">
      <c r="A331" s="34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35">
      <c r="A332" s="34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35">
      <c r="A333" s="34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35">
      <c r="A334" s="34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35">
      <c r="A335" s="34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35">
      <c r="A336" s="34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35">
      <c r="A337" s="34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35">
      <c r="A338" s="34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35">
      <c r="A339" s="34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35">
      <c r="A340" s="34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35">
      <c r="A341" s="34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35">
      <c r="A342" s="34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35">
      <c r="A343" s="34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35">
      <c r="A344" s="34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35">
      <c r="A345" s="34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35">
      <c r="A346" s="34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35">
      <c r="A347" s="34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35">
      <c r="A348" s="34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35">
      <c r="A349" s="34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35">
      <c r="A350" s="34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35">
      <c r="A351" s="34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35">
      <c r="A352" s="34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35">
      <c r="A353" s="34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35">
      <c r="A354" s="34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35">
      <c r="A355" s="34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35">
      <c r="A356" s="34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35">
      <c r="A357" s="34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35">
      <c r="A358" s="34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35">
      <c r="A359" s="34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35">
      <c r="A360" s="34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35">
      <c r="A361" s="34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35">
      <c r="A362" s="34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35">
      <c r="A363" s="34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35">
      <c r="A364" s="34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35">
      <c r="A365" s="34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35">
      <c r="A366" s="34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35">
      <c r="A367" s="34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35">
      <c r="A368" s="34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35">
      <c r="A369" s="34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35">
      <c r="A370" s="34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35">
      <c r="A371" s="34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35">
      <c r="A372" s="34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35">
      <c r="A373" s="34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35">
      <c r="A374" s="34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35">
      <c r="A375" s="34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35">
      <c r="A376" s="34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35">
      <c r="A377" s="34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35">
      <c r="A378" s="34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35">
      <c r="A379" s="34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35">
      <c r="A380" s="34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35">
      <c r="A381" s="34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35">
      <c r="A382" s="34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35">
      <c r="A383" s="34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35">
      <c r="A384" s="34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35">
      <c r="A385" s="34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35">
      <c r="A386" s="34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35">
      <c r="A387" s="34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35">
      <c r="A388" s="34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35">
      <c r="A389" s="34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35">
      <c r="A390" s="34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35">
      <c r="A391" s="34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35">
      <c r="A392" s="34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35">
      <c r="A393" s="34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35">
      <c r="A394" s="34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35">
      <c r="A395" s="34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35">
      <c r="A396" s="34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35">
      <c r="A397" s="34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35">
      <c r="A398" s="34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35">
      <c r="A399" s="34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35">
      <c r="A400" s="34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35">
      <c r="A401" s="34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35">
      <c r="A402" s="34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35">
      <c r="A403" s="34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35">
      <c r="A404" s="34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35">
      <c r="A405" s="34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35">
      <c r="A406" s="34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35">
      <c r="A407" s="34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35">
      <c r="A408" s="34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35">
      <c r="A409" s="34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35">
      <c r="A410" s="34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35">
      <c r="A411" s="34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35">
      <c r="A412" s="34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35">
      <c r="A413" s="34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35">
      <c r="A414" s="34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35">
      <c r="A415" s="34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35">
      <c r="A416" s="34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35">
      <c r="A417" s="34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35">
      <c r="A418" s="34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35">
      <c r="A419" s="34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35">
      <c r="A420" s="34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35">
      <c r="A421" s="34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35">
      <c r="A422" s="34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35">
      <c r="A423" s="34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35">
      <c r="A424" s="34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35">
      <c r="A425" s="34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35">
      <c r="A426" s="34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35">
      <c r="A427" s="34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35">
      <c r="A428" s="34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35">
      <c r="A429" s="34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35">
      <c r="A430" s="34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35">
      <c r="A431" s="34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35">
      <c r="A432" s="34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35">
      <c r="A433" s="34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35">
      <c r="A434" s="34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35">
      <c r="A435" s="34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35">
      <c r="A436" s="34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35">
      <c r="A437" s="34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35">
      <c r="A438" s="34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35">
      <c r="A439" s="34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35">
      <c r="A440" s="34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35">
      <c r="A441" s="34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35">
      <c r="A442" s="34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35">
      <c r="A443" s="34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35">
      <c r="A444" s="34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35">
      <c r="A445" s="34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35">
      <c r="A446" s="34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35">
      <c r="A447" s="34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35">
      <c r="A448" s="34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35">
      <c r="A449" s="34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35">
      <c r="A450" s="34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35">
      <c r="A451" s="34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35">
      <c r="A452" s="34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35">
      <c r="A453" s="34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35">
      <c r="A454" s="34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35">
      <c r="A455" s="34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35">
      <c r="A456" s="34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35">
      <c r="A457" s="34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35">
      <c r="A458" s="34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35">
      <c r="A459" s="34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35">
      <c r="A460" s="34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35">
      <c r="A461" s="34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35">
      <c r="A462" s="34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35">
      <c r="A463" s="34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35">
      <c r="A464" s="34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35">
      <c r="A465" s="34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35">
      <c r="A466" s="34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35">
      <c r="A467" s="34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35">
      <c r="A468" s="34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35">
      <c r="A469" s="34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35">
      <c r="A470" s="34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35">
      <c r="A471" s="34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35">
      <c r="A472" s="34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35">
      <c r="A473" s="34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35">
      <c r="A474" s="34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35">
      <c r="A475" s="34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35">
      <c r="A476" s="34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35">
      <c r="A477" s="34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35">
      <c r="A478" s="34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35">
      <c r="A479" s="34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35">
      <c r="A480" s="34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35">
      <c r="A481" s="34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35">
      <c r="A482" s="34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35">
      <c r="A483" s="34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35">
      <c r="A484" s="34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35">
      <c r="A485" s="34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35">
      <c r="A486" s="34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35">
      <c r="A487" s="34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35">
      <c r="A488" s="34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35">
      <c r="A489" s="34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35">
      <c r="A490" s="34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35">
      <c r="A491" s="34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35">
      <c r="A492" s="34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35">
      <c r="A493" s="34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35">
      <c r="A494" s="34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35">
      <c r="A495" s="34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35">
      <c r="A496" s="34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35">
      <c r="A497" s="34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35">
      <c r="A498" s="34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35">
      <c r="A499" s="34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35">
      <c r="A500" s="34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35">
      <c r="A501" s="34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35">
      <c r="A502" s="34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35">
      <c r="A503" s="34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35">
      <c r="A504" s="34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35">
      <c r="A505" s="34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35">
      <c r="A506" s="34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35">
      <c r="A507" s="34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35">
      <c r="A508" s="34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35">
      <c r="A509" s="34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35">
      <c r="A510" s="34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35">
      <c r="A511" s="34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35">
      <c r="A512" s="34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35">
      <c r="A513" s="34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35">
      <c r="A514" s="34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35">
      <c r="A515" s="34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35">
      <c r="A516" s="34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35">
      <c r="A517" s="34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35">
      <c r="A518" s="34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35">
      <c r="A519" s="34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35">
      <c r="A520" s="34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35">
      <c r="A521" s="34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35">
      <c r="A522" s="34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35">
      <c r="A523" s="34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35">
      <c r="A524" s="34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35">
      <c r="A525" s="34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35">
      <c r="A526" s="34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35">
      <c r="A527" s="34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35">
      <c r="A528" s="34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35">
      <c r="A529" s="34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35">
      <c r="A530" s="34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35">
      <c r="A531" s="34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35">
      <c r="A532" s="34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35">
      <c r="A533" s="34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35">
      <c r="A534" s="34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35">
      <c r="A535" s="34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35">
      <c r="A536" s="34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35">
      <c r="A537" s="34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35">
      <c r="A538" s="34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35">
      <c r="A539" s="34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35">
      <c r="A540" s="34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35">
      <c r="A541" s="34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35">
      <c r="A542" s="34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35">
      <c r="A543" s="34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35">
      <c r="A544" s="34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35">
      <c r="A545" s="34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35">
      <c r="A546" s="34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35">
      <c r="A547" s="34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35">
      <c r="A548" s="34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35">
      <c r="A549" s="34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35">
      <c r="A550" s="34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35">
      <c r="A551" s="34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35">
      <c r="A552" s="34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35">
      <c r="A553" s="34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35">
      <c r="A554" s="34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35">
      <c r="A555" s="34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35">
      <c r="A556" s="34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35">
      <c r="A557" s="34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35">
      <c r="A558" s="34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35">
      <c r="A559" s="34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35">
      <c r="A560" s="34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35">
      <c r="A561" s="34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35">
      <c r="A562" s="34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35">
      <c r="A563" s="34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35">
      <c r="A564" s="34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35">
      <c r="A565" s="34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35">
      <c r="A566" s="34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35">
      <c r="A567" s="34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35">
      <c r="A568" s="34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35">
      <c r="A569" s="34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35">
      <c r="A570" s="34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35">
      <c r="A571" s="34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35">
      <c r="A572" s="34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35">
      <c r="A573" s="34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35">
      <c r="A574" s="34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35">
      <c r="A575" s="34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35">
      <c r="A576" s="34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35">
      <c r="A577" s="34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35">
      <c r="A578" s="34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35">
      <c r="A579" s="34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35">
      <c r="A580" s="34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35">
      <c r="A581" s="34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35">
      <c r="A582" s="34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35">
      <c r="A583" s="34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35">
      <c r="A584" s="34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35">
      <c r="A585" s="34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35">
      <c r="A586" s="34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35">
      <c r="A587" s="34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35">
      <c r="A588" s="34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35">
      <c r="A589" s="34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35">
      <c r="A590" s="34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35">
      <c r="A591" s="34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35">
      <c r="A592" s="34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35">
      <c r="A593" s="34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35">
      <c r="A594" s="34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35">
      <c r="A595" s="34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35">
      <c r="A596" s="34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35">
      <c r="A597" s="34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35">
      <c r="A598" s="34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35">
      <c r="A599" s="34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35">
      <c r="A600" s="34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35">
      <c r="A601" s="34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35">
      <c r="A602" s="34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35">
      <c r="A603" s="34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35">
      <c r="A604" s="34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35">
      <c r="A605" s="34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35">
      <c r="A606" s="34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35">
      <c r="A607" s="34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35">
      <c r="A608" s="34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35">
      <c r="A609" s="34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35">
      <c r="A610" s="34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35">
      <c r="A611" s="34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35">
      <c r="A612" s="34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35">
      <c r="A613" s="34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35">
      <c r="A614" s="34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35">
      <c r="A615" s="34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35">
      <c r="A616" s="34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35">
      <c r="A617" s="34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35">
      <c r="A618" s="34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35">
      <c r="A619" s="34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35">
      <c r="A620" s="34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35">
      <c r="A621" s="34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35">
      <c r="A622" s="34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35">
      <c r="A623" s="34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35">
      <c r="A624" s="34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35">
      <c r="A625" s="34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35">
      <c r="A626" s="34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35">
      <c r="A627" s="34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35">
      <c r="A628" s="34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35">
      <c r="A629" s="34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35">
      <c r="A630" s="34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35">
      <c r="A631" s="34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35">
      <c r="A632" s="34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35">
      <c r="A633" s="34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35">
      <c r="A634" s="34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35">
      <c r="A635" s="34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35">
      <c r="A636" s="34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35">
      <c r="A637" s="34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35">
      <c r="A638" s="34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35">
      <c r="A639" s="34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35">
      <c r="A640" s="34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35">
      <c r="A641" s="34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35">
      <c r="A642" s="34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35">
      <c r="A643" s="34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35">
      <c r="A644" s="34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35">
      <c r="A645" s="34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35">
      <c r="A646" s="34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35">
      <c r="A647" s="34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35">
      <c r="A648" s="34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35">
      <c r="A649" s="34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35">
      <c r="A650" s="34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35">
      <c r="A651" s="34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35">
      <c r="A652" s="34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35">
      <c r="A653" s="34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35">
      <c r="A654" s="34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35">
      <c r="A655" s="34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35">
      <c r="A656" s="34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35">
      <c r="A657" s="34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35">
      <c r="A658" s="34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35">
      <c r="A659" s="34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35">
      <c r="A660" s="34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35">
      <c r="A661" s="34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35">
      <c r="A662" s="34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35">
      <c r="A663" s="34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35">
      <c r="A664" s="34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35">
      <c r="A665" s="34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35">
      <c r="A666" s="34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35">
      <c r="A667" s="34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35">
      <c r="A668" s="34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35">
      <c r="A669" s="34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35">
      <c r="A670" s="34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35">
      <c r="A671" s="34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35">
      <c r="A672" s="34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35">
      <c r="A673" s="34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35">
      <c r="A674" s="34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35">
      <c r="A675" s="34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35">
      <c r="A676" s="34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35">
      <c r="A677" s="34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35">
      <c r="A678" s="34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35">
      <c r="A679" s="34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35">
      <c r="A680" s="34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35">
      <c r="A681" s="34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35">
      <c r="A682" s="34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35">
      <c r="A683" s="34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35">
      <c r="A684" s="34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35">
      <c r="A685" s="34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35">
      <c r="A686" s="34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35">
      <c r="A687" s="34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35">
      <c r="A688" s="34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35">
      <c r="A689" s="34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35">
      <c r="A690" s="34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35">
      <c r="A691" s="34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35">
      <c r="A692" s="34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35">
      <c r="A693" s="34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35">
      <c r="A694" s="34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35">
      <c r="A695" s="34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35">
      <c r="A696" s="34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35">
      <c r="A697" s="34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35">
      <c r="A698" s="34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35">
      <c r="A699" s="34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35">
      <c r="A700" s="34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35">
      <c r="A701" s="34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35">
      <c r="A702" s="34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35">
      <c r="A703" s="34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35">
      <c r="A704" s="34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35">
      <c r="A705" s="34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35">
      <c r="A706" s="34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35">
      <c r="A707" s="34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35">
      <c r="A708" s="34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35">
      <c r="A709" s="34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35">
      <c r="A710" s="34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35">
      <c r="A711" s="34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35">
      <c r="A712" s="34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35">
      <c r="A713" s="34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35">
      <c r="A714" s="34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35">
      <c r="A715" s="34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35">
      <c r="A716" s="34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35">
      <c r="A717" s="34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35">
      <c r="A718" s="34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35">
      <c r="A719" s="34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35">
      <c r="A720" s="34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35">
      <c r="A721" s="34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35">
      <c r="A722" s="34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35">
      <c r="A723" s="34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35">
      <c r="A724" s="34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35">
      <c r="A725" s="34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35">
      <c r="A726" s="34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35">
      <c r="A727" s="34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35">
      <c r="A728" s="34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35">
      <c r="A729" s="34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35">
      <c r="A730" s="34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35">
      <c r="A731" s="34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35">
      <c r="A732" s="34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35">
      <c r="A733" s="34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35">
      <c r="A734" s="34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35">
      <c r="A735" s="34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35">
      <c r="A736" s="34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35">
      <c r="A737" s="34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35">
      <c r="A738" s="34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35">
      <c r="A739" s="34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35">
      <c r="A740" s="34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35">
      <c r="A741" s="34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35">
      <c r="A742" s="34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35">
      <c r="A743" s="34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35">
      <c r="A744" s="34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35">
      <c r="A745" s="34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35">
      <c r="A746" s="34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35">
      <c r="A747" s="34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35">
      <c r="A748" s="34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35">
      <c r="A749" s="34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35">
      <c r="A750" s="34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35">
      <c r="A751" s="34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35">
      <c r="A752" s="34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35">
      <c r="A753" s="34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35">
      <c r="A754" s="34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35">
      <c r="A755" s="34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35">
      <c r="A756" s="34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35">
      <c r="A757" s="34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35">
      <c r="A758" s="34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35">
      <c r="A759" s="34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35">
      <c r="A760" s="34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35">
      <c r="A761" s="34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35">
      <c r="A762" s="34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35">
      <c r="A763" s="34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35">
      <c r="A764" s="34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35">
      <c r="A765" s="34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35">
      <c r="A766" s="34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35">
      <c r="A767" s="34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35">
      <c r="A768" s="34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35">
      <c r="A769" s="34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35">
      <c r="A770" s="34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35">
      <c r="A771" s="34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35">
      <c r="A772" s="34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35">
      <c r="A773" s="34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35">
      <c r="A774" s="34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35">
      <c r="A775" s="34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35">
      <c r="A776" s="34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35">
      <c r="A777" s="34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35">
      <c r="A778" s="34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35">
      <c r="A779" s="34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35">
      <c r="A780" s="34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35">
      <c r="A781" s="34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35">
      <c r="A782" s="34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35">
      <c r="A783" s="34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35">
      <c r="A784" s="34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35">
      <c r="A785" s="34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35">
      <c r="A786" s="34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35">
      <c r="A787" s="34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35">
      <c r="A788" s="34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35">
      <c r="A789" s="34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35">
      <c r="A790" s="34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35">
      <c r="A791" s="34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35">
      <c r="A792" s="34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35">
      <c r="A793" s="34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35">
      <c r="A794" s="34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35">
      <c r="A795" s="34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35">
      <c r="A796" s="34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35">
      <c r="A797" s="34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35">
      <c r="A798" s="34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35">
      <c r="A799" s="34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35">
      <c r="A800" s="34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35">
      <c r="A801" s="34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35">
      <c r="A802" s="34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35">
      <c r="A803" s="34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35">
      <c r="A804" s="34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35">
      <c r="A805" s="34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35">
      <c r="A806" s="34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35">
      <c r="A807" s="34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35">
      <c r="A808" s="34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35">
      <c r="A809" s="34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35">
      <c r="A810" s="34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35">
      <c r="A811" s="34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35">
      <c r="A812" s="34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35">
      <c r="A813" s="34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35">
      <c r="A814" s="34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35">
      <c r="A815" s="34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35">
      <c r="A816" s="34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35">
      <c r="A817" s="34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35">
      <c r="A818" s="34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35">
      <c r="A819" s="34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35">
      <c r="A820" s="34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35">
      <c r="A821" s="34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35">
      <c r="A822" s="34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35">
      <c r="A823" s="34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35">
      <c r="A824" s="34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35">
      <c r="A825" s="34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35">
      <c r="A826" s="34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35">
      <c r="A827" s="34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35">
      <c r="A828" s="34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35">
      <c r="A829" s="34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35">
      <c r="A830" s="34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35">
      <c r="A831" s="34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35">
      <c r="A832" s="34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35">
      <c r="A833" s="34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35">
      <c r="A834" s="34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35">
      <c r="A835" s="34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35">
      <c r="A836" s="34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35">
      <c r="A837" s="34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35">
      <c r="A838" s="34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35">
      <c r="A839" s="34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35">
      <c r="A840" s="34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35">
      <c r="A841" s="34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35">
      <c r="A842" s="34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35">
      <c r="A843" s="34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35">
      <c r="A844" s="34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35">
      <c r="A845" s="34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35">
      <c r="A846" s="34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35">
      <c r="A847" s="34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35">
      <c r="A848" s="34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35">
      <c r="A849" s="34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35">
      <c r="A850" s="34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35">
      <c r="A851" s="34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35">
      <c r="A852" s="34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35">
      <c r="A853" s="34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35">
      <c r="A854" s="34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35">
      <c r="A855" s="34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35">
      <c r="A856" s="34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35">
      <c r="A857" s="34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35">
      <c r="A858" s="34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35">
      <c r="A859" s="34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35">
      <c r="A860" s="34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35">
      <c r="A861" s="34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35">
      <c r="A862" s="34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35">
      <c r="A863" s="34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35">
      <c r="A864" s="34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35">
      <c r="A865" s="34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35">
      <c r="A866" s="34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35">
      <c r="A867" s="34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35">
      <c r="A868" s="34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35">
      <c r="A869" s="34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35">
      <c r="A870" s="34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35">
      <c r="A871" s="34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35">
      <c r="A872" s="34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35">
      <c r="A873" s="34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35">
      <c r="A874" s="34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35">
      <c r="A875" s="34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35">
      <c r="A876" s="34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35">
      <c r="A877" s="34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35">
      <c r="A878" s="34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35">
      <c r="A879" s="34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35">
      <c r="A880" s="34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35">
      <c r="A881" s="34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35">
      <c r="A882" s="34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35">
      <c r="A883" s="34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35">
      <c r="A884" s="34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35">
      <c r="A885" s="34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35">
      <c r="A886" s="34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35">
      <c r="A887" s="34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35">
      <c r="A888" s="34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35">
      <c r="A889" s="34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35">
      <c r="A890" s="34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35">
      <c r="A891" s="34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35">
      <c r="A892" s="34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35">
      <c r="A893" s="34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35">
      <c r="A894" s="34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35">
      <c r="A895" s="34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35">
      <c r="A896" s="34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35">
      <c r="A897" s="34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35">
      <c r="A898" s="34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35">
      <c r="A899" s="34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35">
      <c r="A900" s="34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35">
      <c r="A901" s="34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35">
      <c r="A902" s="34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35">
      <c r="A903" s="34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35">
      <c r="A904" s="34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35">
      <c r="A905" s="34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35">
      <c r="A906" s="34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35">
      <c r="A907" s="34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35">
      <c r="A908" s="34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35">
      <c r="A909" s="34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35">
      <c r="A910" s="34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35">
      <c r="A911" s="34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35">
      <c r="A912" s="34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35">
      <c r="A913" s="34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35">
      <c r="A914" s="34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35">
      <c r="A915" s="34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35">
      <c r="A916" s="34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35">
      <c r="A917" s="34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35">
      <c r="A918" s="34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35">
      <c r="A919" s="34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35">
      <c r="A920" s="34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35">
      <c r="A921" s="34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35">
      <c r="A922" s="34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35">
      <c r="A923" s="34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35">
      <c r="A924" s="34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35">
      <c r="A925" s="34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35">
      <c r="A926" s="34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35">
      <c r="A927" s="34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35">
      <c r="A928" s="34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35">
      <c r="A929" s="34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35">
      <c r="A930" s="34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35">
      <c r="A931" s="34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35">
      <c r="A932" s="34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35">
      <c r="A933" s="34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35">
      <c r="A934" s="34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35">
      <c r="A935" s="34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35">
      <c r="A936" s="34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35">
      <c r="A937" s="34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35">
      <c r="A938" s="34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35">
      <c r="A939" s="34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35">
      <c r="A940" s="34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35">
      <c r="A941" s="34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35">
      <c r="A942" s="34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35">
      <c r="A943" s="34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35">
      <c r="A944" s="34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35">
      <c r="A945" s="34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35">
      <c r="A946" s="34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35">
      <c r="A947" s="34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35">
      <c r="A948" s="34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35">
      <c r="A949" s="34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35">
      <c r="A950" s="34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35">
      <c r="A951" s="34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35">
      <c r="A952" s="34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35">
      <c r="A953" s="34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35">
      <c r="A954" s="34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35">
      <c r="A955" s="34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35">
      <c r="A956" s="34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35">
      <c r="A957" s="34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35">
      <c r="A958" s="34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35">
      <c r="A959" s="34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35">
      <c r="A960" s="34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35">
      <c r="A961" s="34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35">
      <c r="A962" s="34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35">
      <c r="A963" s="34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35">
      <c r="A964" s="34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35">
      <c r="A965" s="34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35">
      <c r="A966" s="34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35">
      <c r="A967" s="34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35">
      <c r="A968" s="34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35">
      <c r="A969" s="34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35">
      <c r="A970" s="34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35">
      <c r="A971" s="34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35">
      <c r="A972" s="34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35">
      <c r="A973" s="34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35">
      <c r="A974" s="34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35">
      <c r="A975" s="34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35">
      <c r="A976" s="34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35">
      <c r="A977" s="34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35">
      <c r="A978" s="34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35">
      <c r="A979" s="34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35">
      <c r="A980" s="34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35">
      <c r="A981" s="34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35">
      <c r="A982" s="34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35">
      <c r="A983" s="34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35">
      <c r="A984" s="34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35">
      <c r="A985" s="34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35">
      <c r="A986" s="34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35">
      <c r="A987" s="34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35">
      <c r="A988" s="34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35">
      <c r="A989" s="34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35">
      <c r="A990" s="34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35">
      <c r="A991" s="34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35">
      <c r="A992" s="34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35">
      <c r="A993" s="34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35">
      <c r="A994" s="34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35">
      <c r="A995" s="34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35">
      <c r="A996" s="34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35">
      <c r="A997" s="34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35">
      <c r="A998" s="34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35">
      <c r="A999" s="34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35">
      <c r="A1000" s="34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35">
      <c r="A1001" s="34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35">
      <c r="A1002" s="34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35">
      <c r="A1003" s="34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35">
      <c r="A1004" s="34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35">
      <c r="A1005" s="34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35">
      <c r="A1006" s="34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35">
      <c r="A1007" s="34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35">
      <c r="A1008" s="34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35">
      <c r="A1009" s="34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35">
      <c r="A1010" s="34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35">
      <c r="A1011" s="34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35">
      <c r="A1012" s="34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35">
      <c r="A1013" s="34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35">
      <c r="A1014" s="34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35">
      <c r="A1015" s="34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35">
      <c r="A1016" s="34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35">
      <c r="A1017" s="34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35">
      <c r="A1018" s="34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35">
      <c r="A1019" s="34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35">
      <c r="A1020" s="34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35">
      <c r="A1021" s="34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35">
      <c r="A1022" s="34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35">
      <c r="A1023" s="34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35">
      <c r="A1024" s="34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35">
      <c r="A1025" s="34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35">
      <c r="A1026" s="34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35">
      <c r="A1027" s="34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35">
      <c r="A1028" s="34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35">
      <c r="A1029" s="34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35">
      <c r="A1030" s="34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35">
      <c r="A1031" s="34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35">
      <c r="A1032" s="34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35">
      <c r="A1033" s="34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35">
      <c r="A1034" s="34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35">
      <c r="A1035" s="34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35">
      <c r="A1036" s="34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35">
      <c r="A1037" s="34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35">
      <c r="A1038" s="34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35">
      <c r="A1039" s="34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35">
      <c r="A1040" s="34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35">
      <c r="A1041" s="34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35">
      <c r="A1042" s="34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35">
      <c r="A1043" s="34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35">
      <c r="A1044" s="34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35">
      <c r="A1045" s="34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35">
      <c r="A1046" s="34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35">
      <c r="A1047" s="34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35">
      <c r="A1048" s="34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35">
      <c r="A1049" s="34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35">
      <c r="A1050" s="34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35">
      <c r="A1051" s="34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35">
      <c r="A1052" s="34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35">
      <c r="A1053" s="34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35">
      <c r="A1054" s="34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35">
      <c r="A1055" s="34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35">
      <c r="A1056" s="34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35">
      <c r="A1057" s="34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35">
      <c r="A1058" s="34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35">
      <c r="A1059" s="34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35">
      <c r="A1060" s="34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35">
      <c r="A1061" s="34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35">
      <c r="A1062" s="34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35">
      <c r="A1063" s="34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35">
      <c r="A1064" s="34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35">
      <c r="A1065" s="34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35">
      <c r="A1066" s="34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35">
      <c r="A1067" s="34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35">
      <c r="A1068" s="34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35">
      <c r="A1069" s="34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35">
      <c r="A1070" s="34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35">
      <c r="A1071" s="34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35">
      <c r="A1072" s="34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35">
      <c r="A1073" s="34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35">
      <c r="A1074" s="34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35">
      <c r="A1075" s="34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35">
      <c r="A1076" s="34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35">
      <c r="A1077" s="34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35">
      <c r="A1078" s="34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35">
      <c r="A1079" s="34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35">
      <c r="A1080" s="34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35">
      <c r="A1081" s="34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35">
      <c r="A1082" s="34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35">
      <c r="A1083" s="34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35">
      <c r="A1084" s="34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35">
      <c r="A1085" s="34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35">
      <c r="A1086" s="34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35">
      <c r="A1087" s="34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35">
      <c r="A1088" s="34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35">
      <c r="A1089" s="34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35">
      <c r="A1090" s="34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35">
      <c r="A1091" s="34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35">
      <c r="A1092" s="34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35">
      <c r="A1093" s="34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35">
      <c r="A1094" s="34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35">
      <c r="A1095" s="34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35">
      <c r="A1096" s="34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35">
      <c r="A1097" s="34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35">
      <c r="A1098" s="34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35">
      <c r="A1099" s="34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35">
      <c r="A1100" s="34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35">
      <c r="A1101" s="34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35">
      <c r="A1102" s="34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35">
      <c r="A1103" s="34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35">
      <c r="A1104" s="34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35">
      <c r="A1105" s="34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35">
      <c r="A1106" s="34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35">
      <c r="A1107" s="34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35">
      <c r="A1108" s="34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35">
      <c r="A1109" s="34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35">
      <c r="A1110" s="34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35">
      <c r="A1111" s="34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35">
      <c r="A1112" s="34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35">
      <c r="A1113" s="34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35">
      <c r="A1114" s="34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35">
      <c r="A1115" s="34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35">
      <c r="A1116" s="34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35">
      <c r="A1117" s="34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35">
      <c r="A1118" s="34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35">
      <c r="A1119" s="34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35">
      <c r="A1120" s="34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35">
      <c r="A1121" s="34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35">
      <c r="A1122" s="34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35">
      <c r="A1123" s="34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35">
      <c r="A1124" s="34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35">
      <c r="A1125" s="34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35">
      <c r="A1126" s="34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35">
      <c r="A1127" s="34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35">
      <c r="A1128" s="34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35">
      <c r="A1129" s="34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35">
      <c r="A1130" s="34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35">
      <c r="A1131" s="34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35">
      <c r="A1132" s="34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35">
      <c r="A1133" s="34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35">
      <c r="A1134" s="34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35">
      <c r="A1135" s="34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35">
      <c r="A1136" s="34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35">
      <c r="A1137" s="34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35">
      <c r="A1138" s="34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35">
      <c r="A1139" s="34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35">
      <c r="A1140" s="34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35">
      <c r="A1141" s="34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35">
      <c r="A1142" s="34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35">
      <c r="A1143" s="34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35">
      <c r="A1144" s="34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35">
      <c r="A1145" s="34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35">
      <c r="A1146" s="34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35">
      <c r="A1147" s="34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35">
      <c r="A1148" s="34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35">
      <c r="A1149" s="34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35">
      <c r="A1150" s="34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35">
      <c r="A1151" s="34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35">
      <c r="A1152" s="34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35">
      <c r="A1153" s="34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35">
      <c r="A1154" s="34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35">
      <c r="A1155" s="34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35">
      <c r="A1156" s="34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35">
      <c r="A1157" s="34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35">
      <c r="A1158" s="34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35">
      <c r="A1159" s="34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35">
      <c r="A1160" s="34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35">
      <c r="A1161" s="34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35">
      <c r="A1162" s="34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35">
      <c r="A1163" s="34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35">
      <c r="A1164" s="34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35">
      <c r="A1165" s="34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35">
      <c r="A1166" s="34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35">
      <c r="A1167" s="34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35">
      <c r="A1168" s="34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35">
      <c r="A1169" s="34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35">
      <c r="A1170" s="34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35">
      <c r="A1171" s="34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35">
      <c r="A1172" s="34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35">
      <c r="A1173" s="34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35">
      <c r="A1174" s="34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35">
      <c r="A1175" s="34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35">
      <c r="A1176" s="34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35">
      <c r="A1177" s="34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35">
      <c r="A1178" s="34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35">
      <c r="A1179" s="34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35">
      <c r="A1180" s="34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35">
      <c r="A1181" s="34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35">
      <c r="A1182" s="34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35">
      <c r="A1183" s="34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35">
      <c r="A1184" s="34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35">
      <c r="A1185" s="34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35">
      <c r="A1186" s="34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35">
      <c r="A1187" s="34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35">
      <c r="A1188" s="34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35">
      <c r="A1189" s="34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35">
      <c r="A1190" s="34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35">
      <c r="A1191" s="34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35">
      <c r="A1192" s="34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35">
      <c r="A1193" s="34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35">
      <c r="A1194" s="34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35">
      <c r="A1195" s="34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35">
      <c r="A1196" s="34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35">
      <c r="A1197" s="34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35">
      <c r="A1198" s="34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35">
      <c r="A1199" s="34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35">
      <c r="A1200" s="34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35">
      <c r="A1201" s="34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35">
      <c r="A1202" s="34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35">
      <c r="A1203" s="34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35">
      <c r="A1204" s="34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35">
      <c r="A1205" s="34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35">
      <c r="A1206" s="34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35">
      <c r="A1207" s="34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35">
      <c r="A1208" s="34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35">
      <c r="A1209" s="34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35">
      <c r="A1210" s="34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35">
      <c r="A1211" s="34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35">
      <c r="A1212" s="34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35">
      <c r="A1213" s="34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35">
      <c r="A1214" s="34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35">
      <c r="A1215" s="34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35">
      <c r="A1216" s="34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35">
      <c r="A1217" s="34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35">
      <c r="A1218" s="34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35">
      <c r="A1219" s="34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35">
      <c r="A1220" s="34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35">
      <c r="A1221" s="34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35">
      <c r="A1222" s="34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35">
      <c r="A1223" s="34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35">
      <c r="A1224" s="34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35">
      <c r="A1225" s="34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35">
      <c r="A1226" s="34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35">
      <c r="A1227" s="34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35">
      <c r="A1228" s="34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35">
      <c r="A1229" s="34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35">
      <c r="A1230" s="34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35">
      <c r="A1231" s="34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35">
      <c r="A1232" s="34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5">
      <c r="A1233" s="34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5">
      <c r="A1234" s="34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35">
      <c r="A1235" s="34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35">
      <c r="A1236" s="34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35">
      <c r="A1237" s="34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35">
      <c r="A1238" s="34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35">
      <c r="A1239" s="34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35">
      <c r="A1240" s="34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35">
      <c r="A1241" s="34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35">
      <c r="A1242" s="34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35">
      <c r="A1243" s="34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35">
      <c r="A1244" s="34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35">
      <c r="A1245" s="34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35">
      <c r="A1246" s="34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35">
      <c r="A1247" s="34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35">
      <c r="A1248" s="34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35">
      <c r="A1249" s="34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35">
      <c r="A1250" s="34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35">
      <c r="A1251" s="34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35">
      <c r="A1252" s="34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35">
      <c r="A1253" s="34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35">
      <c r="A1254" s="34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35">
      <c r="A1255" s="34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35">
      <c r="A1256" s="34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35">
      <c r="A1257" s="34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35">
      <c r="A1258" s="34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35">
      <c r="A1259" s="34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35">
      <c r="A1260" s="34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35">
      <c r="A1261" s="34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35">
      <c r="A1262" s="34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35">
      <c r="A1263" s="34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35">
      <c r="A1264" s="34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35">
      <c r="A1265" s="34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35">
      <c r="A1266" s="34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35">
      <c r="A1267" s="34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35">
      <c r="A1268" s="34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35">
      <c r="A1269" s="34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35">
      <c r="A1270" s="34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35">
      <c r="A1271" s="34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35">
      <c r="A1272" s="34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35">
      <c r="A1273" s="34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35">
      <c r="A1274" s="34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35">
      <c r="A1275" s="34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35">
      <c r="A1276" s="34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35">
      <c r="A1277" s="34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35">
      <c r="A1278" s="34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35">
      <c r="A1279" s="34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35">
      <c r="A1280" s="34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35">
      <c r="A1281" s="34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35">
      <c r="A1282" s="34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35">
      <c r="A1283" s="34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35">
      <c r="A1284" s="34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35">
      <c r="A1285" s="34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35">
      <c r="A1286" s="34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35">
      <c r="A1287" s="34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35">
      <c r="A1288" s="34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35">
      <c r="A1289" s="34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35">
      <c r="A1290" s="34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35">
      <c r="A1291" s="34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35">
      <c r="A1292" s="34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35">
      <c r="A1293" s="34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35">
      <c r="A1294" s="34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35">
      <c r="A1295" s="34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35">
      <c r="A1296" s="34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35">
      <c r="A1297" s="34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35">
      <c r="A1298" s="34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35">
      <c r="A1299" s="34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35">
      <c r="A1300" s="34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35">
      <c r="A1301" s="34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35">
      <c r="A1302" s="34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35">
      <c r="A1303" s="34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35">
      <c r="A1304" s="34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35">
      <c r="A1305" s="34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35">
      <c r="A1306" s="34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35">
      <c r="A1307" s="34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35">
      <c r="A1308" s="34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35">
      <c r="A1309" s="34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35">
      <c r="A1310" s="34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35">
      <c r="A1311" s="34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35">
      <c r="A1312" s="34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35">
      <c r="A1313" s="34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35">
      <c r="A1314" s="34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35">
      <c r="A1315" s="34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35">
      <c r="A1316" s="34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35">
      <c r="A1317" s="34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35">
      <c r="A1318" s="34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35">
      <c r="A1319" s="34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35">
      <c r="A1320" s="34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35">
      <c r="A1321" s="34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35">
      <c r="A1322" s="34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35">
      <c r="A1323" s="34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35">
      <c r="A1324" s="34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35">
      <c r="A1325" s="34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35">
      <c r="A1326" s="34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35">
      <c r="A1327" s="34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35">
      <c r="A1328" s="34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35">
      <c r="A1329" s="34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35">
      <c r="A1330" s="34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35">
      <c r="A1331" s="34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35">
      <c r="A1332" s="34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35">
      <c r="A1333" s="34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35">
      <c r="A1334" s="34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35">
      <c r="A1335" s="34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35">
      <c r="A1336" s="34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35">
      <c r="A1337" s="34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35">
      <c r="A1338" s="34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35">
      <c r="A1339" s="34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35">
      <c r="A1340" s="34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35">
      <c r="A1341" s="34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35">
      <c r="A1342" s="34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35">
      <c r="A1343" s="34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35">
      <c r="A1344" s="34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35">
      <c r="A1345" s="34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35">
      <c r="A1346" s="34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35">
      <c r="A1347" s="34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35">
      <c r="A1348" s="34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35">
      <c r="A1349" s="34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35">
      <c r="A1350" s="34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35">
      <c r="A1351" s="34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35">
      <c r="A1352" s="34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35">
      <c r="A1353" s="34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35">
      <c r="A1354" s="34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35">
      <c r="A1355" s="34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35">
      <c r="A1356" s="34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35">
      <c r="A1357" s="34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35">
      <c r="A1358" s="34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35">
      <c r="A1359" s="34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35">
      <c r="A1360" s="34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35">
      <c r="A1361" s="34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35">
      <c r="A1362" s="34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35">
      <c r="A1363" s="34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35">
      <c r="A1364" s="34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35">
      <c r="A1365" s="34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35">
      <c r="A1366" s="34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35">
      <c r="A1367" s="34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35">
      <c r="A1368" s="34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35">
      <c r="A1369" s="34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35">
      <c r="A1370" s="34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35">
      <c r="A1371" s="34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35">
      <c r="A1372" s="34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35">
      <c r="A1373" s="34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35">
      <c r="A1374" s="34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35">
      <c r="A1375" s="34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35">
      <c r="A1376" s="34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35">
      <c r="A1377" s="34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35">
      <c r="A1378" s="34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35">
      <c r="A1379" s="34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35">
      <c r="A1380" s="34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35">
      <c r="A1381" s="34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35">
      <c r="A1382" s="34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35">
      <c r="A1383" s="34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35">
      <c r="A1384" s="34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35">
      <c r="A1385" s="34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35">
      <c r="A1386" s="34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35">
      <c r="A1387" s="34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35">
      <c r="A1388" s="34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35">
      <c r="A1389" s="34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35">
      <c r="A1390" s="34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35">
      <c r="A1391" s="34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35">
      <c r="A1392" s="34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35">
      <c r="A1393" s="34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35">
      <c r="A1394" s="34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35">
      <c r="A1395" s="34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35">
      <c r="A1396" s="34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35">
      <c r="A1397" s="34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35">
      <c r="A1398" s="34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35">
      <c r="A1399" s="34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35">
      <c r="A1400" s="34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35">
      <c r="A1401" s="34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35">
      <c r="A1402" s="34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35">
      <c r="A1403" s="34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35">
      <c r="A1404" s="34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35">
      <c r="A1405" s="34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35">
      <c r="A1406" s="34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35">
      <c r="A1407" s="34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35">
      <c r="A1408" s="34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35">
      <c r="A1409" s="34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35">
      <c r="A1410" s="34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35">
      <c r="A1411" s="34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35">
      <c r="A1412" s="34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35">
      <c r="A1413" s="34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35">
      <c r="A1414" s="34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35">
      <c r="A1415" s="34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35">
      <c r="A1416" s="34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35">
      <c r="A1417" s="34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35">
      <c r="A1418" s="34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35">
      <c r="A1419" s="34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35">
      <c r="A1420" s="34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35">
      <c r="A1421" s="34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35">
      <c r="A1422" s="34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35">
      <c r="A1423" s="34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35">
      <c r="A1424" s="34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35">
      <c r="A1425" s="34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35">
      <c r="A1426" s="34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35">
      <c r="A1427" s="34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35">
      <c r="A1428" s="34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35">
      <c r="A1429" s="34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35">
      <c r="A1430" s="34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35">
      <c r="A1431" s="34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35">
      <c r="A1432" s="34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35">
      <c r="A1433" s="34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35">
      <c r="A1434" s="34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35">
      <c r="A1435" s="34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35">
      <c r="A1436" s="34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35">
      <c r="A1437" s="34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35">
      <c r="A1438" s="34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35">
      <c r="A1439" s="34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35">
      <c r="A1440" s="34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35">
      <c r="A1441" s="34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35">
      <c r="A1442" s="34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35">
      <c r="A1443" s="34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35">
      <c r="A1444" s="34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35">
      <c r="A1445" s="34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35">
      <c r="A1446" s="34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35">
      <c r="A1447" s="34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35">
      <c r="A1448" s="34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35">
      <c r="A1449" s="34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35">
      <c r="A1450" s="34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35">
      <c r="A1451" s="34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35">
      <c r="A1452" s="34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35">
      <c r="A1453" s="34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35">
      <c r="A1454" s="34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35">
      <c r="A1455" s="34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35">
      <c r="A1456" s="34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35">
      <c r="A1457" s="34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35">
      <c r="A1458" s="34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35">
      <c r="A1459" s="34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35">
      <c r="A1460" s="34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35">
      <c r="A1461" s="34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35">
      <c r="A1462" s="34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35">
      <c r="A1463" s="34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35">
      <c r="A1464" s="34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35">
      <c r="A1465" s="34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35">
      <c r="A1466" s="34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35">
      <c r="A1467" s="34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35">
      <c r="A1468" s="34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35">
      <c r="A1469" s="34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35">
      <c r="A1470" s="34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35">
      <c r="A1471" s="34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35">
      <c r="A1472" s="34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35">
      <c r="A1473" s="34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35">
      <c r="A1474" s="34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35">
      <c r="A1475" s="34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35">
      <c r="A1476" s="34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35">
      <c r="A1477" s="34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35">
      <c r="A1478" s="34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35">
      <c r="A1479" s="34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35">
      <c r="A1480" s="34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35">
      <c r="A1481" s="34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35">
      <c r="A1482" s="34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35">
      <c r="A1483" s="34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35">
      <c r="A1484" s="34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35">
      <c r="A1485" s="34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35">
      <c r="A1486" s="34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35">
      <c r="A1487" s="34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35">
      <c r="A1488" s="34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35">
      <c r="A1489" s="34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35">
      <c r="A1490" s="34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35">
      <c r="A1491" s="34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35">
      <c r="A1492" s="34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35">
      <c r="A1493" s="34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35">
      <c r="A1494" s="34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35">
      <c r="A1495" s="34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35">
      <c r="A1496" s="34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35">
      <c r="A1497" s="34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35">
      <c r="A1498" s="34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35">
      <c r="A1499" s="34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35">
      <c r="A1500" s="34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35">
      <c r="A1501" s="34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35">
      <c r="A1502" s="34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35">
      <c r="A1503" s="34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35">
      <c r="A1504" s="34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35">
      <c r="A1505" s="34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35">
      <c r="A1506" s="34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35">
      <c r="A1507" s="34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35">
      <c r="A1508" s="34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35">
      <c r="A1509" s="34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35">
      <c r="A1510" s="34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35">
      <c r="A1511" s="34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35">
      <c r="A1512" s="34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35">
      <c r="A1513" s="34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35">
      <c r="A1514" s="34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35">
      <c r="A1515" s="34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35">
      <c r="A1516" s="34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35">
      <c r="A1517" s="34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35">
      <c r="A1518" s="34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35">
      <c r="A1519" s="34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35">
      <c r="A1520" s="34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35">
      <c r="A1521" s="34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35">
      <c r="A1522" s="34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35">
      <c r="A1523" s="34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35">
      <c r="A1524" s="34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35">
      <c r="A1525" s="34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35">
      <c r="A1526" s="34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35">
      <c r="A1527" s="34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35">
      <c r="A1528" s="34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35">
      <c r="A1529" s="34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35">
      <c r="A1530" s="34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35">
      <c r="A1531" s="34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35">
      <c r="A1532" s="34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35">
      <c r="A1533" s="34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35">
      <c r="A1534" s="34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35">
      <c r="A1535" s="34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35">
      <c r="A1536" s="34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35">
      <c r="A1537" s="34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35">
      <c r="A1538" s="34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35">
      <c r="A1539" s="34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35">
      <c r="A1540" s="34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35">
      <c r="A1541" s="34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35">
      <c r="A1542" s="34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35">
      <c r="A1543" s="34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35">
      <c r="A1544" s="34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35">
      <c r="A1545" s="34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35">
      <c r="A1546" s="34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35">
      <c r="A1547" s="34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35">
      <c r="A1548" s="34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35">
      <c r="A1549" s="34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35">
      <c r="A1550" s="34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35">
      <c r="A1551" s="34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35">
      <c r="A1552" s="34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35">
      <c r="A1553" s="34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35">
      <c r="A1554" s="34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35">
      <c r="A1555" s="34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35">
      <c r="A1556" s="34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35">
      <c r="A1557" s="34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35">
      <c r="A1558" s="34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35">
      <c r="A1559" s="34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35">
      <c r="A1560" s="34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35">
      <c r="A1561" s="34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35">
      <c r="A1562" s="34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35">
      <c r="A1563" s="34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35">
      <c r="A1564" s="34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35">
      <c r="A1565" s="34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35">
      <c r="A1566" s="34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35">
      <c r="A1567" s="34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35">
      <c r="A1568" s="34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35">
      <c r="A1569" s="34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35">
      <c r="A1570" s="34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35">
      <c r="A1571" s="34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35">
      <c r="A1572" s="34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35">
      <c r="A1573" s="34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35">
      <c r="A1574" s="34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35">
      <c r="A1575" s="34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35">
      <c r="A1576" s="34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35">
      <c r="A1577" s="34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35">
      <c r="A1578" s="34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35">
      <c r="A1579" s="34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35">
      <c r="A1580" s="34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35">
      <c r="A1581" s="34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35">
      <c r="A1582" s="34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35">
      <c r="A1583" s="34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35">
      <c r="A1584" s="34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35">
      <c r="A1585" s="34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35">
      <c r="A1586" s="34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35">
      <c r="A1587" s="34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35">
      <c r="A1588" s="34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35">
      <c r="A1589" s="34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35">
      <c r="A1590" s="34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35">
      <c r="A1591" s="34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35">
      <c r="A1592" s="34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35">
      <c r="A1593" s="34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35">
      <c r="A1594" s="34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35">
      <c r="A1595" s="34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35">
      <c r="A1596" s="34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35">
      <c r="A1597" s="34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35">
      <c r="A1598" s="34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35">
      <c r="A1599" s="34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35">
      <c r="A1600" s="34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35">
      <c r="A1601" s="34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35">
      <c r="A1602" s="34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35">
      <c r="A1603" s="34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35">
      <c r="A1604" s="34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35">
      <c r="A1605" s="34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35">
      <c r="A1606" s="34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35">
      <c r="A1607" s="34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35">
      <c r="A1608" s="34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35">
      <c r="A1609" s="34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35">
      <c r="A1610" s="34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35">
      <c r="A1611" s="34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35">
      <c r="A1612" s="34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35">
      <c r="A1613" s="34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35">
      <c r="A1614" s="34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35">
      <c r="A1615" s="34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35">
      <c r="A1616" s="34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35">
      <c r="A1617" s="34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35">
      <c r="A1618" s="34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35">
      <c r="A1619" s="34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35">
      <c r="A1620" s="34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35">
      <c r="A1621" s="34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35">
      <c r="A1622" s="34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35">
      <c r="A1623" s="34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35">
      <c r="A1624" s="34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35">
      <c r="A1625" s="34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35">
      <c r="A1626" s="34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35">
      <c r="A1627" s="34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35">
      <c r="A1628" s="34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35">
      <c r="A1629" s="34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35">
      <c r="A1630" s="34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35">
      <c r="A1631" s="34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35">
      <c r="A1632" s="34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35">
      <c r="A1633" s="34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35">
      <c r="A1634" s="34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35">
      <c r="A1635" s="34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35">
      <c r="A1636" s="34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35">
      <c r="A1637" s="34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35">
      <c r="A1638" s="34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35">
      <c r="A1639" s="34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35">
      <c r="A1640" s="34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35">
      <c r="A1641" s="34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35">
      <c r="A1642" s="34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35">
      <c r="A1643" s="34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35">
      <c r="A1644" s="34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35">
      <c r="A1645" s="34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35">
      <c r="A1646" s="34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35">
      <c r="A1647" s="34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35">
      <c r="A1648" s="34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35">
      <c r="A1649" s="34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35">
      <c r="A1650" s="34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35">
      <c r="A1651" s="34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35">
      <c r="A1652" s="34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35">
      <c r="A1653" s="34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35">
      <c r="A1654" s="34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35">
      <c r="A1655" s="34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35">
      <c r="A1656" s="34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35">
      <c r="A1657" s="34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35">
      <c r="A1658" s="34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35">
      <c r="A1659" s="34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35">
      <c r="A1660" s="34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35">
      <c r="A1661" s="34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35">
      <c r="A1662" s="34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35">
      <c r="A1663" s="34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35">
      <c r="A1664" s="34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35">
      <c r="A1665" s="34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35">
      <c r="A1666" s="34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35">
      <c r="A1667" s="34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35">
      <c r="A1668" s="34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35">
      <c r="A1669" s="34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35">
      <c r="A1670" s="34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35">
      <c r="A1671" s="34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35">
      <c r="A1672" s="34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35">
      <c r="A1673" s="34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35">
      <c r="A1674" s="34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35">
      <c r="A1675" s="34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35">
      <c r="A1676" s="34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35">
      <c r="A1677" s="34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35">
      <c r="A1678" s="34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35">
      <c r="A1679" s="34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35">
      <c r="A1680" s="34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35">
      <c r="A1681" s="34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35">
      <c r="A1682" s="34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35">
      <c r="A1683" s="34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35">
      <c r="A1684" s="34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35">
      <c r="A1685" s="34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35">
      <c r="A1686" s="34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35">
      <c r="A1687" s="34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35">
      <c r="A1688" s="34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35">
      <c r="A1689" s="34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35">
      <c r="A1690" s="34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35">
      <c r="A1691" s="34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35">
      <c r="A1692" s="34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35">
      <c r="A1693" s="34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35">
      <c r="A1694" s="34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35">
      <c r="A1695" s="34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35">
      <c r="A1696" s="34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35">
      <c r="A1697" s="34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35">
      <c r="A1698" s="34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35">
      <c r="A1699" s="34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35">
      <c r="A1700" s="34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35">
      <c r="A1701" s="34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35">
      <c r="A1702" s="34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35">
      <c r="A1703" s="34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35">
      <c r="A1704" s="34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35">
      <c r="A1705" s="34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35">
      <c r="A1706" s="34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35">
      <c r="A1707" s="34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35">
      <c r="A1708" s="34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35">
      <c r="A1709" s="34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35">
      <c r="A1710" s="34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35">
      <c r="A1711" s="34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35">
      <c r="A1712" s="34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35">
      <c r="A1713" s="34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35">
      <c r="A1714" s="34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35">
      <c r="A1715" s="34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35">
      <c r="A1716" s="34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35">
      <c r="A1717" s="34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35">
      <c r="A1718" s="34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35">
      <c r="A1719" s="34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35">
      <c r="A1720" s="34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35">
      <c r="A1721" s="34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35">
      <c r="A1722" s="34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35">
      <c r="A1723" s="34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35">
      <c r="A1724" s="34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35">
      <c r="A1725" s="34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35">
      <c r="A1726" s="34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35">
      <c r="A1727" s="34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35">
      <c r="A1728" s="34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35">
      <c r="A1729" s="34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35">
      <c r="A1730" s="34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35">
      <c r="A1731" s="34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35">
      <c r="A1732" s="34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35">
      <c r="A1733" s="34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35">
      <c r="A1734" s="34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35">
      <c r="A1735" s="34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35">
      <c r="A1736" s="34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35">
      <c r="A1737" s="34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35">
      <c r="A1738" s="34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35">
      <c r="A1739" s="34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35">
      <c r="A1740" s="34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35">
      <c r="A1741" s="34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35">
      <c r="A1742" s="34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35">
      <c r="A1743" s="34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35">
      <c r="A1744" s="34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35">
      <c r="A1745" s="34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35">
      <c r="A1746" s="34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35">
      <c r="A1747" s="34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35">
      <c r="A1748" s="34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35">
      <c r="A1749" s="34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35">
      <c r="A1750" s="34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35">
      <c r="A1751" s="34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35">
      <c r="A1752" s="34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35">
      <c r="A1753" s="34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35">
      <c r="A1754" s="34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35">
      <c r="A1755" s="34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35">
      <c r="A1756" s="34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35">
      <c r="A1757" s="34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35">
      <c r="A1758" s="34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35">
      <c r="A1759" s="34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35">
      <c r="A1760" s="34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35">
      <c r="A1761" s="34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35">
      <c r="A1762" s="34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35">
      <c r="A1763" s="34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35">
      <c r="A1764" s="34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35">
      <c r="A1765" s="34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35">
      <c r="A1766" s="34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35">
      <c r="A1767" s="34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35">
      <c r="A1768" s="34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35">
      <c r="A1769" s="34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35">
      <c r="A1770" s="34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35">
      <c r="A1771" s="34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35">
      <c r="A1772" s="34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35">
      <c r="A1773" s="34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35">
      <c r="A1774" s="34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35">
      <c r="A1775" s="34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35">
      <c r="A1776" s="34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35">
      <c r="A1777" s="34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35">
      <c r="A1778" s="34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35">
      <c r="A1779" s="34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35">
      <c r="A1780" s="34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35">
      <c r="A1781" s="34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35">
      <c r="A1782" s="34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35">
      <c r="A1783" s="34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35">
      <c r="A1784" s="34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35">
      <c r="A1785" s="34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35">
      <c r="A1786" s="34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35">
      <c r="A1787" s="34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35">
      <c r="A1788" s="34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35">
      <c r="A1789" s="34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35">
      <c r="A1790" s="34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35">
      <c r="A1791" s="34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35">
      <c r="A1792" s="34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35">
      <c r="A1793" s="34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35">
      <c r="A1794" s="34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35">
      <c r="A1795" s="34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35">
      <c r="A1796" s="34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35">
      <c r="A1797" s="34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35">
      <c r="A1798" s="34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35">
      <c r="A1799" s="34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35">
      <c r="A1800" s="34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35">
      <c r="A1801" s="34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35">
      <c r="A1802" s="34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35">
      <c r="A1803" s="34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35">
      <c r="A1804" s="34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35">
      <c r="A1805" s="34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35">
      <c r="A1806" s="34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35">
      <c r="A1807" s="34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35">
      <c r="A1808" s="34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35">
      <c r="A1809" s="34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35">
      <c r="A1810" s="34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35">
      <c r="A1811" s="34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35">
      <c r="A1812" s="34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35">
      <c r="A1813" s="34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35">
      <c r="A1814" s="34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35">
      <c r="A1815" s="34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35">
      <c r="A1816" s="34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35">
      <c r="A1817" s="34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35">
      <c r="A1818" s="34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35">
      <c r="A1819" s="34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35">
      <c r="A1820" s="34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35">
      <c r="A1821" s="34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35">
      <c r="A1822" s="34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35">
      <c r="A1823" s="34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35">
      <c r="A1824" s="34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35">
      <c r="A1825" s="34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35">
      <c r="A1826" s="34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35">
      <c r="A1827" s="34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35">
      <c r="A1828" s="34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35">
      <c r="A1829" s="34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35">
      <c r="A1830" s="34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35">
      <c r="A1831" s="34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35">
      <c r="A1832" s="34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35">
      <c r="A1833" s="34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35">
      <c r="A1834" s="34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35">
      <c r="A1835" s="34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35">
      <c r="A1836" s="34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35">
      <c r="A1837" s="34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35">
      <c r="A1838" s="34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35">
      <c r="A1839" s="34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35">
      <c r="A1840" s="34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35">
      <c r="A1841" s="34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35">
      <c r="A1842" s="34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35">
      <c r="A1843" s="34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35">
      <c r="A1844" s="34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35">
      <c r="A1845" s="34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35">
      <c r="A1846" s="34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35">
      <c r="A1847" s="34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35">
      <c r="A1848" s="34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35">
      <c r="A1849" s="34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35">
      <c r="A1850" s="34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35">
      <c r="A1851" s="34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35">
      <c r="A1852" s="34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35">
      <c r="A1853" s="34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35">
      <c r="A1854" s="34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35">
      <c r="A1855" s="34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35">
      <c r="A1856" s="34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35">
      <c r="A1857" s="34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35">
      <c r="A1858" s="34" t="s">
        <v>198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35">
      <c r="A1859" s="34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35">
      <c r="A1860" s="34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35">
      <c r="A1861" s="34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35">
      <c r="A1862" s="34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35">
      <c r="A1863" s="34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35">
      <c r="A1864" s="34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35">
      <c r="A1865" s="34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35">
      <c r="A1866" s="34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35">
      <c r="A1867" s="34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35">
      <c r="A1868" s="34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35">
      <c r="A1869" s="34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35">
      <c r="A1870" s="34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35">
      <c r="A1871" s="34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35">
      <c r="A1872" s="34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35">
      <c r="A1873" s="34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35">
      <c r="A1874" s="34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35">
      <c r="A1875" s="34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35">
      <c r="A1876" s="34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35">
      <c r="A1877" s="34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35">
      <c r="A1878" s="34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35">
      <c r="A1879" s="34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35">
      <c r="A1880" s="34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35">
      <c r="A1881" s="34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35">
      <c r="A1882" s="34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35">
      <c r="A1883" s="34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35">
      <c r="A1884" s="34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35">
      <c r="A1885" s="34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35">
      <c r="A1886" s="34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35">
      <c r="A1887" s="34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35">
      <c r="A1888" s="34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35">
      <c r="A1889" s="34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35">
      <c r="A1890" s="34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35">
      <c r="A1891" s="34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35">
      <c r="A1892" s="34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35">
      <c r="A1893" s="34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35">
      <c r="A1894" s="34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35">
      <c r="A1895" s="34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35">
      <c r="A1896" s="34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35">
      <c r="A1897" s="34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35">
      <c r="A1898" s="34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35">
      <c r="A1899" s="34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35">
      <c r="A1900" s="34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35">
      <c r="A1901" s="34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35">
      <c r="A1902" s="34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35">
      <c r="A1903" s="34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35">
      <c r="A1904" s="34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35">
      <c r="A1905" s="34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35">
      <c r="A1906" s="34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35">
      <c r="A1907" s="34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35">
      <c r="A1908" s="34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35">
      <c r="A1909" s="34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35">
      <c r="A1910" s="34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35">
      <c r="A1911" s="34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35">
      <c r="A1912" s="34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35">
      <c r="A1913" s="34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35">
      <c r="A1914" s="34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35">
      <c r="A1915" s="34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35">
      <c r="A1916" s="34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35">
      <c r="A1917" s="34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35">
      <c r="A1918" s="34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35">
      <c r="A1919" s="34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35">
      <c r="A1920" s="34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35">
      <c r="A1921" s="34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35">
      <c r="A1922" s="34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35">
      <c r="A1923" s="34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35">
      <c r="A1924" s="34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35">
      <c r="A1925" s="34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35">
      <c r="A1926" s="34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35">
      <c r="A1927" s="34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35">
      <c r="A1928" s="34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35">
      <c r="A1929" s="34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35">
      <c r="A1930" s="34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35">
      <c r="A1931" s="34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35">
      <c r="A1932" s="34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35">
      <c r="A1933" s="34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35">
      <c r="A1934" s="34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35">
      <c r="A1935" s="34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35">
      <c r="A1936" s="34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35">
      <c r="A1937" s="34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35">
      <c r="A1938" s="34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35">
      <c r="A1939" s="34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35">
      <c r="A1940" s="34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35">
      <c r="A1941" s="34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35">
      <c r="A1942" s="34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35">
      <c r="A1943" s="34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35">
      <c r="A1944" s="34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35">
      <c r="A1945" s="34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35">
      <c r="A1946" s="34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35">
      <c r="A1947" s="34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35">
      <c r="A1948" s="34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35">
      <c r="A1949" s="34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35">
      <c r="A1950" s="34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35">
      <c r="A1951" s="34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35">
      <c r="A1952" s="34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35">
      <c r="A1953" s="34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35">
      <c r="A1954" s="34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35">
      <c r="A1955" s="34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35">
      <c r="A1956" s="34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35">
      <c r="A1957" s="34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35">
      <c r="A1958" s="34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35">
      <c r="A1959" s="34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35">
      <c r="A1960" s="34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35">
      <c r="A1961" s="34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35">
      <c r="A1962" s="34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35">
      <c r="A1963" s="34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35">
      <c r="A1964" s="34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35">
      <c r="A1965" s="34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35">
      <c r="A1966" s="34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35">
      <c r="A1967" s="34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35">
      <c r="A1968" s="34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35">
      <c r="A1969" s="34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35">
      <c r="A1970" s="34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35">
      <c r="A1971" s="34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35">
      <c r="A1972" s="34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35">
      <c r="A1973" s="34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35">
      <c r="A1974" s="34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35">
      <c r="A1975" s="34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35">
      <c r="A1976" s="34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35">
      <c r="A1977" s="34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35">
      <c r="A1978" s="34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35">
      <c r="A1979" s="34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35">
      <c r="A1980" s="34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35">
      <c r="A1981" s="34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35">
      <c r="A1982" s="34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35">
      <c r="A1983" s="34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35">
      <c r="A1984" s="34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35">
      <c r="A1985" s="34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985"/>
  <sheetViews>
    <sheetView workbookViewId="0"/>
  </sheetViews>
  <sheetFormatPr defaultColWidth="8.81640625" defaultRowHeight="14.5" x14ac:dyDescent="0.35"/>
  <sheetData>
    <row r="1" spans="1:19" x14ac:dyDescent="0.35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34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35">
      <c r="A3" s="34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35">
      <c r="A4" s="34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35">
      <c r="A5" s="34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35">
      <c r="A6" s="34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35">
      <c r="A7" s="34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35">
      <c r="A8" s="34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35">
      <c r="A9" s="34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35">
      <c r="A10" s="34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35">
      <c r="A11" s="34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35">
      <c r="A12" s="34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35">
      <c r="A13" s="34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35">
      <c r="A14" s="34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35">
      <c r="A15" s="34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35">
      <c r="A16" s="34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35">
      <c r="A17" s="34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35">
      <c r="A18" s="34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35">
      <c r="A19" s="34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35">
      <c r="A20" s="34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35">
      <c r="A21" s="34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35">
      <c r="A22" s="34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35">
      <c r="A23" s="34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35">
      <c r="A24" s="34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35">
      <c r="A25" s="34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35">
      <c r="A26" s="34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35">
      <c r="A27" s="34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35">
      <c r="A28" s="34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35">
      <c r="A29" s="34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35">
      <c r="A30" s="34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35">
      <c r="A31" s="34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35">
      <c r="A32" s="34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35">
      <c r="A33" s="34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35">
      <c r="A34" s="34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35">
      <c r="A35" s="34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35">
      <c r="A36" s="34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35">
      <c r="A37" s="34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35">
      <c r="A38" s="34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35">
      <c r="A39" s="34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35">
      <c r="A40" s="34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35">
      <c r="A41" s="34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35">
      <c r="A42" s="34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35">
      <c r="A43" s="34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35">
      <c r="A44" s="34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35">
      <c r="A45" s="34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35">
      <c r="A46" s="34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35">
      <c r="A47" s="34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35">
      <c r="A48" s="34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35">
      <c r="A49" s="34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35">
      <c r="A50" s="34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35">
      <c r="A51" s="34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35">
      <c r="A52" s="34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35">
      <c r="A53" s="34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35">
      <c r="A54" s="34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35">
      <c r="A55" s="34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35">
      <c r="A56" s="34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35">
      <c r="A57" s="34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35">
      <c r="A58" s="34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35">
      <c r="A59" s="34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35">
      <c r="A60" s="34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35">
      <c r="A61" s="34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35">
      <c r="A62" s="34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35">
      <c r="A63" s="34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35">
      <c r="A64" s="34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35">
      <c r="A65" s="34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35">
      <c r="A66" s="34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35">
      <c r="A67" s="34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35">
      <c r="A68" s="34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35">
      <c r="A69" s="34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35">
      <c r="A70" s="34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35">
      <c r="A71" s="34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35">
      <c r="A72" s="34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35">
      <c r="A73" s="34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35">
      <c r="A74" s="34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35">
      <c r="A75" s="34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35">
      <c r="A76" s="34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35">
      <c r="A77" s="34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35">
      <c r="A78" s="34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35">
      <c r="A79" s="34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35">
      <c r="A80" s="34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35">
      <c r="A81" s="34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35">
      <c r="A82" s="34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35">
      <c r="A83" s="34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35">
      <c r="A84" s="34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35">
      <c r="A85" s="34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35">
      <c r="A86" s="34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35">
      <c r="A87" s="34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35">
      <c r="A88" s="34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35">
      <c r="A89" s="34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35">
      <c r="A90" s="34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35">
      <c r="A91" s="34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35">
      <c r="A92" s="34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35">
      <c r="A93" s="34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35">
      <c r="A94" s="34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35">
      <c r="A95" s="34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35">
      <c r="A96" s="34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35">
      <c r="A97" s="34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35">
      <c r="A98" s="34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35">
      <c r="A99" s="34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35">
      <c r="A100" s="34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35">
      <c r="A101" s="34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35">
      <c r="A102" s="34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35">
      <c r="A103" s="34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35">
      <c r="A104" s="34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35">
      <c r="A105" s="34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35">
      <c r="A106" s="34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35">
      <c r="A107" s="34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35">
      <c r="A108" s="34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35">
      <c r="A109" s="34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35">
      <c r="A110" s="34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35">
      <c r="A111" s="34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35">
      <c r="A112" s="34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35">
      <c r="A113" s="34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35">
      <c r="A114" s="34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35">
      <c r="A115" s="34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35">
      <c r="A116" s="34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35">
      <c r="A117" s="34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35">
      <c r="A118" s="34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35">
      <c r="A119" s="34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35">
      <c r="A120" s="34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35">
      <c r="A121" s="34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35">
      <c r="A122" s="34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35">
      <c r="A123" s="34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35">
      <c r="A124" s="34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35">
      <c r="A125" s="34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35">
      <c r="A126" s="34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35">
      <c r="A127" s="34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35">
      <c r="A128" s="34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35">
      <c r="A129" s="34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35">
      <c r="A130" s="34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35">
      <c r="A131" s="34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35">
      <c r="A132" s="34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35">
      <c r="A133" s="34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35">
      <c r="A134" s="34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35">
      <c r="A135" s="34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35">
      <c r="A136" s="34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35">
      <c r="A137" s="34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35">
      <c r="A138" s="34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35">
      <c r="A139" s="34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35">
      <c r="A140" s="34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35">
      <c r="A141" s="34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35">
      <c r="A142" s="34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35">
      <c r="A143" s="34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35">
      <c r="A144" s="34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35">
      <c r="A145" s="34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35">
      <c r="A146" s="34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35">
      <c r="A147" s="34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35">
      <c r="A148" s="34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35">
      <c r="A149" s="34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35">
      <c r="A150" s="34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35">
      <c r="A151" s="34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35">
      <c r="A152" s="34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35">
      <c r="A153" s="34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35">
      <c r="A154" s="34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35">
      <c r="A155" s="34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35">
      <c r="A156" s="34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35">
      <c r="A157" s="34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35">
      <c r="A158" s="34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35">
      <c r="A159" s="34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35">
      <c r="A160" s="34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35">
      <c r="A161" s="34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35">
      <c r="A162" s="34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35">
      <c r="A163" s="34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35">
      <c r="A164" s="34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35">
      <c r="A165" s="34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35">
      <c r="A166" s="34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35">
      <c r="A167" s="34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35">
      <c r="A168" s="34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35">
      <c r="A169" s="34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35">
      <c r="A170" s="34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35">
      <c r="A171" s="34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35">
      <c r="A172" s="34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35">
      <c r="A173" s="34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35">
      <c r="A174" s="34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35">
      <c r="A175" s="34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35">
      <c r="A176" s="34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35">
      <c r="A177" s="34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35">
      <c r="A178" s="34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35">
      <c r="A179" s="34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35">
      <c r="A180" s="34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35">
      <c r="A181" s="34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35">
      <c r="A182" s="34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35">
      <c r="A183" s="34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35">
      <c r="A184" s="34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35">
      <c r="A185" s="34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35">
      <c r="A186" s="34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35">
      <c r="A187" s="34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35">
      <c r="A188" s="34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35">
      <c r="A189" s="34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35">
      <c r="A190" s="34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35">
      <c r="A191" s="34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35">
      <c r="A192" s="34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35">
      <c r="A193" s="34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35">
      <c r="A194" s="34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35">
      <c r="A195" s="34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35">
      <c r="A196" s="34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35">
      <c r="A197" s="34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35">
      <c r="A198" s="34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35">
      <c r="A199" s="34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35">
      <c r="A200" s="34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35">
      <c r="A201" s="34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35">
      <c r="A202" s="34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35">
      <c r="A203" s="34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35">
      <c r="A204" s="34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35">
      <c r="A205" s="34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35">
      <c r="A206" s="34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35">
      <c r="A207" s="34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35">
      <c r="A208" s="34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35">
      <c r="A209" s="34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35">
      <c r="A210" s="34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35">
      <c r="A211" s="34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35">
      <c r="A212" s="34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35">
      <c r="A213" s="34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35">
      <c r="A214" s="34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35">
      <c r="A215" s="34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35">
      <c r="A216" s="34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35">
      <c r="A217" s="34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35">
      <c r="A218" s="34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35">
      <c r="A219" s="34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35">
      <c r="A220" s="34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35">
      <c r="A221" s="34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35">
      <c r="A222" s="34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35">
      <c r="A223" s="34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35">
      <c r="A224" s="34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35">
      <c r="A225" s="34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35">
      <c r="A226" s="34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35">
      <c r="A227" s="34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35">
      <c r="A228" s="34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35">
      <c r="A229" s="34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35">
      <c r="A230" s="34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35">
      <c r="A231" s="34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35">
      <c r="A232" s="34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35">
      <c r="A233" s="34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35">
      <c r="A234" s="34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35">
      <c r="A235" s="34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35">
      <c r="A236" s="34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35">
      <c r="A237" s="34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35">
      <c r="A238" s="34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35">
      <c r="A239" s="34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35">
      <c r="A240" s="34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35">
      <c r="A241" s="34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35">
      <c r="A242" s="34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35">
      <c r="A243" s="34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35">
      <c r="A244" s="34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35">
      <c r="A245" s="34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35">
      <c r="A246" s="34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35">
      <c r="A247" s="34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35">
      <c r="A248" s="34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35">
      <c r="A249" s="34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35">
      <c r="A250" s="34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35">
      <c r="A251" s="34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35">
      <c r="A252" s="34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35">
      <c r="A253" s="34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35">
      <c r="A254" s="34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35">
      <c r="A255" s="34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35">
      <c r="A256" s="34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35">
      <c r="A257" s="34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35">
      <c r="A258" s="34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35">
      <c r="A259" s="34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35">
      <c r="A260" s="34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35">
      <c r="A261" s="34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35">
      <c r="A262" s="34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35">
      <c r="A263" s="34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35">
      <c r="A264" s="34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35">
      <c r="A265" s="34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35">
      <c r="A266" s="34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35">
      <c r="A267" s="34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35">
      <c r="A268" s="34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35">
      <c r="A269" s="34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35">
      <c r="A270" s="34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35">
      <c r="A271" s="34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35">
      <c r="A272" s="34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35">
      <c r="A273" s="34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35">
      <c r="A274" s="34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35">
      <c r="A275" s="34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35">
      <c r="A276" s="34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35">
      <c r="A277" s="34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35">
      <c r="A278" s="34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35">
      <c r="A279" s="34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35">
      <c r="A280" s="34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35">
      <c r="A281" s="34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35">
      <c r="A282" s="34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35">
      <c r="A283" s="34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35">
      <c r="A284" s="34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35">
      <c r="A285" s="34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35">
      <c r="A286" s="34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35">
      <c r="A287" s="34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35">
      <c r="A288" s="34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35">
      <c r="A289" s="34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35">
      <c r="A290" s="34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35">
      <c r="A291" s="34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35">
      <c r="A292" s="34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35">
      <c r="A293" s="34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35">
      <c r="A294" s="34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35">
      <c r="A295" s="34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35">
      <c r="A296" s="34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35">
      <c r="A297" s="34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35">
      <c r="A298" s="34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35">
      <c r="A299" s="34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35">
      <c r="A300" s="34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35">
      <c r="A301" s="34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35">
      <c r="A302" s="34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35">
      <c r="A303" s="34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35">
      <c r="A304" s="34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35">
      <c r="A305" s="34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35">
      <c r="A306" s="34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35">
      <c r="A307" s="34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35">
      <c r="A308" s="34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35">
      <c r="A309" s="34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35">
      <c r="A310" s="34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35">
      <c r="A311" s="34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35">
      <c r="A312" s="34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35">
      <c r="A313" s="34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35">
      <c r="A314" s="34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35">
      <c r="A315" s="34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35">
      <c r="A316" s="34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35">
      <c r="A317" s="34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35">
      <c r="A318" s="34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35">
      <c r="A319" s="34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35">
      <c r="A320" s="34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35">
      <c r="A321" s="34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35">
      <c r="A322" s="34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35">
      <c r="A323" s="34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35">
      <c r="A324" s="34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35">
      <c r="A325" s="34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35">
      <c r="A326" s="34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35">
      <c r="A327" s="34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35">
      <c r="A328" s="34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35">
      <c r="A329" s="34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35">
      <c r="A330" s="34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35">
      <c r="A331" s="34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35">
      <c r="A332" s="34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35">
      <c r="A333" s="34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35">
      <c r="A334" s="34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35">
      <c r="A335" s="34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35">
      <c r="A336" s="34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35">
      <c r="A337" s="34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35">
      <c r="A338" s="34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35">
      <c r="A339" s="34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35">
      <c r="A340" s="34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35">
      <c r="A341" s="34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35">
      <c r="A342" s="34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35">
      <c r="A343" s="34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35">
      <c r="A344" s="34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35">
      <c r="A345" s="34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35">
      <c r="A346" s="34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35">
      <c r="A347" s="34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35">
      <c r="A348" s="34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35">
      <c r="A349" s="34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35">
      <c r="A350" s="34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35">
      <c r="A351" s="34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35">
      <c r="A352" s="34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35">
      <c r="A353" s="34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35">
      <c r="A354" s="34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35">
      <c r="A355" s="34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35">
      <c r="A356" s="34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35">
      <c r="A357" s="34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35">
      <c r="A358" s="34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35">
      <c r="A359" s="34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35">
      <c r="A360" s="34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35">
      <c r="A361" s="34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35">
      <c r="A362" s="34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35">
      <c r="A363" s="34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35">
      <c r="A364" s="34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35">
      <c r="A365" s="34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35">
      <c r="A366" s="34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35">
      <c r="A367" s="34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35">
      <c r="A368" s="34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35">
      <c r="A369" s="34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35">
      <c r="A370" s="34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35">
      <c r="A371" s="34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35">
      <c r="A372" s="34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35">
      <c r="A373" s="34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35">
      <c r="A374" s="34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35">
      <c r="A375" s="34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35">
      <c r="A376" s="34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35">
      <c r="A377" s="34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35">
      <c r="A378" s="34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35">
      <c r="A379" s="34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35">
      <c r="A380" s="34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35">
      <c r="A381" s="34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35">
      <c r="A382" s="34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35">
      <c r="A383" s="34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35">
      <c r="A384" s="34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35">
      <c r="A385" s="34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35">
      <c r="A386" s="34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35">
      <c r="A387" s="34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35">
      <c r="A388" s="34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35">
      <c r="A389" s="34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35">
      <c r="A390" s="34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35">
      <c r="A391" s="34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35">
      <c r="A392" s="34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35">
      <c r="A393" s="34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35">
      <c r="A394" s="34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35">
      <c r="A395" s="34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35">
      <c r="A396" s="34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35">
      <c r="A397" s="34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35">
      <c r="A398" s="34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35">
      <c r="A399" s="34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35">
      <c r="A400" s="34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35">
      <c r="A401" s="34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35">
      <c r="A402" s="34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35">
      <c r="A403" s="34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35">
      <c r="A404" s="34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35">
      <c r="A405" s="34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35">
      <c r="A406" s="34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35">
      <c r="A407" s="34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35">
      <c r="A408" s="34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35">
      <c r="A409" s="34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35">
      <c r="A410" s="34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35">
      <c r="A411" s="34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35">
      <c r="A412" s="34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35">
      <c r="A413" s="34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35">
      <c r="A414" s="34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35">
      <c r="A415" s="34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35">
      <c r="A416" s="34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35">
      <c r="A417" s="34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35">
      <c r="A418" s="34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35">
      <c r="A419" s="34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35">
      <c r="A420" s="34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35">
      <c r="A421" s="34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35">
      <c r="A422" s="34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35">
      <c r="A423" s="34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35">
      <c r="A424" s="34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35">
      <c r="A425" s="34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35">
      <c r="A426" s="34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35">
      <c r="A427" s="34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35">
      <c r="A428" s="34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35">
      <c r="A429" s="34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35">
      <c r="A430" s="34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35">
      <c r="A431" s="34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35">
      <c r="A432" s="34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35">
      <c r="A433" s="34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35">
      <c r="A434" s="34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35">
      <c r="A435" s="34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35">
      <c r="A436" s="34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35">
      <c r="A437" s="34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35">
      <c r="A438" s="34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35">
      <c r="A439" s="34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35">
      <c r="A440" s="34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35">
      <c r="A441" s="34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35">
      <c r="A442" s="34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35">
      <c r="A443" s="34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35">
      <c r="A444" s="34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35">
      <c r="A445" s="34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35">
      <c r="A446" s="34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35">
      <c r="A447" s="34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35">
      <c r="A448" s="34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35">
      <c r="A449" s="34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35">
      <c r="A450" s="34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35">
      <c r="A451" s="34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35">
      <c r="A452" s="34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35">
      <c r="A453" s="34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35">
      <c r="A454" s="34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35">
      <c r="A455" s="34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35">
      <c r="A456" s="34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35">
      <c r="A457" s="34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35">
      <c r="A458" s="34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35">
      <c r="A459" s="34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35">
      <c r="A460" s="34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35">
      <c r="A461" s="34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35">
      <c r="A462" s="34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35">
      <c r="A463" s="34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35">
      <c r="A464" s="34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35">
      <c r="A465" s="34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35">
      <c r="A466" s="34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35">
      <c r="A467" s="34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35">
      <c r="A468" s="34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35">
      <c r="A469" s="34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35">
      <c r="A470" s="34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35">
      <c r="A471" s="34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35">
      <c r="A472" s="34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35">
      <c r="A473" s="34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35">
      <c r="A474" s="34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35">
      <c r="A475" s="34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35">
      <c r="A476" s="34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35">
      <c r="A477" s="34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35">
      <c r="A478" s="34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35">
      <c r="A479" s="34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35">
      <c r="A480" s="34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35">
      <c r="A481" s="34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35">
      <c r="A482" s="34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35">
      <c r="A483" s="34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35">
      <c r="A484" s="34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35">
      <c r="A485" s="34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35">
      <c r="A486" s="34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35">
      <c r="A487" s="34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35">
      <c r="A488" s="34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35">
      <c r="A489" s="34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35">
      <c r="A490" s="34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35">
      <c r="A491" s="34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35">
      <c r="A492" s="34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35">
      <c r="A493" s="34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35">
      <c r="A494" s="34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35">
      <c r="A495" s="34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35">
      <c r="A496" s="34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35">
      <c r="A497" s="34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35">
      <c r="A498" s="34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35">
      <c r="A499" s="34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35">
      <c r="A500" s="34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35">
      <c r="A501" s="34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35">
      <c r="A502" s="34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35">
      <c r="A503" s="34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35">
      <c r="A504" s="34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35">
      <c r="A505" s="34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35">
      <c r="A506" s="34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35">
      <c r="A507" s="34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35">
      <c r="A508" s="34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35">
      <c r="A509" s="34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35">
      <c r="A510" s="34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35">
      <c r="A511" s="34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35">
      <c r="A512" s="34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35">
      <c r="A513" s="34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35">
      <c r="A514" s="34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35">
      <c r="A515" s="34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35">
      <c r="A516" s="34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35">
      <c r="A517" s="34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35">
      <c r="A518" s="34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35">
      <c r="A519" s="34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35">
      <c r="A520" s="34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35">
      <c r="A521" s="34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35">
      <c r="A522" s="34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35">
      <c r="A523" s="34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35">
      <c r="A524" s="34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35">
      <c r="A525" s="34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35">
      <c r="A526" s="34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35">
      <c r="A527" s="34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35">
      <c r="A528" s="34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35">
      <c r="A529" s="34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35">
      <c r="A530" s="34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35">
      <c r="A531" s="34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35">
      <c r="A532" s="34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35">
      <c r="A533" s="34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35">
      <c r="A534" s="34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35">
      <c r="A535" s="34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35">
      <c r="A536" s="34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35">
      <c r="A537" s="34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35">
      <c r="A538" s="34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35">
      <c r="A539" s="34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35">
      <c r="A540" s="34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35">
      <c r="A541" s="34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35">
      <c r="A542" s="34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35">
      <c r="A543" s="34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35">
      <c r="A544" s="34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35">
      <c r="A545" s="34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35">
      <c r="A546" s="34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35">
      <c r="A547" s="34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35">
      <c r="A548" s="34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35">
      <c r="A549" s="34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35">
      <c r="A550" s="34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35">
      <c r="A551" s="34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35">
      <c r="A552" s="34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35">
      <c r="A553" s="34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35">
      <c r="A554" s="34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35">
      <c r="A555" s="34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35">
      <c r="A556" s="34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35">
      <c r="A557" s="34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35">
      <c r="A558" s="34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35">
      <c r="A559" s="34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35">
      <c r="A560" s="34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35">
      <c r="A561" s="34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35">
      <c r="A562" s="34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35">
      <c r="A563" s="34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35">
      <c r="A564" s="34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35">
      <c r="A565" s="34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35">
      <c r="A566" s="34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35">
      <c r="A567" s="34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35">
      <c r="A568" s="34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35">
      <c r="A569" s="34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35">
      <c r="A570" s="34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35">
      <c r="A571" s="34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35">
      <c r="A572" s="34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35">
      <c r="A573" s="34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35">
      <c r="A574" s="34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35">
      <c r="A575" s="34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35">
      <c r="A576" s="34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35">
      <c r="A577" s="34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35">
      <c r="A578" s="34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35">
      <c r="A579" s="34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35">
      <c r="A580" s="34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35">
      <c r="A581" s="34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35">
      <c r="A582" s="34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35">
      <c r="A583" s="34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35">
      <c r="A584" s="34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35">
      <c r="A585" s="34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35">
      <c r="A586" s="34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35">
      <c r="A587" s="34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35">
      <c r="A588" s="34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35">
      <c r="A589" s="34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35">
      <c r="A590" s="34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35">
      <c r="A591" s="34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35">
      <c r="A592" s="34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35">
      <c r="A593" s="34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35">
      <c r="A594" s="34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35">
      <c r="A595" s="34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35">
      <c r="A596" s="34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35">
      <c r="A597" s="34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35">
      <c r="A598" s="34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35">
      <c r="A599" s="34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35">
      <c r="A600" s="34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35">
      <c r="A601" s="34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35">
      <c r="A602" s="34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35">
      <c r="A603" s="34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35">
      <c r="A604" s="34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35">
      <c r="A605" s="34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35">
      <c r="A606" s="34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35">
      <c r="A607" s="34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35">
      <c r="A608" s="34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35">
      <c r="A609" s="34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35">
      <c r="A610" s="34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35">
      <c r="A611" s="34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35">
      <c r="A612" s="34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35">
      <c r="A613" s="34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35">
      <c r="A614" s="34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35">
      <c r="A615" s="34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35">
      <c r="A616" s="34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35">
      <c r="A617" s="34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35">
      <c r="A618" s="34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35">
      <c r="A619" s="34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35">
      <c r="A620" s="34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35">
      <c r="A621" s="34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35">
      <c r="A622" s="34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35">
      <c r="A623" s="34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35">
      <c r="A624" s="34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35">
      <c r="A625" s="34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35">
      <c r="A626" s="34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35">
      <c r="A627" s="34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35">
      <c r="A628" s="34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35">
      <c r="A629" s="34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35">
      <c r="A630" s="34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35">
      <c r="A631" s="34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35">
      <c r="A632" s="34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35">
      <c r="A633" s="34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35">
      <c r="A634" s="34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35">
      <c r="A635" s="34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35">
      <c r="A636" s="34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35">
      <c r="A637" s="34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35">
      <c r="A638" s="34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35">
      <c r="A639" s="34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35">
      <c r="A640" s="34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35">
      <c r="A641" s="34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35">
      <c r="A642" s="34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35">
      <c r="A643" s="34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35">
      <c r="A644" s="34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35">
      <c r="A645" s="34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35">
      <c r="A646" s="34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35">
      <c r="A647" s="34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35">
      <c r="A648" s="34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35">
      <c r="A649" s="34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35">
      <c r="A650" s="34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35">
      <c r="A651" s="34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35">
      <c r="A652" s="34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35">
      <c r="A653" s="34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35">
      <c r="A654" s="34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35">
      <c r="A655" s="34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35">
      <c r="A656" s="34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35">
      <c r="A657" s="34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35">
      <c r="A658" s="34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35">
      <c r="A659" s="34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35">
      <c r="A660" s="34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35">
      <c r="A661" s="34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35">
      <c r="A662" s="34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35">
      <c r="A663" s="34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35">
      <c r="A664" s="34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35">
      <c r="A665" s="34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35">
      <c r="A666" s="34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35">
      <c r="A667" s="34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35">
      <c r="A668" s="34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35">
      <c r="A669" s="34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35">
      <c r="A670" s="34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35">
      <c r="A671" s="34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35">
      <c r="A672" s="34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35">
      <c r="A673" s="34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35">
      <c r="A674" s="34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35">
      <c r="A675" s="34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35">
      <c r="A676" s="34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35">
      <c r="A677" s="34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35">
      <c r="A678" s="34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35">
      <c r="A679" s="34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35">
      <c r="A680" s="34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35">
      <c r="A681" s="34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35">
      <c r="A682" s="34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35">
      <c r="A683" s="34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35">
      <c r="A684" s="34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35">
      <c r="A685" s="34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35">
      <c r="A686" s="34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35">
      <c r="A687" s="34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35">
      <c r="A688" s="34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35">
      <c r="A689" s="34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35">
      <c r="A690" s="34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35">
      <c r="A691" s="34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35">
      <c r="A692" s="34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35">
      <c r="A693" s="34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35">
      <c r="A694" s="34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35">
      <c r="A695" s="34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35">
      <c r="A696" s="34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35">
      <c r="A697" s="34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35">
      <c r="A698" s="34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35">
      <c r="A699" s="34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35">
      <c r="A700" s="34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35">
      <c r="A701" s="34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35">
      <c r="A702" s="34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35">
      <c r="A703" s="34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35">
      <c r="A704" s="34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35">
      <c r="A705" s="34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35">
      <c r="A706" s="34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35">
      <c r="A707" s="34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35">
      <c r="A708" s="34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35">
      <c r="A709" s="34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35">
      <c r="A710" s="34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35">
      <c r="A711" s="34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35">
      <c r="A712" s="34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35">
      <c r="A713" s="34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35">
      <c r="A714" s="34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35">
      <c r="A715" s="34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35">
      <c r="A716" s="34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35">
      <c r="A717" s="34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35">
      <c r="A718" s="34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35">
      <c r="A719" s="34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35">
      <c r="A720" s="34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35">
      <c r="A721" s="34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35">
      <c r="A722" s="34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35">
      <c r="A723" s="34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35">
      <c r="A724" s="34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35">
      <c r="A725" s="34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35">
      <c r="A726" s="34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35">
      <c r="A727" s="34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35">
      <c r="A728" s="34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35">
      <c r="A729" s="34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35">
      <c r="A730" s="34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35">
      <c r="A731" s="34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35">
      <c r="A732" s="34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35">
      <c r="A733" s="34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35">
      <c r="A734" s="34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35">
      <c r="A735" s="34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35">
      <c r="A736" s="34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35">
      <c r="A737" s="34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35">
      <c r="A738" s="34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35">
      <c r="A739" s="34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35">
      <c r="A740" s="34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35">
      <c r="A741" s="34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35">
      <c r="A742" s="34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35">
      <c r="A743" s="34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35">
      <c r="A744" s="34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35">
      <c r="A745" s="34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35">
      <c r="A746" s="34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35">
      <c r="A747" s="34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35">
      <c r="A748" s="34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35">
      <c r="A749" s="34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35">
      <c r="A750" s="34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35">
      <c r="A751" s="34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35">
      <c r="A752" s="34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35">
      <c r="A753" s="34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35">
      <c r="A754" s="34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35">
      <c r="A755" s="34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35">
      <c r="A756" s="34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35">
      <c r="A757" s="34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35">
      <c r="A758" s="34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35">
      <c r="A759" s="34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35">
      <c r="A760" s="34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35">
      <c r="A761" s="34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35">
      <c r="A762" s="34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35">
      <c r="A763" s="34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35">
      <c r="A764" s="34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35">
      <c r="A765" s="34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35">
      <c r="A766" s="34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35">
      <c r="A767" s="34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35">
      <c r="A768" s="34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35">
      <c r="A769" s="34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35">
      <c r="A770" s="34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35">
      <c r="A771" s="34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35">
      <c r="A772" s="34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35">
      <c r="A773" s="34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35">
      <c r="A774" s="34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35">
      <c r="A775" s="34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35">
      <c r="A776" s="34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35">
      <c r="A777" s="34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35">
      <c r="A778" s="34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35">
      <c r="A779" s="34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35">
      <c r="A780" s="34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35">
      <c r="A781" s="34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35">
      <c r="A782" s="34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35">
      <c r="A783" s="34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35">
      <c r="A784" s="34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35">
      <c r="A785" s="34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35">
      <c r="A786" s="34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35">
      <c r="A787" s="34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35">
      <c r="A788" s="34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35">
      <c r="A789" s="34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35">
      <c r="A790" s="34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35">
      <c r="A791" s="34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35">
      <c r="A792" s="34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35">
      <c r="A793" s="34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35">
      <c r="A794" s="34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35">
      <c r="A795" s="34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35">
      <c r="A796" s="34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35">
      <c r="A797" s="34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35">
      <c r="A798" s="34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35">
      <c r="A799" s="34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35">
      <c r="A800" s="34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35">
      <c r="A801" s="34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35">
      <c r="A802" s="34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35">
      <c r="A803" s="34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35">
      <c r="A804" s="34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35">
      <c r="A805" s="34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35">
      <c r="A806" s="34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35">
      <c r="A807" s="34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35">
      <c r="A808" s="34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35">
      <c r="A809" s="34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35">
      <c r="A810" s="34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35">
      <c r="A811" s="34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35">
      <c r="A812" s="34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35">
      <c r="A813" s="34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35">
      <c r="A814" s="34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35">
      <c r="A815" s="34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35">
      <c r="A816" s="34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35">
      <c r="A817" s="34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35">
      <c r="A818" s="34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35">
      <c r="A819" s="34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35">
      <c r="A820" s="34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35">
      <c r="A821" s="34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35">
      <c r="A822" s="34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35">
      <c r="A823" s="34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35">
      <c r="A824" s="34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35">
      <c r="A825" s="34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35">
      <c r="A826" s="34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35">
      <c r="A827" s="34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35">
      <c r="A828" s="34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35">
      <c r="A829" s="34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35">
      <c r="A830" s="34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35">
      <c r="A831" s="34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35">
      <c r="A832" s="34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35">
      <c r="A833" s="34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35">
      <c r="A834" s="34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35">
      <c r="A835" s="34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35">
      <c r="A836" s="34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35">
      <c r="A837" s="34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35">
      <c r="A838" s="34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35">
      <c r="A839" s="34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35">
      <c r="A840" s="34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35">
      <c r="A841" s="34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35">
      <c r="A842" s="34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35">
      <c r="A843" s="34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35">
      <c r="A844" s="34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35">
      <c r="A845" s="34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35">
      <c r="A846" s="34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35">
      <c r="A847" s="34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35">
      <c r="A848" s="34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35">
      <c r="A849" s="34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35">
      <c r="A850" s="34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35">
      <c r="A851" s="34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35">
      <c r="A852" s="34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35">
      <c r="A853" s="34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35">
      <c r="A854" s="34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35">
      <c r="A855" s="34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35">
      <c r="A856" s="34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35">
      <c r="A857" s="34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35">
      <c r="A858" s="34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35">
      <c r="A859" s="34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35">
      <c r="A860" s="34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35">
      <c r="A861" s="34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35">
      <c r="A862" s="34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35">
      <c r="A863" s="34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35">
      <c r="A864" s="34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35">
      <c r="A865" s="34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35">
      <c r="A866" s="34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35">
      <c r="A867" s="34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35">
      <c r="A868" s="34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35">
      <c r="A869" s="34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35">
      <c r="A870" s="34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35">
      <c r="A871" s="34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35">
      <c r="A872" s="34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35">
      <c r="A873" s="34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35">
      <c r="A874" s="34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35">
      <c r="A875" s="34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35">
      <c r="A876" s="34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35">
      <c r="A877" s="34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35">
      <c r="A878" s="34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35">
      <c r="A879" s="34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35">
      <c r="A880" s="34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35">
      <c r="A881" s="34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35">
      <c r="A882" s="34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35">
      <c r="A883" s="34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35">
      <c r="A884" s="34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35">
      <c r="A885" s="34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35">
      <c r="A886" s="34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35">
      <c r="A887" s="34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35">
      <c r="A888" s="34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35">
      <c r="A889" s="34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35">
      <c r="A890" s="34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35">
      <c r="A891" s="34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35">
      <c r="A892" s="34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35">
      <c r="A893" s="34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35">
      <c r="A894" s="34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35">
      <c r="A895" s="34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35">
      <c r="A896" s="34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35">
      <c r="A897" s="34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35">
      <c r="A898" s="34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35">
      <c r="A899" s="34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35">
      <c r="A900" s="34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35">
      <c r="A901" s="34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35">
      <c r="A902" s="34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35">
      <c r="A903" s="34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35">
      <c r="A904" s="34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35">
      <c r="A905" s="34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35">
      <c r="A906" s="34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35">
      <c r="A907" s="34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35">
      <c r="A908" s="34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35">
      <c r="A909" s="34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35">
      <c r="A910" s="34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35">
      <c r="A911" s="34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35">
      <c r="A912" s="34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35">
      <c r="A913" s="34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35">
      <c r="A914" s="34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35">
      <c r="A915" s="34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35">
      <c r="A916" s="34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35">
      <c r="A917" s="34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35">
      <c r="A918" s="34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35">
      <c r="A919" s="34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35">
      <c r="A920" s="34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35">
      <c r="A921" s="34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35">
      <c r="A922" s="34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35">
      <c r="A923" s="34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35">
      <c r="A924" s="34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35">
      <c r="A925" s="34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35">
      <c r="A926" s="34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35">
      <c r="A927" s="34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35">
      <c r="A928" s="34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35">
      <c r="A929" s="34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35">
      <c r="A930" s="34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35">
      <c r="A931" s="34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35">
      <c r="A932" s="34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35">
      <c r="A933" s="34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35">
      <c r="A934" s="34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35">
      <c r="A935" s="34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35">
      <c r="A936" s="34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35">
      <c r="A937" s="34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35">
      <c r="A938" s="34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35">
      <c r="A939" s="34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35">
      <c r="A940" s="34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35">
      <c r="A941" s="34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35">
      <c r="A942" s="34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35">
      <c r="A943" s="34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35">
      <c r="A944" s="34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35">
      <c r="A945" s="34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35">
      <c r="A946" s="34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35">
      <c r="A947" s="34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35">
      <c r="A948" s="34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35">
      <c r="A949" s="34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35">
      <c r="A950" s="34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35">
      <c r="A951" s="34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35">
      <c r="A952" s="34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35">
      <c r="A953" s="34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35">
      <c r="A954" s="34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35">
      <c r="A955" s="34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35">
      <c r="A956" s="34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35">
      <c r="A957" s="34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35">
      <c r="A958" s="34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35">
      <c r="A959" s="34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35">
      <c r="A960" s="34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35">
      <c r="A961" s="34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35">
      <c r="A962" s="34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35">
      <c r="A963" s="34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35">
      <c r="A964" s="34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35">
      <c r="A965" s="34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35">
      <c r="A966" s="34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35">
      <c r="A967" s="34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35">
      <c r="A968" s="34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35">
      <c r="A969" s="34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35">
      <c r="A970" s="34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35">
      <c r="A971" s="34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35">
      <c r="A972" s="34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35">
      <c r="A973" s="34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35">
      <c r="A974" s="34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35">
      <c r="A975" s="34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35">
      <c r="A976" s="34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35">
      <c r="A977" s="34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35">
      <c r="A978" s="34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35">
      <c r="A979" s="34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35">
      <c r="A980" s="34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35">
      <c r="A981" s="34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35">
      <c r="A982" s="34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35">
      <c r="A983" s="34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35">
      <c r="A984" s="34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35">
      <c r="A985" s="34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35">
      <c r="A986" s="34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35">
      <c r="A987" s="34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35">
      <c r="A988" s="34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35">
      <c r="A989" s="34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35">
      <c r="A990" s="34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35">
      <c r="A991" s="34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35">
      <c r="A992" s="34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35">
      <c r="A993" s="34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35">
      <c r="A994" s="34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35">
      <c r="A995" s="34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35">
      <c r="A996" s="34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35">
      <c r="A997" s="34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35">
      <c r="A998" s="34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35">
      <c r="A999" s="34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35">
      <c r="A1000" s="34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35">
      <c r="A1001" s="34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35">
      <c r="A1002" s="34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35">
      <c r="A1003" s="34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35">
      <c r="A1004" s="34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35">
      <c r="A1005" s="34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35">
      <c r="A1006" s="34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35">
      <c r="A1007" s="34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35">
      <c r="A1008" s="34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35">
      <c r="A1009" s="34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35">
      <c r="A1010" s="34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35">
      <c r="A1011" s="34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35">
      <c r="A1012" s="34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35">
      <c r="A1013" s="34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35">
      <c r="A1014" s="34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35">
      <c r="A1015" s="34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35">
      <c r="A1016" s="34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35">
      <c r="A1017" s="34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35">
      <c r="A1018" s="34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35">
      <c r="A1019" s="34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35">
      <c r="A1020" s="34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35">
      <c r="A1021" s="34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35">
      <c r="A1022" s="34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35">
      <c r="A1023" s="34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35">
      <c r="A1024" s="34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35">
      <c r="A1025" s="34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35">
      <c r="A1026" s="34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35">
      <c r="A1027" s="34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35">
      <c r="A1028" s="34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35">
      <c r="A1029" s="34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35">
      <c r="A1030" s="34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35">
      <c r="A1031" s="34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35">
      <c r="A1032" s="34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35">
      <c r="A1033" s="34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35">
      <c r="A1034" s="34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35">
      <c r="A1035" s="34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35">
      <c r="A1036" s="34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35">
      <c r="A1037" s="34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35">
      <c r="A1038" s="34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35">
      <c r="A1039" s="34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35">
      <c r="A1040" s="34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35">
      <c r="A1041" s="34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35">
      <c r="A1042" s="34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35">
      <c r="A1043" s="34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35">
      <c r="A1044" s="34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35">
      <c r="A1045" s="34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35">
      <c r="A1046" s="34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35">
      <c r="A1047" s="34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35">
      <c r="A1048" s="34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35">
      <c r="A1049" s="34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35">
      <c r="A1050" s="34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35">
      <c r="A1051" s="34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35">
      <c r="A1052" s="34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35">
      <c r="A1053" s="34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35">
      <c r="A1054" s="34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35">
      <c r="A1055" s="34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35">
      <c r="A1056" s="34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35">
      <c r="A1057" s="34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35">
      <c r="A1058" s="34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35">
      <c r="A1059" s="34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35">
      <c r="A1060" s="34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35">
      <c r="A1061" s="34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35">
      <c r="A1062" s="34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35">
      <c r="A1063" s="34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35">
      <c r="A1064" s="34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35">
      <c r="A1065" s="34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35">
      <c r="A1066" s="34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35">
      <c r="A1067" s="34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35">
      <c r="A1068" s="34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35">
      <c r="A1069" s="34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35">
      <c r="A1070" s="34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35">
      <c r="A1071" s="34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35">
      <c r="A1072" s="34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35">
      <c r="A1073" s="34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35">
      <c r="A1074" s="34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35">
      <c r="A1075" s="34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35">
      <c r="A1076" s="34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35">
      <c r="A1077" s="34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35">
      <c r="A1078" s="34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35">
      <c r="A1079" s="34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35">
      <c r="A1080" s="34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35">
      <c r="A1081" s="34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35">
      <c r="A1082" s="34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35">
      <c r="A1083" s="34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35">
      <c r="A1084" s="34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35">
      <c r="A1085" s="34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35">
      <c r="A1086" s="34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35">
      <c r="A1087" s="34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35">
      <c r="A1088" s="34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35">
      <c r="A1089" s="34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35">
      <c r="A1090" s="34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35">
      <c r="A1091" s="34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35">
      <c r="A1092" s="34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35">
      <c r="A1093" s="34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35">
      <c r="A1094" s="34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35">
      <c r="A1095" s="34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35">
      <c r="A1096" s="34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35">
      <c r="A1097" s="34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35">
      <c r="A1098" s="34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35">
      <c r="A1099" s="34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35">
      <c r="A1100" s="34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35">
      <c r="A1101" s="34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35">
      <c r="A1102" s="34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35">
      <c r="A1103" s="34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35">
      <c r="A1104" s="34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35">
      <c r="A1105" s="34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35">
      <c r="A1106" s="34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35">
      <c r="A1107" s="34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35">
      <c r="A1108" s="34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35">
      <c r="A1109" s="34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35">
      <c r="A1110" s="34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35">
      <c r="A1111" s="34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35">
      <c r="A1112" s="34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35">
      <c r="A1113" s="34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35">
      <c r="A1114" s="34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35">
      <c r="A1115" s="34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35">
      <c r="A1116" s="34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35">
      <c r="A1117" s="34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35">
      <c r="A1118" s="34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35">
      <c r="A1119" s="34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35">
      <c r="A1120" s="34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35">
      <c r="A1121" s="34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35">
      <c r="A1122" s="34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35">
      <c r="A1123" s="34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35">
      <c r="A1124" s="34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35">
      <c r="A1125" s="34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35">
      <c r="A1126" s="34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35">
      <c r="A1127" s="34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35">
      <c r="A1128" s="34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35">
      <c r="A1129" s="34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35">
      <c r="A1130" s="34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35">
      <c r="A1131" s="34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35">
      <c r="A1132" s="34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35">
      <c r="A1133" s="34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35">
      <c r="A1134" s="34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35">
      <c r="A1135" s="34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35">
      <c r="A1136" s="34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35">
      <c r="A1137" s="34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35">
      <c r="A1138" s="34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35">
      <c r="A1139" s="34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35">
      <c r="A1140" s="34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35">
      <c r="A1141" s="34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35">
      <c r="A1142" s="34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35">
      <c r="A1143" s="34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35">
      <c r="A1144" s="34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35">
      <c r="A1145" s="34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35">
      <c r="A1146" s="34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35">
      <c r="A1147" s="34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35">
      <c r="A1148" s="34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35">
      <c r="A1149" s="34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35">
      <c r="A1150" s="34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35">
      <c r="A1151" s="34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35">
      <c r="A1152" s="34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35">
      <c r="A1153" s="34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35">
      <c r="A1154" s="34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35">
      <c r="A1155" s="34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35">
      <c r="A1156" s="34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35">
      <c r="A1157" s="34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35">
      <c r="A1158" s="34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35">
      <c r="A1159" s="34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35">
      <c r="A1160" s="34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35">
      <c r="A1161" s="34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35">
      <c r="A1162" s="34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35">
      <c r="A1163" s="34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35">
      <c r="A1164" s="34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35">
      <c r="A1165" s="34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35">
      <c r="A1166" s="34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35">
      <c r="A1167" s="34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35">
      <c r="A1168" s="34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35">
      <c r="A1169" s="34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35">
      <c r="A1170" s="34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35">
      <c r="A1171" s="34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35">
      <c r="A1172" s="34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35">
      <c r="A1173" s="34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35">
      <c r="A1174" s="34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35">
      <c r="A1175" s="34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35">
      <c r="A1176" s="34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35">
      <c r="A1177" s="34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35">
      <c r="A1178" s="34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35">
      <c r="A1179" s="34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35">
      <c r="A1180" s="34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35">
      <c r="A1181" s="34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35">
      <c r="A1182" s="34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35">
      <c r="A1183" s="34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35">
      <c r="A1184" s="34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35">
      <c r="A1185" s="34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35">
      <c r="A1186" s="34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35">
      <c r="A1187" s="34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35">
      <c r="A1188" s="34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35">
      <c r="A1189" s="34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35">
      <c r="A1190" s="34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35">
      <c r="A1191" s="34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35">
      <c r="A1192" s="34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35">
      <c r="A1193" s="34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35">
      <c r="A1194" s="34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35">
      <c r="A1195" s="34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35">
      <c r="A1196" s="34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35">
      <c r="A1197" s="34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35">
      <c r="A1198" s="34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35">
      <c r="A1199" s="34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35">
      <c r="A1200" s="34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35">
      <c r="A1201" s="34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35">
      <c r="A1202" s="34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35">
      <c r="A1203" s="34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35">
      <c r="A1204" s="34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35">
      <c r="A1205" s="34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35">
      <c r="A1206" s="34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35">
      <c r="A1207" s="34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35">
      <c r="A1208" s="34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35">
      <c r="A1209" s="34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35">
      <c r="A1210" s="34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35">
      <c r="A1211" s="34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35">
      <c r="A1212" s="34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35">
      <c r="A1213" s="34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35">
      <c r="A1214" s="34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35">
      <c r="A1215" s="34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35">
      <c r="A1216" s="34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35">
      <c r="A1217" s="34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35">
      <c r="A1218" s="34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35">
      <c r="A1219" s="34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35">
      <c r="A1220" s="34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35">
      <c r="A1221" s="34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35">
      <c r="A1222" s="34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35">
      <c r="A1223" s="34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35">
      <c r="A1224" s="34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35">
      <c r="A1225" s="34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35">
      <c r="A1226" s="34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35">
      <c r="A1227" s="34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35">
      <c r="A1228" s="34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35">
      <c r="A1229" s="34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35">
      <c r="A1230" s="34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35">
      <c r="A1231" s="34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35">
      <c r="A1232" s="34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35">
      <c r="A1233" s="34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35">
      <c r="A1234" s="34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35">
      <c r="A1235" s="34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35">
      <c r="A1236" s="34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35">
      <c r="A1237" s="34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35">
      <c r="A1238" s="34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35">
      <c r="A1239" s="34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35">
      <c r="A1240" s="34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35">
      <c r="A1241" s="34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35">
      <c r="A1242" s="34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35">
      <c r="A1243" s="34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35">
      <c r="A1244" s="34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35">
      <c r="A1245" s="34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35">
      <c r="A1246" s="34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35">
      <c r="A1247" s="34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35">
      <c r="A1248" s="34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35">
      <c r="A1249" s="34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35">
      <c r="A1250" s="34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35">
      <c r="A1251" s="34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35">
      <c r="A1252" s="34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35">
      <c r="A1253" s="34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35">
      <c r="A1254" s="34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35">
      <c r="A1255" s="34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35">
      <c r="A1256" s="34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35">
      <c r="A1257" s="34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35">
      <c r="A1258" s="34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35">
      <c r="A1259" s="34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35">
      <c r="A1260" s="34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35">
      <c r="A1261" s="34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35">
      <c r="A1262" s="34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35">
      <c r="A1263" s="34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35">
      <c r="A1264" s="34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35">
      <c r="A1265" s="34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35">
      <c r="A1266" s="34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35">
      <c r="A1267" s="34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35">
      <c r="A1268" s="34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35">
      <c r="A1269" s="34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35">
      <c r="A1270" s="34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35">
      <c r="A1271" s="34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35">
      <c r="A1272" s="34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35">
      <c r="A1273" s="34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35">
      <c r="A1274" s="34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35">
      <c r="A1275" s="34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35">
      <c r="A1276" s="34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35">
      <c r="A1277" s="34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35">
      <c r="A1278" s="34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35">
      <c r="A1279" s="34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35">
      <c r="A1280" s="34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35">
      <c r="A1281" s="34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35">
      <c r="A1282" s="34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35">
      <c r="A1283" s="34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35">
      <c r="A1284" s="34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35">
      <c r="A1285" s="34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35">
      <c r="A1286" s="34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35">
      <c r="A1287" s="34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35">
      <c r="A1288" s="34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35">
      <c r="A1289" s="34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35">
      <c r="A1290" s="34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35">
      <c r="A1291" s="34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35">
      <c r="A1292" s="34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35">
      <c r="A1293" s="34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35">
      <c r="A1294" s="34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35">
      <c r="A1295" s="34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35">
      <c r="A1296" s="34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35">
      <c r="A1297" s="34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35">
      <c r="A1298" s="34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35">
      <c r="A1299" s="34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35">
      <c r="A1300" s="34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35">
      <c r="A1301" s="34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35">
      <c r="A1302" s="34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35">
      <c r="A1303" s="34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35">
      <c r="A1304" s="34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35">
      <c r="A1305" s="34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35">
      <c r="A1306" s="34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35">
      <c r="A1307" s="34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35">
      <c r="A1308" s="34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35">
      <c r="A1309" s="34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35">
      <c r="A1310" s="34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35">
      <c r="A1311" s="34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35">
      <c r="A1312" s="34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35">
      <c r="A1313" s="34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35">
      <c r="A1314" s="34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35">
      <c r="A1315" s="34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35">
      <c r="A1316" s="34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35">
      <c r="A1317" s="34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35">
      <c r="A1318" s="34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35">
      <c r="A1319" s="34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35">
      <c r="A1320" s="34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35">
      <c r="A1321" s="34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35">
      <c r="A1322" s="34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35">
      <c r="A1323" s="34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35">
      <c r="A1324" s="34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35">
      <c r="A1325" s="34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35">
      <c r="A1326" s="34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35">
      <c r="A1327" s="34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35">
      <c r="A1328" s="34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35">
      <c r="A1329" s="34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35">
      <c r="A1330" s="34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35">
      <c r="A1331" s="34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35">
      <c r="A1332" s="34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35">
      <c r="A1333" s="34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35">
      <c r="A1334" s="34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35">
      <c r="A1335" s="34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35">
      <c r="A1336" s="34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35">
      <c r="A1337" s="34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35">
      <c r="A1338" s="34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35">
      <c r="A1339" s="34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35">
      <c r="A1340" s="34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35">
      <c r="A1341" s="34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35">
      <c r="A1342" s="34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35">
      <c r="A1343" s="34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35">
      <c r="A1344" s="34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35">
      <c r="A1345" s="34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35">
      <c r="A1346" s="34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35">
      <c r="A1347" s="34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35">
      <c r="A1348" s="34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35">
      <c r="A1349" s="34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35">
      <c r="A1350" s="34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35">
      <c r="A1351" s="34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35">
      <c r="A1352" s="34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35">
      <c r="A1353" s="34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35">
      <c r="A1354" s="34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35">
      <c r="A1355" s="34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35">
      <c r="A1356" s="34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35">
      <c r="A1357" s="34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35">
      <c r="A1358" s="34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35">
      <c r="A1359" s="34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35">
      <c r="A1360" s="34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35">
      <c r="A1361" s="34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35">
      <c r="A1362" s="34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35">
      <c r="A1363" s="34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35">
      <c r="A1364" s="34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35">
      <c r="A1365" s="34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35">
      <c r="A1366" s="34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35">
      <c r="A1367" s="34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35">
      <c r="A1368" s="34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35">
      <c r="A1369" s="34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35">
      <c r="A1370" s="34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35">
      <c r="A1371" s="34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35">
      <c r="A1372" s="34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35">
      <c r="A1373" s="34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35">
      <c r="A1374" s="34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35">
      <c r="A1375" s="34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35">
      <c r="A1376" s="34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35">
      <c r="A1377" s="34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35">
      <c r="A1378" s="34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35">
      <c r="A1379" s="34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35">
      <c r="A1380" s="34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35">
      <c r="A1381" s="34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35">
      <c r="A1382" s="34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35">
      <c r="A1383" s="34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35">
      <c r="A1384" s="34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35">
      <c r="A1385" s="34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35">
      <c r="A1386" s="34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35">
      <c r="A1387" s="34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35">
      <c r="A1388" s="34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35">
      <c r="A1389" s="34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35">
      <c r="A1390" s="34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35">
      <c r="A1391" s="34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35">
      <c r="A1392" s="34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35">
      <c r="A1393" s="34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35">
      <c r="A1394" s="34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35">
      <c r="A1395" s="34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35">
      <c r="A1396" s="34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35">
      <c r="A1397" s="34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35">
      <c r="A1398" s="34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35">
      <c r="A1399" s="34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35">
      <c r="A1400" s="34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35">
      <c r="A1401" s="34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35">
      <c r="A1402" s="34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35">
      <c r="A1403" s="34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35">
      <c r="A1404" s="34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35">
      <c r="A1405" s="34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35">
      <c r="A1406" s="34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35">
      <c r="A1407" s="34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35">
      <c r="A1408" s="34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35">
      <c r="A1409" s="34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35">
      <c r="A1410" s="34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35">
      <c r="A1411" s="34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35">
      <c r="A1412" s="34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35">
      <c r="A1413" s="34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35">
      <c r="A1414" s="34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35">
      <c r="A1415" s="34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35">
      <c r="A1416" s="34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35">
      <c r="A1417" s="34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35">
      <c r="A1418" s="34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35">
      <c r="A1419" s="34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35">
      <c r="A1420" s="34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35">
      <c r="A1421" s="34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35">
      <c r="A1422" s="34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35">
      <c r="A1423" s="34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35">
      <c r="A1424" s="34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35">
      <c r="A1425" s="34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35">
      <c r="A1426" s="34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35">
      <c r="A1427" s="34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35">
      <c r="A1428" s="34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35">
      <c r="A1429" s="34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35">
      <c r="A1430" s="34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35">
      <c r="A1431" s="34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35">
      <c r="A1432" s="34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35">
      <c r="A1433" s="34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35">
      <c r="A1434" s="34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35">
      <c r="A1435" s="34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35">
      <c r="A1436" s="34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35">
      <c r="A1437" s="34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35">
      <c r="A1438" s="34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35">
      <c r="A1439" s="34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35">
      <c r="A1440" s="34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35">
      <c r="A1441" s="34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35">
      <c r="A1442" s="34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35">
      <c r="A1443" s="34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35">
      <c r="A1444" s="34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35">
      <c r="A1445" s="34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35">
      <c r="A1446" s="34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35">
      <c r="A1447" s="34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35">
      <c r="A1448" s="34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35">
      <c r="A1449" s="34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35">
      <c r="A1450" s="34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35">
      <c r="A1451" s="34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35">
      <c r="A1452" s="34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35">
      <c r="A1453" s="34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35">
      <c r="A1454" s="34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35">
      <c r="A1455" s="34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35">
      <c r="A1456" s="34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35">
      <c r="A1457" s="34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35">
      <c r="A1458" s="34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35">
      <c r="A1459" s="34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35">
      <c r="A1460" s="34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35">
      <c r="A1461" s="34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35">
      <c r="A1462" s="34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35">
      <c r="A1463" s="34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35">
      <c r="A1464" s="34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35">
      <c r="A1465" s="34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35">
      <c r="A1466" s="34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35">
      <c r="A1467" s="34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35">
      <c r="A1468" s="34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35">
      <c r="A1469" s="34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35">
      <c r="A1470" s="34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35">
      <c r="A1471" s="34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35">
      <c r="A1472" s="34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35">
      <c r="A1473" s="34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35">
      <c r="A1474" s="34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35">
      <c r="A1475" s="34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35">
      <c r="A1476" s="34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35">
      <c r="A1477" s="34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35">
      <c r="A1478" s="34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35">
      <c r="A1479" s="34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35">
      <c r="A1480" s="34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35">
      <c r="A1481" s="34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35">
      <c r="A1482" s="34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35">
      <c r="A1483" s="34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35">
      <c r="A1484" s="34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35">
      <c r="A1485" s="34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35">
      <c r="A1486" s="34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35">
      <c r="A1487" s="34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35">
      <c r="A1488" s="34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35">
      <c r="A1489" s="34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35">
      <c r="A1490" s="34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35">
      <c r="A1491" s="34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35">
      <c r="A1492" s="34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35">
      <c r="A1493" s="34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35">
      <c r="A1494" s="34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35">
      <c r="A1495" s="34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35">
      <c r="A1496" s="34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35">
      <c r="A1497" s="34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35">
      <c r="A1498" s="34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35">
      <c r="A1499" s="34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35">
      <c r="A1500" s="34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35">
      <c r="A1501" s="34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35">
      <c r="A1502" s="34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35">
      <c r="A1503" s="34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35">
      <c r="A1504" s="34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35">
      <c r="A1505" s="34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35">
      <c r="A1506" s="34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35">
      <c r="A1507" s="34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35">
      <c r="A1508" s="34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35">
      <c r="A1509" s="34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35">
      <c r="A1510" s="34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35">
      <c r="A1511" s="34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35">
      <c r="A1512" s="34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35">
      <c r="A1513" s="34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35">
      <c r="A1514" s="34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35">
      <c r="A1515" s="34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35">
      <c r="A1516" s="34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35">
      <c r="A1517" s="34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35">
      <c r="A1518" s="34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35">
      <c r="A1519" s="34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35">
      <c r="A1520" s="34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35">
      <c r="A1521" s="34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35">
      <c r="A1522" s="34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35">
      <c r="A1523" s="34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35">
      <c r="A1524" s="34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35">
      <c r="A1525" s="34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35">
      <c r="A1526" s="34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35">
      <c r="A1527" s="34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35">
      <c r="A1528" s="34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35">
      <c r="A1529" s="34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35">
      <c r="A1530" s="34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35">
      <c r="A1531" s="34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35">
      <c r="A1532" s="34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35">
      <c r="A1533" s="34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35">
      <c r="A1534" s="34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35">
      <c r="A1535" s="34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35">
      <c r="A1536" s="34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35">
      <c r="A1537" s="34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35">
      <c r="A1538" s="34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35">
      <c r="A1539" s="34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35">
      <c r="A1540" s="34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35">
      <c r="A1541" s="34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35">
      <c r="A1542" s="34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35">
      <c r="A1543" s="34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35">
      <c r="A1544" s="34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35">
      <c r="A1545" s="34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35">
      <c r="A1546" s="34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35">
      <c r="A1547" s="34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35">
      <c r="A1548" s="34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35">
      <c r="A1549" s="34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35">
      <c r="A1550" s="34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35">
      <c r="A1551" s="34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35">
      <c r="A1552" s="34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35">
      <c r="A1553" s="34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35">
      <c r="A1554" s="34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35">
      <c r="A1555" s="34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35">
      <c r="A1556" s="34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35">
      <c r="A1557" s="34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35">
      <c r="A1558" s="34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35">
      <c r="A1559" s="34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35">
      <c r="A1560" s="34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35">
      <c r="A1561" s="34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35">
      <c r="A1562" s="34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35">
      <c r="A1563" s="34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35">
      <c r="A1564" s="34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35">
      <c r="A1565" s="34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35">
      <c r="A1566" s="34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35">
      <c r="A1567" s="34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35">
      <c r="A1568" s="34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35">
      <c r="A1569" s="34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35">
      <c r="A1570" s="34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35">
      <c r="A1571" s="34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35">
      <c r="A1572" s="34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35">
      <c r="A1573" s="34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35">
      <c r="A1574" s="34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35">
      <c r="A1575" s="34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35">
      <c r="A1576" s="34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35">
      <c r="A1577" s="34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35">
      <c r="A1578" s="34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35">
      <c r="A1579" s="34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35">
      <c r="A1580" s="34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35">
      <c r="A1581" s="34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35">
      <c r="A1582" s="34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35">
      <c r="A1583" s="34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35">
      <c r="A1584" s="34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35">
      <c r="A1585" s="34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35">
      <c r="A1586" s="34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35">
      <c r="A1587" s="34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35">
      <c r="A1588" s="34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35">
      <c r="A1589" s="34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35">
      <c r="A1590" s="34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35">
      <c r="A1591" s="34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35">
      <c r="A1592" s="34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35">
      <c r="A1593" s="34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35">
      <c r="A1594" s="34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35">
      <c r="A1595" s="34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35">
      <c r="A1596" s="34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35">
      <c r="A1597" s="34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35">
      <c r="A1598" s="34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35">
      <c r="A1599" s="34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35">
      <c r="A1600" s="34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35">
      <c r="A1601" s="34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35">
      <c r="A1602" s="34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35">
      <c r="A1603" s="34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35">
      <c r="A1604" s="34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35">
      <c r="A1605" s="34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35">
      <c r="A1606" s="34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35">
      <c r="A1607" s="34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35">
      <c r="A1608" s="34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35">
      <c r="A1609" s="34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35">
      <c r="A1610" s="34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35">
      <c r="A1611" s="34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35">
      <c r="A1612" s="34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35">
      <c r="A1613" s="34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35">
      <c r="A1614" s="34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35">
      <c r="A1615" s="34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35">
      <c r="A1616" s="34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35">
      <c r="A1617" s="34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35">
      <c r="A1618" s="34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35">
      <c r="A1619" s="34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35">
      <c r="A1620" s="34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35">
      <c r="A1621" s="34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35">
      <c r="A1622" s="34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35">
      <c r="A1623" s="34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35">
      <c r="A1624" s="34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35">
      <c r="A1625" s="34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35">
      <c r="A1626" s="34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35">
      <c r="A1627" s="34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35">
      <c r="A1628" s="34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35">
      <c r="A1629" s="34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35">
      <c r="A1630" s="34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35">
      <c r="A1631" s="34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35">
      <c r="A1632" s="34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35">
      <c r="A1633" s="34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35">
      <c r="A1634" s="34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35">
      <c r="A1635" s="34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35">
      <c r="A1636" s="34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35">
      <c r="A1637" s="34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35">
      <c r="A1638" s="34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35">
      <c r="A1639" s="34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35">
      <c r="A1640" s="34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35">
      <c r="A1641" s="34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35">
      <c r="A1642" s="34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35">
      <c r="A1643" s="34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35">
      <c r="A1644" s="34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35">
      <c r="A1645" s="34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35">
      <c r="A1646" s="34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35">
      <c r="A1647" s="34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35">
      <c r="A1648" s="34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35">
      <c r="A1649" s="34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35">
      <c r="A1650" s="34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35">
      <c r="A1651" s="34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35">
      <c r="A1652" s="34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35">
      <c r="A1653" s="34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35">
      <c r="A1654" s="34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35">
      <c r="A1655" s="34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35">
      <c r="A1656" s="34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35">
      <c r="A1657" s="34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35">
      <c r="A1658" s="34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35">
      <c r="A1659" s="34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35">
      <c r="A1660" s="34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35">
      <c r="A1661" s="34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35">
      <c r="A1662" s="34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35">
      <c r="A1663" s="34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35">
      <c r="A1664" s="34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35">
      <c r="A1665" s="34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35">
      <c r="A1666" s="34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35">
      <c r="A1667" s="34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35">
      <c r="A1668" s="34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35">
      <c r="A1669" s="34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35">
      <c r="A1670" s="34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35">
      <c r="A1671" s="34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35">
      <c r="A1672" s="34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35">
      <c r="A1673" s="34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35">
      <c r="A1674" s="34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35">
      <c r="A1675" s="34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35">
      <c r="A1676" s="34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35">
      <c r="A1677" s="34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35">
      <c r="A1678" s="34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35">
      <c r="A1679" s="34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35">
      <c r="A1680" s="34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35">
      <c r="A1681" s="34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35">
      <c r="A1682" s="34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35">
      <c r="A1683" s="34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35">
      <c r="A1684" s="34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35">
      <c r="A1685" s="34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35">
      <c r="A1686" s="34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35">
      <c r="A1687" s="34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35">
      <c r="A1688" s="34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35">
      <c r="A1689" s="34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35">
      <c r="A1690" s="34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35">
      <c r="A1691" s="34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35">
      <c r="A1692" s="34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35">
      <c r="A1693" s="34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35">
      <c r="A1694" s="34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35">
      <c r="A1695" s="34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35">
      <c r="A1696" s="34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35">
      <c r="A1697" s="34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35">
      <c r="A1698" s="34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35">
      <c r="A1699" s="34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35">
      <c r="A1700" s="34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35">
      <c r="A1701" s="34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35">
      <c r="A1702" s="34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35">
      <c r="A1703" s="34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35">
      <c r="A1704" s="34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35">
      <c r="A1705" s="34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35">
      <c r="A1706" s="34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35">
      <c r="A1707" s="34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35">
      <c r="A1708" s="34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35">
      <c r="A1709" s="34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35">
      <c r="A1710" s="34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35">
      <c r="A1711" s="34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35">
      <c r="A1712" s="34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35">
      <c r="A1713" s="34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35">
      <c r="A1714" s="34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35">
      <c r="A1715" s="34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35">
      <c r="A1716" s="34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35">
      <c r="A1717" s="34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35">
      <c r="A1718" s="34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35">
      <c r="A1719" s="34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35">
      <c r="A1720" s="34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35">
      <c r="A1721" s="34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35">
      <c r="A1722" s="34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35">
      <c r="A1723" s="34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35">
      <c r="A1724" s="34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35">
      <c r="A1725" s="34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35">
      <c r="A1726" s="34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35">
      <c r="A1727" s="34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35">
      <c r="A1728" s="34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35">
      <c r="A1729" s="34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35">
      <c r="A1730" s="34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35">
      <c r="A1731" s="34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35">
      <c r="A1732" s="34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35">
      <c r="A1733" s="34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35">
      <c r="A1734" s="34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35">
      <c r="A1735" s="34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35">
      <c r="A1736" s="34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35">
      <c r="A1737" s="34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35">
      <c r="A1738" s="34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35">
      <c r="A1739" s="34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35">
      <c r="A1740" s="34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35">
      <c r="A1741" s="34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35">
      <c r="A1742" s="34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35">
      <c r="A1743" s="34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35">
      <c r="A1744" s="34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35">
      <c r="A1745" s="34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35">
      <c r="A1746" s="34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35">
      <c r="A1747" s="34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35">
      <c r="A1748" s="34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35">
      <c r="A1749" s="34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35">
      <c r="A1750" s="34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35">
      <c r="A1751" s="34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35">
      <c r="A1752" s="34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35">
      <c r="A1753" s="34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35">
      <c r="A1754" s="34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35">
      <c r="A1755" s="34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35">
      <c r="A1756" s="34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35">
      <c r="A1757" s="34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35">
      <c r="A1758" s="34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35">
      <c r="A1759" s="34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35">
      <c r="A1760" s="34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35">
      <c r="A1761" s="34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35">
      <c r="A1762" s="34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35">
      <c r="A1763" s="34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35">
      <c r="A1764" s="34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35">
      <c r="A1765" s="34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35">
      <c r="A1766" s="34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35">
      <c r="A1767" s="34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35">
      <c r="A1768" s="34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35">
      <c r="A1769" s="34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35">
      <c r="A1770" s="34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35">
      <c r="A1771" s="34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35">
      <c r="A1772" s="34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35">
      <c r="A1773" s="34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35">
      <c r="A1774" s="34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35">
      <c r="A1775" s="34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35">
      <c r="A1776" s="34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35">
      <c r="A1777" s="34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35">
      <c r="A1778" s="34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35">
      <c r="A1779" s="34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35">
      <c r="A1780" s="34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35">
      <c r="A1781" s="34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35">
      <c r="A1782" s="34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35">
      <c r="A1783" s="34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35">
      <c r="A1784" s="34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35">
      <c r="A1785" s="34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35">
      <c r="A1786" s="34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35">
      <c r="A1787" s="34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35">
      <c r="A1788" s="34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35">
      <c r="A1789" s="34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35">
      <c r="A1790" s="34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35">
      <c r="A1791" s="34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35">
      <c r="A1792" s="34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35">
      <c r="A1793" s="34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35">
      <c r="A1794" s="34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35">
      <c r="A1795" s="34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35">
      <c r="A1796" s="34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35">
      <c r="A1797" s="34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35">
      <c r="A1798" s="34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35">
      <c r="A1799" s="34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35">
      <c r="A1800" s="34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35">
      <c r="A1801" s="34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35">
      <c r="A1802" s="34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35">
      <c r="A1803" s="34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35">
      <c r="A1804" s="34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35">
      <c r="A1805" s="34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35">
      <c r="A1806" s="34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35">
      <c r="A1807" s="34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35">
      <c r="A1808" s="34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35">
      <c r="A1809" s="34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35">
      <c r="A1810" s="34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35">
      <c r="A1811" s="34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35">
      <c r="A1812" s="34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35">
      <c r="A1813" s="34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35">
      <c r="A1814" s="34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35">
      <c r="A1815" s="34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35">
      <c r="A1816" s="34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35">
      <c r="A1817" s="34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35">
      <c r="A1818" s="34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35">
      <c r="A1819" s="34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35">
      <c r="A1820" s="34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35">
      <c r="A1821" s="34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35">
      <c r="A1822" s="34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35">
      <c r="A1823" s="34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35">
      <c r="A1824" s="34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35">
      <c r="A1825" s="34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35">
      <c r="A1826" s="34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35">
      <c r="A1827" s="34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35">
      <c r="A1828" s="34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35">
      <c r="A1829" s="34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35">
      <c r="A1830" s="34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35">
      <c r="A1831" s="34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35">
      <c r="A1832" s="34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35">
      <c r="A1833" s="34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35">
      <c r="A1834" s="34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35">
      <c r="A1835" s="34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35">
      <c r="A1836" s="34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35">
      <c r="A1837" s="34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35">
      <c r="A1838" s="34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35">
      <c r="A1839" s="34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35">
      <c r="A1840" s="34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35">
      <c r="A1841" s="34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35">
      <c r="A1842" s="34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35">
      <c r="A1843" s="34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35">
      <c r="A1844" s="34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35">
      <c r="A1845" s="34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35">
      <c r="A1846" s="34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35">
      <c r="A1847" s="34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35">
      <c r="A1848" s="34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35">
      <c r="A1849" s="34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35">
      <c r="A1850" s="34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35">
      <c r="A1851" s="34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35">
      <c r="A1852" s="34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35">
      <c r="A1853" s="34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35">
      <c r="A1854" s="34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35">
      <c r="A1855" s="34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35">
      <c r="A1856" s="34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35">
      <c r="A1857" s="34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35">
      <c r="A1858" s="34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35">
      <c r="A1859" s="34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35">
      <c r="A1860" s="34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35">
      <c r="A1861" s="34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35">
      <c r="A1862" s="34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35">
      <c r="A1863" s="34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35">
      <c r="A1864" s="34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35">
      <c r="A1865" s="34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35">
      <c r="A1866" s="34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35">
      <c r="A1867" s="34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35">
      <c r="A1868" s="34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35">
      <c r="A1869" s="34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35">
      <c r="A1870" s="34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35">
      <c r="A1871" s="34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35">
      <c r="A1872" s="34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35">
      <c r="A1873" s="34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35">
      <c r="A1874" s="34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35">
      <c r="A1875" s="34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35">
      <c r="A1876" s="34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35">
      <c r="A1877" s="34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35">
      <c r="A1878" s="34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35">
      <c r="A1879" s="34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35">
      <c r="A1880" s="34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35">
      <c r="A1881" s="34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35">
      <c r="A1882" s="34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35">
      <c r="A1883" s="34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35">
      <c r="A1884" s="34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35">
      <c r="A1885" s="34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35">
      <c r="A1886" s="34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35">
      <c r="A1887" s="34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35">
      <c r="A1888" s="34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35">
      <c r="A1889" s="34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35">
      <c r="A1890" s="34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35">
      <c r="A1891" s="34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35">
      <c r="A1892" s="34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35">
      <c r="A1893" s="34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35">
      <c r="A1894" s="34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35">
      <c r="A1895" s="34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35">
      <c r="A1896" s="34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35">
      <c r="A1897" s="34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35">
      <c r="A1898" s="34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35">
      <c r="A1899" s="34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35">
      <c r="A1900" s="34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35">
      <c r="A1901" s="34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35">
      <c r="A1902" s="34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35">
      <c r="A1903" s="34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35">
      <c r="A1904" s="34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35">
      <c r="A1905" s="34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35">
      <c r="A1906" s="34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35">
      <c r="A1907" s="34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35">
      <c r="A1908" s="34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35">
      <c r="A1909" s="34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35">
      <c r="A1910" s="34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35">
      <c r="A1911" s="34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35">
      <c r="A1912" s="34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35">
      <c r="A1913" s="34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35">
      <c r="A1914" s="34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35">
      <c r="A1915" s="34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35">
      <c r="A1916" s="34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35">
      <c r="A1917" s="34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35">
      <c r="A1918" s="34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35">
      <c r="A1919" s="34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35">
      <c r="A1920" s="34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35">
      <c r="A1921" s="34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35">
      <c r="A1922" s="34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35">
      <c r="A1923" s="34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35">
      <c r="A1924" s="34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35">
      <c r="A1925" s="34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35">
      <c r="A1926" s="34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35">
      <c r="A1927" s="34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35">
      <c r="A1928" s="34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35">
      <c r="A1929" s="34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35">
      <c r="A1930" s="34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35">
      <c r="A1931" s="34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35">
      <c r="A1932" s="34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35">
      <c r="A1933" s="34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35">
      <c r="A1934" s="34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35">
      <c r="A1935" s="34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35">
      <c r="A1936" s="34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35">
      <c r="A1937" s="34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35">
      <c r="A1938" s="34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35">
      <c r="A1939" s="34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35">
      <c r="A1940" s="34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35">
      <c r="A1941" s="34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35">
      <c r="A1942" s="34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35">
      <c r="A1943" s="34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35">
      <c r="A1944" s="34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35">
      <c r="A1945" s="34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35">
      <c r="A1946" s="34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35">
      <c r="A1947" s="34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35">
      <c r="A1948" s="34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35">
      <c r="A1949" s="34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35">
      <c r="A1950" s="34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35">
      <c r="A1951" s="34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35">
      <c r="A1952" s="34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35">
      <c r="A1953" s="34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35">
      <c r="A1954" s="34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35">
      <c r="A1955" s="34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35">
      <c r="A1956" s="34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35">
      <c r="A1957" s="34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35">
      <c r="A1958" s="34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35">
      <c r="A1959" s="34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35">
      <c r="A1960" s="34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35">
      <c r="A1961" s="34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35">
      <c r="A1962" s="34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35">
      <c r="A1963" s="34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35">
      <c r="A1964" s="34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35">
      <c r="A1965" s="34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35">
      <c r="A1966" s="34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35">
      <c r="A1967" s="34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35">
      <c r="A1968" s="34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35">
      <c r="A1969" s="34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35">
      <c r="A1970" s="34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35">
      <c r="A1971" s="34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35">
      <c r="A1972" s="34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35">
      <c r="A1973" s="34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35">
      <c r="A1974" s="34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35">
      <c r="A1975" s="34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35">
      <c r="A1976" s="34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35">
      <c r="A1977" s="34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35">
      <c r="A1978" s="34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35">
      <c r="A1979" s="34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35">
      <c r="A1980" s="34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35">
      <c r="A1981" s="34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35">
      <c r="A1982" s="34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35">
      <c r="A1983" s="34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35">
      <c r="A1984" s="34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35">
      <c r="A1985" s="34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985"/>
  <sheetViews>
    <sheetView workbookViewId="0"/>
  </sheetViews>
  <sheetFormatPr defaultColWidth="8.81640625" defaultRowHeight="14.5" x14ac:dyDescent="0.35"/>
  <sheetData>
    <row r="1" spans="1:19" x14ac:dyDescent="0.35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34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35">
      <c r="A3" s="34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35">
      <c r="A4" s="34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35">
      <c r="A5" s="34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35">
      <c r="A6" s="34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35">
      <c r="A7" s="34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35">
      <c r="A8" s="34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35">
      <c r="A9" s="34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35">
      <c r="A10" s="34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35">
      <c r="A11" s="34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35">
      <c r="A12" s="34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35">
      <c r="A13" s="34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35">
      <c r="A14" s="34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35">
      <c r="A15" s="34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35">
      <c r="A16" s="34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35">
      <c r="A17" s="34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35">
      <c r="A18" s="34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35">
      <c r="A19" s="34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35">
      <c r="A20" s="34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35">
      <c r="A21" s="34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35">
      <c r="A22" s="34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35">
      <c r="A23" s="34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35">
      <c r="A24" s="34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35">
      <c r="A25" s="34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35">
      <c r="A26" s="34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35">
      <c r="A27" s="34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35">
      <c r="A28" s="34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35">
      <c r="A29" s="34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35">
      <c r="A30" s="34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35">
      <c r="A31" s="34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35">
      <c r="A32" s="34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35">
      <c r="A33" s="34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35">
      <c r="A34" s="34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35">
      <c r="A35" s="34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35">
      <c r="A36" s="34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35">
      <c r="A37" s="34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35">
      <c r="A38" s="34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35">
      <c r="A39" s="34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35">
      <c r="A40" s="34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35">
      <c r="A41" s="34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35">
      <c r="A42" s="34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35">
      <c r="A43" s="34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35">
      <c r="A44" s="34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35">
      <c r="A45" s="34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35">
      <c r="A46" s="34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35">
      <c r="A47" s="34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35">
      <c r="A48" s="34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35">
      <c r="A49" s="34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35">
      <c r="A50" s="34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35">
      <c r="A51" s="34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35">
      <c r="A52" s="34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35">
      <c r="A53" s="34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35">
      <c r="A54" s="34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35">
      <c r="A55" s="34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35">
      <c r="A56" s="34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35">
      <c r="A57" s="34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35">
      <c r="A58" s="34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35">
      <c r="A59" s="34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35">
      <c r="A60" s="34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35">
      <c r="A61" s="34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35">
      <c r="A62" s="34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35">
      <c r="A63" s="34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35">
      <c r="A64" s="34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35">
      <c r="A65" s="34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35">
      <c r="A66" s="34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35">
      <c r="A67" s="34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35">
      <c r="A68" s="34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35">
      <c r="A69" s="34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35">
      <c r="A70" s="34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35">
      <c r="A71" s="34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35">
      <c r="A72" s="34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35">
      <c r="A73" s="34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35">
      <c r="A74" s="34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35">
      <c r="A75" s="34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35">
      <c r="A76" s="34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35">
      <c r="A77" s="34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35">
      <c r="A78" s="34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35">
      <c r="A79" s="34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35">
      <c r="A80" s="34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35">
      <c r="A81" s="34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35">
      <c r="A82" s="34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35">
      <c r="A83" s="34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35">
      <c r="A84" s="34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35">
      <c r="A85" s="34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35">
      <c r="A86" s="34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35">
      <c r="A87" s="34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35">
      <c r="A88" s="34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35">
      <c r="A89" s="34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35">
      <c r="A90" s="34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35">
      <c r="A91" s="34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35">
      <c r="A92" s="34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35">
      <c r="A93" s="34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35">
      <c r="A94" s="34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35">
      <c r="A95" s="34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35">
      <c r="A96" s="34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35">
      <c r="A97" s="34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35">
      <c r="A98" s="34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35">
      <c r="A99" s="34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35">
      <c r="A100" s="34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35">
      <c r="A101" s="34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35">
      <c r="A102" s="34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35">
      <c r="A103" s="34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35">
      <c r="A104" s="34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35">
      <c r="A105" s="34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35">
      <c r="A106" s="34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35">
      <c r="A107" s="34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35">
      <c r="A108" s="34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35">
      <c r="A109" s="34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35">
      <c r="A110" s="34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35">
      <c r="A111" s="34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35">
      <c r="A112" s="34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35">
      <c r="A113" s="34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35">
      <c r="A114" s="34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35">
      <c r="A115" s="34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35">
      <c r="A116" s="34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35">
      <c r="A117" s="34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35">
      <c r="A118" s="34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35">
      <c r="A119" s="34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35">
      <c r="A120" s="34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35">
      <c r="A121" s="34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35">
      <c r="A122" s="34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35">
      <c r="A123" s="34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35">
      <c r="A124" s="34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35">
      <c r="A125" s="34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35">
      <c r="A126" s="34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35">
      <c r="A127" s="34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35">
      <c r="A128" s="34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35">
      <c r="A129" s="34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35">
      <c r="A130" s="34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35">
      <c r="A131" s="34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35">
      <c r="A132" s="34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35">
      <c r="A133" s="34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35">
      <c r="A134" s="34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35">
      <c r="A135" s="34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35">
      <c r="A136" s="34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35">
      <c r="A137" s="34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35">
      <c r="A138" s="34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35">
      <c r="A139" s="34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35">
      <c r="A140" s="34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35">
      <c r="A141" s="34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35">
      <c r="A142" s="34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35">
      <c r="A143" s="34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35">
      <c r="A144" s="34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35">
      <c r="A145" s="34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35">
      <c r="A146" s="34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35">
      <c r="A147" s="34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35">
      <c r="A148" s="34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35">
      <c r="A149" s="34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35">
      <c r="A150" s="34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35">
      <c r="A151" s="34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35">
      <c r="A152" s="34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35">
      <c r="A153" s="34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35">
      <c r="A154" s="34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35">
      <c r="A155" s="34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35">
      <c r="A156" s="34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35">
      <c r="A157" s="34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35">
      <c r="A158" s="34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35">
      <c r="A159" s="34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35">
      <c r="A160" s="34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35">
      <c r="A161" s="34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35">
      <c r="A162" s="34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35">
      <c r="A163" s="34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35">
      <c r="A164" s="34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35">
      <c r="A165" s="34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35">
      <c r="A166" s="34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35">
      <c r="A167" s="34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35">
      <c r="A168" s="34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35">
      <c r="A169" s="34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35">
      <c r="A170" s="34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35">
      <c r="A171" s="34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35">
      <c r="A172" s="34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35">
      <c r="A173" s="34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35">
      <c r="A174" s="34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35">
      <c r="A175" s="34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35">
      <c r="A176" s="34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35">
      <c r="A177" s="34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35">
      <c r="A178" s="34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35">
      <c r="A179" s="34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35">
      <c r="A180" s="34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35">
      <c r="A181" s="34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35">
      <c r="A182" s="34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35">
      <c r="A183" s="34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35">
      <c r="A184" s="34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35">
      <c r="A185" s="34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35">
      <c r="A186" s="34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35">
      <c r="A187" s="34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35">
      <c r="A188" s="34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35">
      <c r="A189" s="34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35">
      <c r="A190" s="34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35">
      <c r="A191" s="34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35">
      <c r="A192" s="34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35">
      <c r="A193" s="34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35">
      <c r="A194" s="34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35">
      <c r="A195" s="34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35">
      <c r="A196" s="34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35">
      <c r="A197" s="34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35">
      <c r="A198" s="34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35">
      <c r="A199" s="34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35">
      <c r="A200" s="34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35">
      <c r="A201" s="34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35">
      <c r="A202" s="34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35">
      <c r="A203" s="34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35">
      <c r="A204" s="34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35">
      <c r="A205" s="34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35">
      <c r="A206" s="34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35">
      <c r="A207" s="34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35">
      <c r="A208" s="34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35">
      <c r="A209" s="34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35">
      <c r="A210" s="34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35">
      <c r="A211" s="34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35">
      <c r="A212" s="34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35">
      <c r="A213" s="34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35">
      <c r="A214" s="34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35">
      <c r="A215" s="34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35">
      <c r="A216" s="34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35">
      <c r="A217" s="34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35">
      <c r="A218" s="34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35">
      <c r="A219" s="34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35">
      <c r="A220" s="34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35">
      <c r="A221" s="34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35">
      <c r="A222" s="34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35">
      <c r="A223" s="34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35">
      <c r="A224" s="34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35">
      <c r="A225" s="34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35">
      <c r="A226" s="34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35">
      <c r="A227" s="34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35">
      <c r="A228" s="34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35">
      <c r="A229" s="34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35">
      <c r="A230" s="34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35">
      <c r="A231" s="34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35">
      <c r="A232" s="34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35">
      <c r="A233" s="34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35">
      <c r="A234" s="34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35">
      <c r="A235" s="34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35">
      <c r="A236" s="34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35">
      <c r="A237" s="34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35">
      <c r="A238" s="34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35">
      <c r="A239" s="34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35">
      <c r="A240" s="34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35">
      <c r="A241" s="34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35">
      <c r="A242" s="34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35">
      <c r="A243" s="34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35">
      <c r="A244" s="34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35">
      <c r="A245" s="34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35">
      <c r="A246" s="34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35">
      <c r="A247" s="34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35">
      <c r="A248" s="34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35">
      <c r="A249" s="34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35">
      <c r="A250" s="34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35">
      <c r="A251" s="34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35">
      <c r="A252" s="34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35">
      <c r="A253" s="34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35">
      <c r="A254" s="34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35">
      <c r="A255" s="34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35">
      <c r="A256" s="34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35">
      <c r="A257" s="34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35">
      <c r="A258" s="34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35">
      <c r="A259" s="34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35">
      <c r="A260" s="34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35">
      <c r="A261" s="34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35">
      <c r="A262" s="34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35">
      <c r="A263" s="34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35">
      <c r="A264" s="34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35">
      <c r="A265" s="34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35">
      <c r="A266" s="34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35">
      <c r="A267" s="34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35">
      <c r="A268" s="34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35">
      <c r="A269" s="34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35">
      <c r="A270" s="34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35">
      <c r="A271" s="34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35">
      <c r="A272" s="34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35">
      <c r="A273" s="34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35">
      <c r="A274" s="34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35">
      <c r="A275" s="34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35">
      <c r="A276" s="34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35">
      <c r="A277" s="34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35">
      <c r="A278" s="34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35">
      <c r="A279" s="34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35">
      <c r="A280" s="34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35">
      <c r="A281" s="34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35">
      <c r="A282" s="34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35">
      <c r="A283" s="34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35">
      <c r="A284" s="34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35">
      <c r="A285" s="34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35">
      <c r="A286" s="34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35">
      <c r="A287" s="34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35">
      <c r="A288" s="34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35">
      <c r="A289" s="34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35">
      <c r="A290" s="34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35">
      <c r="A291" s="34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35">
      <c r="A292" s="34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35">
      <c r="A293" s="34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35">
      <c r="A294" s="34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35">
      <c r="A295" s="34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35">
      <c r="A296" s="34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35">
      <c r="A297" s="34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35">
      <c r="A298" s="34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35">
      <c r="A299" s="34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35">
      <c r="A300" s="34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35">
      <c r="A301" s="34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35">
      <c r="A302" s="34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35">
      <c r="A303" s="34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35">
      <c r="A304" s="34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35">
      <c r="A305" s="34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35">
      <c r="A306" s="34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35">
      <c r="A307" s="34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35">
      <c r="A308" s="34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35">
      <c r="A309" s="34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35">
      <c r="A310" s="34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35">
      <c r="A311" s="34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35">
      <c r="A312" s="34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35">
      <c r="A313" s="34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35">
      <c r="A314" s="34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35">
      <c r="A315" s="34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35">
      <c r="A316" s="34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35">
      <c r="A317" s="34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35">
      <c r="A318" s="34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35">
      <c r="A319" s="34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35">
      <c r="A320" s="34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35">
      <c r="A321" s="34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35">
      <c r="A322" s="34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35">
      <c r="A323" s="34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35">
      <c r="A324" s="34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35">
      <c r="A325" s="34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35">
      <c r="A326" s="34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35">
      <c r="A327" s="34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35">
      <c r="A328" s="34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35">
      <c r="A329" s="34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35">
      <c r="A330" s="34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35">
      <c r="A331" s="34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35">
      <c r="A332" s="34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35">
      <c r="A333" s="34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35">
      <c r="A334" s="34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35">
      <c r="A335" s="34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35">
      <c r="A336" s="34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35">
      <c r="A337" s="34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35">
      <c r="A338" s="34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35">
      <c r="A339" s="34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35">
      <c r="A340" s="34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35">
      <c r="A341" s="34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35">
      <c r="A342" s="34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35">
      <c r="A343" s="34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35">
      <c r="A344" s="34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35">
      <c r="A345" s="34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35">
      <c r="A346" s="34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35">
      <c r="A347" s="34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35">
      <c r="A348" s="34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35">
      <c r="A349" s="34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35">
      <c r="A350" s="34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35">
      <c r="A351" s="34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35">
      <c r="A352" s="34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35">
      <c r="A353" s="34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35">
      <c r="A354" s="34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35">
      <c r="A355" s="34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35">
      <c r="A356" s="34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35">
      <c r="A357" s="34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35">
      <c r="A358" s="34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35">
      <c r="A359" s="34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35">
      <c r="A360" s="34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35">
      <c r="A361" s="34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35">
      <c r="A362" s="34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35">
      <c r="A363" s="34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35">
      <c r="A364" s="34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35">
      <c r="A365" s="34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35">
      <c r="A366" s="34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35">
      <c r="A367" s="34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35">
      <c r="A368" s="34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35">
      <c r="A369" s="34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35">
      <c r="A370" s="34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35">
      <c r="A371" s="34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35">
      <c r="A372" s="34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35">
      <c r="A373" s="34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35">
      <c r="A374" s="34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35">
      <c r="A375" s="34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35">
      <c r="A376" s="34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35">
      <c r="A377" s="34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35">
      <c r="A378" s="34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35">
      <c r="A379" s="34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35">
      <c r="A380" s="34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35">
      <c r="A381" s="34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35">
      <c r="A382" s="34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35">
      <c r="A383" s="34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35">
      <c r="A384" s="34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35">
      <c r="A385" s="34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35">
      <c r="A386" s="34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35">
      <c r="A387" s="34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35">
      <c r="A388" s="34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35">
      <c r="A389" s="34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35">
      <c r="A390" s="34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35">
      <c r="A391" s="34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35">
      <c r="A392" s="34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35">
      <c r="A393" s="34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35">
      <c r="A394" s="34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35">
      <c r="A395" s="34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35">
      <c r="A396" s="34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35">
      <c r="A397" s="34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35">
      <c r="A398" s="34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35">
      <c r="A399" s="34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35">
      <c r="A400" s="34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35">
      <c r="A401" s="34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35">
      <c r="A402" s="34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35">
      <c r="A403" s="34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35">
      <c r="A404" s="34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35">
      <c r="A405" s="34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35">
      <c r="A406" s="34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35">
      <c r="A407" s="34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35">
      <c r="A408" s="34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35">
      <c r="A409" s="34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35">
      <c r="A410" s="34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35">
      <c r="A411" s="34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35">
      <c r="A412" s="34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35">
      <c r="A413" s="34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35">
      <c r="A414" s="34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35">
      <c r="A415" s="34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35">
      <c r="A416" s="34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35">
      <c r="A417" s="34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35">
      <c r="A418" s="34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35">
      <c r="A419" s="34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35">
      <c r="A420" s="34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35">
      <c r="A421" s="34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35">
      <c r="A422" s="34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35">
      <c r="A423" s="34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35">
      <c r="A424" s="34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35">
      <c r="A425" s="34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35">
      <c r="A426" s="34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35">
      <c r="A427" s="34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35">
      <c r="A428" s="34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35">
      <c r="A429" s="34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35">
      <c r="A430" s="34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35">
      <c r="A431" s="34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35">
      <c r="A432" s="34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35">
      <c r="A433" s="34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35">
      <c r="A434" s="34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35">
      <c r="A435" s="34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35">
      <c r="A436" s="34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35">
      <c r="A437" s="34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35">
      <c r="A438" s="34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35">
      <c r="A439" s="34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35">
      <c r="A440" s="34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35">
      <c r="A441" s="34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35">
      <c r="A442" s="34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35">
      <c r="A443" s="34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35">
      <c r="A444" s="34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35">
      <c r="A445" s="34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35">
      <c r="A446" s="34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35">
      <c r="A447" s="34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35">
      <c r="A448" s="34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35">
      <c r="A449" s="34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35">
      <c r="A450" s="34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35">
      <c r="A451" s="34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35">
      <c r="A452" s="34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35">
      <c r="A453" s="34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35">
      <c r="A454" s="34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35">
      <c r="A455" s="34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35">
      <c r="A456" s="34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35">
      <c r="A457" s="34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35">
      <c r="A458" s="34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35">
      <c r="A459" s="34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35">
      <c r="A460" s="34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35">
      <c r="A461" s="34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35">
      <c r="A462" s="34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35">
      <c r="A463" s="34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35">
      <c r="A464" s="34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35">
      <c r="A465" s="34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35">
      <c r="A466" s="34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35">
      <c r="A467" s="34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35">
      <c r="A468" s="34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35">
      <c r="A469" s="34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35">
      <c r="A470" s="34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35">
      <c r="A471" s="34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35">
      <c r="A472" s="34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35">
      <c r="A473" s="34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35">
      <c r="A474" s="34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35">
      <c r="A475" s="34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35">
      <c r="A476" s="34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35">
      <c r="A477" s="34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35">
      <c r="A478" s="34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35">
      <c r="A479" s="34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35">
      <c r="A480" s="34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35">
      <c r="A481" s="34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35">
      <c r="A482" s="34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35">
      <c r="A483" s="34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35">
      <c r="A484" s="34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35">
      <c r="A485" s="34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35">
      <c r="A486" s="34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35">
      <c r="A487" s="34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35">
      <c r="A488" s="34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35">
      <c r="A489" s="34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35">
      <c r="A490" s="34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35">
      <c r="A491" s="34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35">
      <c r="A492" s="34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35">
      <c r="A493" s="34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35">
      <c r="A494" s="34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35">
      <c r="A495" s="34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35">
      <c r="A496" s="34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35">
      <c r="A497" s="34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35">
      <c r="A498" s="34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35">
      <c r="A499" s="34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35">
      <c r="A500" s="34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35">
      <c r="A501" s="34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35">
      <c r="A502" s="34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35">
      <c r="A503" s="34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35">
      <c r="A504" s="34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35">
      <c r="A505" s="34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35">
      <c r="A506" s="34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35">
      <c r="A507" s="34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35">
      <c r="A508" s="34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35">
      <c r="A509" s="34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35">
      <c r="A510" s="34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35">
      <c r="A511" s="34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35">
      <c r="A512" s="34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35">
      <c r="A513" s="34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35">
      <c r="A514" s="34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35">
      <c r="A515" s="34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35">
      <c r="A516" s="34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35">
      <c r="A517" s="34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35">
      <c r="A518" s="34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35">
      <c r="A519" s="34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35">
      <c r="A520" s="34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35">
      <c r="A521" s="34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35">
      <c r="A522" s="34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35">
      <c r="A523" s="34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35">
      <c r="A524" s="34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35">
      <c r="A525" s="34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35">
      <c r="A526" s="34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35">
      <c r="A527" s="34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35">
      <c r="A528" s="34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35">
      <c r="A529" s="34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35">
      <c r="A530" s="34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35">
      <c r="A531" s="34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35">
      <c r="A532" s="34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35">
      <c r="A533" s="34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35">
      <c r="A534" s="34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35">
      <c r="A535" s="34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35">
      <c r="A536" s="34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35">
      <c r="A537" s="34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35">
      <c r="A538" s="34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35">
      <c r="A539" s="34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35">
      <c r="A540" s="34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35">
      <c r="A541" s="34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35">
      <c r="A542" s="34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35">
      <c r="A543" s="34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35">
      <c r="A544" s="34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35">
      <c r="A545" s="34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35">
      <c r="A546" s="34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35">
      <c r="A547" s="34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35">
      <c r="A548" s="34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35">
      <c r="A549" s="34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35">
      <c r="A550" s="34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35">
      <c r="A551" s="34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35">
      <c r="A552" s="34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35">
      <c r="A553" s="34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35">
      <c r="A554" s="34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35">
      <c r="A555" s="34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35">
      <c r="A556" s="34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35">
      <c r="A557" s="34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35">
      <c r="A558" s="34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35">
      <c r="A559" s="34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35">
      <c r="A560" s="34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35">
      <c r="A561" s="34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35">
      <c r="A562" s="34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35">
      <c r="A563" s="34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35">
      <c r="A564" s="34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35">
      <c r="A565" s="34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35">
      <c r="A566" s="34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35">
      <c r="A567" s="34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35">
      <c r="A568" s="34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35">
      <c r="A569" s="34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35">
      <c r="A570" s="34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35">
      <c r="A571" s="34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35">
      <c r="A572" s="34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35">
      <c r="A573" s="34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35">
      <c r="A574" s="34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35">
      <c r="A575" s="34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35">
      <c r="A576" s="34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35">
      <c r="A577" s="34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35">
      <c r="A578" s="34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35">
      <c r="A579" s="34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35">
      <c r="A580" s="34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35">
      <c r="A581" s="34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35">
      <c r="A582" s="34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35">
      <c r="A583" s="34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35">
      <c r="A584" s="34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35">
      <c r="A585" s="34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35">
      <c r="A586" s="34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35">
      <c r="A587" s="34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35">
      <c r="A588" s="34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35">
      <c r="A589" s="34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35">
      <c r="A590" s="34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35">
      <c r="A591" s="34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35">
      <c r="A592" s="34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35">
      <c r="A593" s="34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35">
      <c r="A594" s="34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35">
      <c r="A595" s="34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35">
      <c r="A596" s="34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35">
      <c r="A597" s="34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35">
      <c r="A598" s="34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35">
      <c r="A599" s="34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35">
      <c r="A600" s="34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35">
      <c r="A601" s="34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35">
      <c r="A602" s="34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35">
      <c r="A603" s="34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35">
      <c r="A604" s="34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35">
      <c r="A605" s="34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35">
      <c r="A606" s="34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35">
      <c r="A607" s="34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35">
      <c r="A608" s="34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35">
      <c r="A609" s="34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35">
      <c r="A610" s="34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35">
      <c r="A611" s="34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35">
      <c r="A612" s="34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35">
      <c r="A613" s="34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35">
      <c r="A614" s="34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35">
      <c r="A615" s="34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35">
      <c r="A616" s="34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35">
      <c r="A617" s="34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35">
      <c r="A618" s="34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35">
      <c r="A619" s="34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35">
      <c r="A620" s="34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35">
      <c r="A621" s="34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35">
      <c r="A622" s="34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35">
      <c r="A623" s="34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35">
      <c r="A624" s="34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35">
      <c r="A625" s="34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35">
      <c r="A626" s="34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35">
      <c r="A627" s="34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35">
      <c r="A628" s="34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35">
      <c r="A629" s="34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35">
      <c r="A630" s="34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35">
      <c r="A631" s="34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35">
      <c r="A632" s="34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35">
      <c r="A633" s="34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35">
      <c r="A634" s="34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35">
      <c r="A635" s="34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35">
      <c r="A636" s="34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35">
      <c r="A637" s="34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35">
      <c r="A638" s="34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35">
      <c r="A639" s="34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35">
      <c r="A640" s="34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35">
      <c r="A641" s="34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35">
      <c r="A642" s="34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35">
      <c r="A643" s="34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35">
      <c r="A644" s="34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35">
      <c r="A645" s="34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35">
      <c r="A646" s="34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35">
      <c r="A647" s="34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35">
      <c r="A648" s="34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35">
      <c r="A649" s="34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35">
      <c r="A650" s="34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35">
      <c r="A651" s="34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35">
      <c r="A652" s="34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35">
      <c r="A653" s="34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35">
      <c r="A654" s="34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35">
      <c r="A655" s="34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35">
      <c r="A656" s="34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35">
      <c r="A657" s="34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35">
      <c r="A658" s="34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35">
      <c r="A659" s="34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35">
      <c r="A660" s="34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35">
      <c r="A661" s="34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35">
      <c r="A662" s="34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35">
      <c r="A663" s="34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35">
      <c r="A664" s="34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35">
      <c r="A665" s="34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35">
      <c r="A666" s="34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35">
      <c r="A667" s="34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35">
      <c r="A668" s="34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35">
      <c r="A669" s="34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35">
      <c r="A670" s="34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35">
      <c r="A671" s="34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35">
      <c r="A672" s="34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35">
      <c r="A673" s="34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35">
      <c r="A674" s="34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35">
      <c r="A675" s="34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35">
      <c r="A676" s="34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35">
      <c r="A677" s="34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35">
      <c r="A678" s="34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35">
      <c r="A679" s="34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35">
      <c r="A680" s="34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35">
      <c r="A681" s="34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35">
      <c r="A682" s="34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35">
      <c r="A683" s="34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35">
      <c r="A684" s="34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35">
      <c r="A685" s="34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35">
      <c r="A686" s="34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35">
      <c r="A687" s="34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35">
      <c r="A688" s="34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35">
      <c r="A689" s="34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35">
      <c r="A690" s="34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35">
      <c r="A691" s="34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35">
      <c r="A692" s="34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35">
      <c r="A693" s="34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35">
      <c r="A694" s="34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35">
      <c r="A695" s="34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35">
      <c r="A696" s="34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35">
      <c r="A697" s="34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35">
      <c r="A698" s="34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35">
      <c r="A699" s="34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35">
      <c r="A700" s="34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35">
      <c r="A701" s="34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35">
      <c r="A702" s="34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35">
      <c r="A703" s="34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35">
      <c r="A704" s="34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35">
      <c r="A705" s="34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35">
      <c r="A706" s="34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35">
      <c r="A707" s="34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35">
      <c r="A708" s="34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35">
      <c r="A709" s="34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35">
      <c r="A710" s="34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35">
      <c r="A711" s="34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35">
      <c r="A712" s="34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35">
      <c r="A713" s="34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35">
      <c r="A714" s="34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35">
      <c r="A715" s="34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35">
      <c r="A716" s="34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35">
      <c r="A717" s="34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35">
      <c r="A718" s="34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35">
      <c r="A719" s="34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35">
      <c r="A720" s="34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35">
      <c r="A721" s="34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35">
      <c r="A722" s="34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35">
      <c r="A723" s="34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35">
      <c r="A724" s="34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35">
      <c r="A725" s="34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35">
      <c r="A726" s="34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35">
      <c r="A727" s="34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35">
      <c r="A728" s="34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35">
      <c r="A729" s="34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35">
      <c r="A730" s="34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35">
      <c r="A731" s="34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35">
      <c r="A732" s="34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35">
      <c r="A733" s="34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35">
      <c r="A734" s="34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35">
      <c r="A735" s="34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35">
      <c r="A736" s="34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35">
      <c r="A737" s="34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35">
      <c r="A738" s="34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35">
      <c r="A739" s="34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35">
      <c r="A740" s="34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35">
      <c r="A741" s="34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35">
      <c r="A742" s="34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35">
      <c r="A743" s="34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35">
      <c r="A744" s="34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35">
      <c r="A745" s="34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35">
      <c r="A746" s="34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35">
      <c r="A747" s="34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35">
      <c r="A748" s="34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35">
      <c r="A749" s="34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35">
      <c r="A750" s="34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35">
      <c r="A751" s="34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35">
      <c r="A752" s="34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35">
      <c r="A753" s="34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35">
      <c r="A754" s="34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35">
      <c r="A755" s="34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35">
      <c r="A756" s="34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35">
      <c r="A757" s="34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35">
      <c r="A758" s="34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35">
      <c r="A759" s="34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35">
      <c r="A760" s="34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35">
      <c r="A761" s="34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35">
      <c r="A762" s="34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35">
      <c r="A763" s="34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35">
      <c r="A764" s="34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35">
      <c r="A765" s="34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35">
      <c r="A766" s="34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35">
      <c r="A767" s="34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35">
      <c r="A768" s="34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35">
      <c r="A769" s="34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35">
      <c r="A770" s="34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35">
      <c r="A771" s="34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35">
      <c r="A772" s="34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35">
      <c r="A773" s="34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35">
      <c r="A774" s="34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35">
      <c r="A775" s="34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35">
      <c r="A776" s="34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35">
      <c r="A777" s="34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35">
      <c r="A778" s="34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35">
      <c r="A779" s="34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35">
      <c r="A780" s="34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35">
      <c r="A781" s="34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35">
      <c r="A782" s="34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35">
      <c r="A783" s="34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35">
      <c r="A784" s="34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35">
      <c r="A785" s="34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35">
      <c r="A786" s="34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35">
      <c r="A787" s="34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35">
      <c r="A788" s="34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35">
      <c r="A789" s="34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35">
      <c r="A790" s="34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35">
      <c r="A791" s="34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35">
      <c r="A792" s="34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35">
      <c r="A793" s="34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35">
      <c r="A794" s="34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35">
      <c r="A795" s="34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35">
      <c r="A796" s="34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35">
      <c r="A797" s="34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35">
      <c r="A798" s="34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35">
      <c r="A799" s="34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35">
      <c r="A800" s="34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35">
      <c r="A801" s="34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35">
      <c r="A802" s="34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35">
      <c r="A803" s="34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35">
      <c r="A804" s="34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35">
      <c r="A805" s="34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35">
      <c r="A806" s="34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35">
      <c r="A807" s="34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35">
      <c r="A808" s="34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35">
      <c r="A809" s="34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35">
      <c r="A810" s="34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35">
      <c r="A811" s="34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35">
      <c r="A812" s="34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35">
      <c r="A813" s="34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35">
      <c r="A814" s="34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35">
      <c r="A815" s="34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35">
      <c r="A816" s="34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35">
      <c r="A817" s="34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35">
      <c r="A818" s="34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35">
      <c r="A819" s="34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35">
      <c r="A820" s="34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35">
      <c r="A821" s="34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35">
      <c r="A822" s="34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35">
      <c r="A823" s="34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35">
      <c r="A824" s="34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35">
      <c r="A825" s="34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35">
      <c r="A826" s="34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35">
      <c r="A827" s="34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35">
      <c r="A828" s="34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35">
      <c r="A829" s="34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35">
      <c r="A830" s="34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35">
      <c r="A831" s="34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35">
      <c r="A832" s="34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35">
      <c r="A833" s="34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35">
      <c r="A834" s="34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35">
      <c r="A835" s="34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35">
      <c r="A836" s="34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35">
      <c r="A837" s="34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35">
      <c r="A838" s="34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35">
      <c r="A839" s="34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35">
      <c r="A840" s="34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35">
      <c r="A841" s="34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35">
      <c r="A842" s="34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35">
      <c r="A843" s="34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35">
      <c r="A844" s="34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35">
      <c r="A845" s="34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35">
      <c r="A846" s="34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35">
      <c r="A847" s="34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35">
      <c r="A848" s="34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35">
      <c r="A849" s="34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35">
      <c r="A850" s="34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35">
      <c r="A851" s="34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35">
      <c r="A852" s="34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35">
      <c r="A853" s="34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35">
      <c r="A854" s="34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35">
      <c r="A855" s="34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35">
      <c r="A856" s="34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35">
      <c r="A857" s="34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35">
      <c r="A858" s="34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35">
      <c r="A859" s="34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35">
      <c r="A860" s="34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35">
      <c r="A861" s="34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35">
      <c r="A862" s="34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35">
      <c r="A863" s="34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35">
      <c r="A864" s="34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35">
      <c r="A865" s="34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35">
      <c r="A866" s="34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35">
      <c r="A867" s="34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35">
      <c r="A868" s="34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35">
      <c r="A869" s="34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35">
      <c r="A870" s="34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35">
      <c r="A871" s="34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35">
      <c r="A872" s="34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35">
      <c r="A873" s="34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35">
      <c r="A874" s="34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35">
      <c r="A875" s="34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35">
      <c r="A876" s="34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35">
      <c r="A877" s="34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35">
      <c r="A878" s="34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35">
      <c r="A879" s="34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35">
      <c r="A880" s="34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35">
      <c r="A881" s="34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35">
      <c r="A882" s="34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35">
      <c r="A883" s="34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35">
      <c r="A884" s="34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35">
      <c r="A885" s="34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35">
      <c r="A886" s="34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35">
      <c r="A887" s="34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35">
      <c r="A888" s="34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35">
      <c r="A889" s="34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35">
      <c r="A890" s="34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35">
      <c r="A891" s="34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35">
      <c r="A892" s="34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35">
      <c r="A893" s="34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35">
      <c r="A894" s="34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35">
      <c r="A895" s="34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35">
      <c r="A896" s="34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35">
      <c r="A897" s="34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35">
      <c r="A898" s="34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35">
      <c r="A899" s="34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35">
      <c r="A900" s="34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35">
      <c r="A901" s="34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35">
      <c r="A902" s="34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35">
      <c r="A903" s="34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35">
      <c r="A904" s="34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35">
      <c r="A905" s="34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35">
      <c r="A906" s="34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35">
      <c r="A907" s="34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35">
      <c r="A908" s="34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35">
      <c r="A909" s="34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35">
      <c r="A910" s="34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35">
      <c r="A911" s="34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35">
      <c r="A912" s="34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35">
      <c r="A913" s="34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35">
      <c r="A914" s="34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35">
      <c r="A915" s="34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35">
      <c r="A916" s="34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35">
      <c r="A917" s="34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35">
      <c r="A918" s="34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35">
      <c r="A919" s="34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35">
      <c r="A920" s="34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35">
      <c r="A921" s="34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35">
      <c r="A922" s="34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35">
      <c r="A923" s="34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35">
      <c r="A924" s="34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35">
      <c r="A925" s="34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35">
      <c r="A926" s="34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35">
      <c r="A927" s="34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35">
      <c r="A928" s="34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35">
      <c r="A929" s="34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35">
      <c r="A930" s="34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35">
      <c r="A931" s="34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35">
      <c r="A932" s="34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35">
      <c r="A933" s="34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35">
      <c r="A934" s="34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35">
      <c r="A935" s="34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35">
      <c r="A936" s="34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35">
      <c r="A937" s="34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35">
      <c r="A938" s="34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35">
      <c r="A939" s="34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35">
      <c r="A940" s="34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35">
      <c r="A941" s="34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35">
      <c r="A942" s="34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35">
      <c r="A943" s="34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35">
      <c r="A944" s="34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35">
      <c r="A945" s="34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35">
      <c r="A946" s="34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35">
      <c r="A947" s="34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35">
      <c r="A948" s="34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35">
      <c r="A949" s="34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35">
      <c r="A950" s="34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35">
      <c r="A951" s="34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35">
      <c r="A952" s="34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35">
      <c r="A953" s="34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35">
      <c r="A954" s="34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35">
      <c r="A955" s="34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35">
      <c r="A956" s="34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35">
      <c r="A957" s="34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35">
      <c r="A958" s="34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35">
      <c r="A959" s="34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35">
      <c r="A960" s="34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35">
      <c r="A961" s="34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35">
      <c r="A962" s="34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35">
      <c r="A963" s="34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35">
      <c r="A964" s="34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35">
      <c r="A965" s="34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35">
      <c r="A966" s="34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35">
      <c r="A967" s="34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35">
      <c r="A968" s="34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35">
      <c r="A969" s="34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35">
      <c r="A970" s="34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35">
      <c r="A971" s="34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35">
      <c r="A972" s="34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35">
      <c r="A973" s="34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35">
      <c r="A974" s="34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35">
      <c r="A975" s="34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35">
      <c r="A976" s="34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35">
      <c r="A977" s="34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35">
      <c r="A978" s="34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35">
      <c r="A979" s="34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35">
      <c r="A980" s="34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35">
      <c r="A981" s="34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35">
      <c r="A982" s="34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35">
      <c r="A983" s="34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35">
      <c r="A984" s="34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35">
      <c r="A985" s="34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35">
      <c r="A986" s="34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35">
      <c r="A987" s="34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35">
      <c r="A988" s="34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35">
      <c r="A989" s="34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35">
      <c r="A990" s="34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35">
      <c r="A991" s="34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35">
      <c r="A992" s="34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35">
      <c r="A993" s="34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35">
      <c r="A994" s="34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35">
      <c r="A995" s="34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35">
      <c r="A996" s="34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35">
      <c r="A997" s="34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35">
      <c r="A998" s="34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35">
      <c r="A999" s="34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35">
      <c r="A1000" s="34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35">
      <c r="A1001" s="34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35">
      <c r="A1002" s="34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35">
      <c r="A1003" s="34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35">
      <c r="A1004" s="34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35">
      <c r="A1005" s="34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35">
      <c r="A1006" s="34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35">
      <c r="A1007" s="34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35">
      <c r="A1008" s="34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35">
      <c r="A1009" s="34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35">
      <c r="A1010" s="34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35">
      <c r="A1011" s="34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35">
      <c r="A1012" s="34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35">
      <c r="A1013" s="34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35">
      <c r="A1014" s="34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35">
      <c r="A1015" s="34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35">
      <c r="A1016" s="34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35">
      <c r="A1017" s="34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35">
      <c r="A1018" s="34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35">
      <c r="A1019" s="34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35">
      <c r="A1020" s="34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35">
      <c r="A1021" s="34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35">
      <c r="A1022" s="34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35">
      <c r="A1023" s="34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35">
      <c r="A1024" s="34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35">
      <c r="A1025" s="34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35">
      <c r="A1026" s="34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35">
      <c r="A1027" s="34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35">
      <c r="A1028" s="34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35">
      <c r="A1029" s="34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35">
      <c r="A1030" s="34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35">
      <c r="A1031" s="34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35">
      <c r="A1032" s="34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35">
      <c r="A1033" s="34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35">
      <c r="A1034" s="34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35">
      <c r="A1035" s="34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35">
      <c r="A1036" s="34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35">
      <c r="A1037" s="34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35">
      <c r="A1038" s="34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35">
      <c r="A1039" s="34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35">
      <c r="A1040" s="34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35">
      <c r="A1041" s="34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35">
      <c r="A1042" s="34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35">
      <c r="A1043" s="34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35">
      <c r="A1044" s="34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35">
      <c r="A1045" s="34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35">
      <c r="A1046" s="34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35">
      <c r="A1047" s="34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35">
      <c r="A1048" s="34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35">
      <c r="A1049" s="34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35">
      <c r="A1050" s="34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35">
      <c r="A1051" s="34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35">
      <c r="A1052" s="34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35">
      <c r="A1053" s="34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35">
      <c r="A1054" s="34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35">
      <c r="A1055" s="34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35">
      <c r="A1056" s="34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35">
      <c r="A1057" s="34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35">
      <c r="A1058" s="34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35">
      <c r="A1059" s="34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35">
      <c r="A1060" s="34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35">
      <c r="A1061" s="34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35">
      <c r="A1062" s="34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35">
      <c r="A1063" s="34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35">
      <c r="A1064" s="34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35">
      <c r="A1065" s="34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35">
      <c r="A1066" s="34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35">
      <c r="A1067" s="34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35">
      <c r="A1068" s="34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35">
      <c r="A1069" s="34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35">
      <c r="A1070" s="34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35">
      <c r="A1071" s="34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35">
      <c r="A1072" s="34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35">
      <c r="A1073" s="34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35">
      <c r="A1074" s="34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35">
      <c r="A1075" s="34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35">
      <c r="A1076" s="34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35">
      <c r="A1077" s="34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35">
      <c r="A1078" s="34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35">
      <c r="A1079" s="34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35">
      <c r="A1080" s="34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35">
      <c r="A1081" s="34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35">
      <c r="A1082" s="34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35">
      <c r="A1083" s="34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35">
      <c r="A1084" s="34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35">
      <c r="A1085" s="34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35">
      <c r="A1086" s="34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35">
      <c r="A1087" s="34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35">
      <c r="A1088" s="34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35">
      <c r="A1089" s="34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35">
      <c r="A1090" s="34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35">
      <c r="A1091" s="34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35">
      <c r="A1092" s="34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35">
      <c r="A1093" s="34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35">
      <c r="A1094" s="34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35">
      <c r="A1095" s="34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35">
      <c r="A1096" s="34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35">
      <c r="A1097" s="34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35">
      <c r="A1098" s="34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35">
      <c r="A1099" s="34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35">
      <c r="A1100" s="34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35">
      <c r="A1101" s="34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35">
      <c r="A1102" s="34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35">
      <c r="A1103" s="34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35">
      <c r="A1104" s="34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35">
      <c r="A1105" s="34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35">
      <c r="A1106" s="34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35">
      <c r="A1107" s="34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35">
      <c r="A1108" s="34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35">
      <c r="A1109" s="34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35">
      <c r="A1110" s="34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35">
      <c r="A1111" s="34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35">
      <c r="A1112" s="34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35">
      <c r="A1113" s="34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35">
      <c r="A1114" s="34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35">
      <c r="A1115" s="34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35">
      <c r="A1116" s="34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35">
      <c r="A1117" s="34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35">
      <c r="A1118" s="34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35">
      <c r="A1119" s="34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35">
      <c r="A1120" s="34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35">
      <c r="A1121" s="34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35">
      <c r="A1122" s="34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35">
      <c r="A1123" s="34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35">
      <c r="A1124" s="34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35">
      <c r="A1125" s="34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35">
      <c r="A1126" s="34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35">
      <c r="A1127" s="34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35">
      <c r="A1128" s="34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35">
      <c r="A1129" s="34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35">
      <c r="A1130" s="34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35">
      <c r="A1131" s="34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35">
      <c r="A1132" s="34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35">
      <c r="A1133" s="34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35">
      <c r="A1134" s="34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35">
      <c r="A1135" s="34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35">
      <c r="A1136" s="34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35">
      <c r="A1137" s="34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35">
      <c r="A1138" s="34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35">
      <c r="A1139" s="34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35">
      <c r="A1140" s="34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35">
      <c r="A1141" s="34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35">
      <c r="A1142" s="34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35">
      <c r="A1143" s="34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35">
      <c r="A1144" s="34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35">
      <c r="A1145" s="34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35">
      <c r="A1146" s="34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35">
      <c r="A1147" s="34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35">
      <c r="A1148" s="34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35">
      <c r="A1149" s="34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35">
      <c r="A1150" s="34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35">
      <c r="A1151" s="34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35">
      <c r="A1152" s="34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35">
      <c r="A1153" s="34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35">
      <c r="A1154" s="34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35">
      <c r="A1155" s="34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35">
      <c r="A1156" s="34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35">
      <c r="A1157" s="34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35">
      <c r="A1158" s="34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35">
      <c r="A1159" s="34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35">
      <c r="A1160" s="34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35">
      <c r="A1161" s="34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35">
      <c r="A1162" s="34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35">
      <c r="A1163" s="34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35">
      <c r="A1164" s="34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35">
      <c r="A1165" s="34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35">
      <c r="A1166" s="34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35">
      <c r="A1167" s="34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35">
      <c r="A1168" s="34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35">
      <c r="A1169" s="34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35">
      <c r="A1170" s="34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35">
      <c r="A1171" s="34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35">
      <c r="A1172" s="34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35">
      <c r="A1173" s="34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35">
      <c r="A1174" s="34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35">
      <c r="A1175" s="34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35">
      <c r="A1176" s="34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35">
      <c r="A1177" s="34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35">
      <c r="A1178" s="34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35">
      <c r="A1179" s="34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35">
      <c r="A1180" s="34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35">
      <c r="A1181" s="34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35">
      <c r="A1182" s="34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35">
      <c r="A1183" s="34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35">
      <c r="A1184" s="34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35">
      <c r="A1185" s="34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35">
      <c r="A1186" s="34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35">
      <c r="A1187" s="34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35">
      <c r="A1188" s="34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35">
      <c r="A1189" s="34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35">
      <c r="A1190" s="34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35">
      <c r="A1191" s="34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35">
      <c r="A1192" s="34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35">
      <c r="A1193" s="34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35">
      <c r="A1194" s="34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35">
      <c r="A1195" s="34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35">
      <c r="A1196" s="34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35">
      <c r="A1197" s="34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35">
      <c r="A1198" s="34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35">
      <c r="A1199" s="34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35">
      <c r="A1200" s="34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35">
      <c r="A1201" s="34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35">
      <c r="A1202" s="34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35">
      <c r="A1203" s="34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35">
      <c r="A1204" s="34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35">
      <c r="A1205" s="34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35">
      <c r="A1206" s="34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35">
      <c r="A1207" s="34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35">
      <c r="A1208" s="34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35">
      <c r="A1209" s="34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35">
      <c r="A1210" s="34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35">
      <c r="A1211" s="34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35">
      <c r="A1212" s="34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35">
      <c r="A1213" s="34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35">
      <c r="A1214" s="34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35">
      <c r="A1215" s="34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35">
      <c r="A1216" s="34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35">
      <c r="A1217" s="34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35">
      <c r="A1218" s="34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35">
      <c r="A1219" s="34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35">
      <c r="A1220" s="34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35">
      <c r="A1221" s="34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35">
      <c r="A1222" s="34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35">
      <c r="A1223" s="34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35">
      <c r="A1224" s="34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35">
      <c r="A1225" s="34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35">
      <c r="A1226" s="34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35">
      <c r="A1227" s="34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35">
      <c r="A1228" s="34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35">
      <c r="A1229" s="34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35">
      <c r="A1230" s="34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35">
      <c r="A1231" s="34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35">
      <c r="A1232" s="34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35">
      <c r="A1233" s="34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35">
      <c r="A1234" s="34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35">
      <c r="A1235" s="34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35">
      <c r="A1236" s="34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35">
      <c r="A1237" s="34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35">
      <c r="A1238" s="34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35">
      <c r="A1239" s="34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35">
      <c r="A1240" s="34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35">
      <c r="A1241" s="34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35">
      <c r="A1242" s="34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35">
      <c r="A1243" s="34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35">
      <c r="A1244" s="34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35">
      <c r="A1245" s="34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35">
      <c r="A1246" s="34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35">
      <c r="A1247" s="34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35">
      <c r="A1248" s="34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35">
      <c r="A1249" s="34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35">
      <c r="A1250" s="34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35">
      <c r="A1251" s="34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35">
      <c r="A1252" s="34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35">
      <c r="A1253" s="34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35">
      <c r="A1254" s="34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35">
      <c r="A1255" s="34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35">
      <c r="A1256" s="34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35">
      <c r="A1257" s="34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35">
      <c r="A1258" s="34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35">
      <c r="A1259" s="34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35">
      <c r="A1260" s="34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35">
      <c r="A1261" s="34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35">
      <c r="A1262" s="34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35">
      <c r="A1263" s="34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35">
      <c r="A1264" s="34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35">
      <c r="A1265" s="34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35">
      <c r="A1266" s="34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35">
      <c r="A1267" s="34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35">
      <c r="A1268" s="34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35">
      <c r="A1269" s="34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35">
      <c r="A1270" s="34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35">
      <c r="A1271" s="34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35">
      <c r="A1272" s="34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35">
      <c r="A1273" s="34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35">
      <c r="A1274" s="34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35">
      <c r="A1275" s="34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35">
      <c r="A1276" s="34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35">
      <c r="A1277" s="34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35">
      <c r="A1278" s="34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35">
      <c r="A1279" s="34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35">
      <c r="A1280" s="34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35">
      <c r="A1281" s="34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35">
      <c r="A1282" s="34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35">
      <c r="A1283" s="34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35">
      <c r="A1284" s="34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35">
      <c r="A1285" s="34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35">
      <c r="A1286" s="34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35">
      <c r="A1287" s="34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35">
      <c r="A1288" s="34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35">
      <c r="A1289" s="34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35">
      <c r="A1290" s="34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35">
      <c r="A1291" s="34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35">
      <c r="A1292" s="34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35">
      <c r="A1293" s="34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35">
      <c r="A1294" s="34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35">
      <c r="A1295" s="34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35">
      <c r="A1296" s="34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35">
      <c r="A1297" s="34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35">
      <c r="A1298" s="34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35">
      <c r="A1299" s="34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35">
      <c r="A1300" s="34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35">
      <c r="A1301" s="34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35">
      <c r="A1302" s="34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35">
      <c r="A1303" s="34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35">
      <c r="A1304" s="34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35">
      <c r="A1305" s="34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35">
      <c r="A1306" s="34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35">
      <c r="A1307" s="34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35">
      <c r="A1308" s="34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35">
      <c r="A1309" s="34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35">
      <c r="A1310" s="34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35">
      <c r="A1311" s="34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35">
      <c r="A1312" s="34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35">
      <c r="A1313" s="34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35">
      <c r="A1314" s="34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35">
      <c r="A1315" s="34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35">
      <c r="A1316" s="34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35">
      <c r="A1317" s="34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35">
      <c r="A1318" s="34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35">
      <c r="A1319" s="34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35">
      <c r="A1320" s="34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35">
      <c r="A1321" s="34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35">
      <c r="A1322" s="34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35">
      <c r="A1323" s="34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35">
      <c r="A1324" s="34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35">
      <c r="A1325" s="34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35">
      <c r="A1326" s="34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35">
      <c r="A1327" s="34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35">
      <c r="A1328" s="34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35">
      <c r="A1329" s="34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35">
      <c r="A1330" s="34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35">
      <c r="A1331" s="34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35">
      <c r="A1332" s="34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35">
      <c r="A1333" s="34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35">
      <c r="A1334" s="34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35">
      <c r="A1335" s="34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35">
      <c r="A1336" s="34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35">
      <c r="A1337" s="34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35">
      <c r="A1338" s="34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35">
      <c r="A1339" s="34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35">
      <c r="A1340" s="34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35">
      <c r="A1341" s="34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35">
      <c r="A1342" s="34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35">
      <c r="A1343" s="34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35">
      <c r="A1344" s="34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35">
      <c r="A1345" s="34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35">
      <c r="A1346" s="34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35">
      <c r="A1347" s="34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35">
      <c r="A1348" s="34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35">
      <c r="A1349" s="34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35">
      <c r="A1350" s="34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35">
      <c r="A1351" s="34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35">
      <c r="A1352" s="34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35">
      <c r="A1353" s="34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35">
      <c r="A1354" s="34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35">
      <c r="A1355" s="34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35">
      <c r="A1356" s="34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35">
      <c r="A1357" s="34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35">
      <c r="A1358" s="34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35">
      <c r="A1359" s="34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35">
      <c r="A1360" s="34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35">
      <c r="A1361" s="34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35">
      <c r="A1362" s="34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35">
      <c r="A1363" s="34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35">
      <c r="A1364" s="34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35">
      <c r="A1365" s="34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35">
      <c r="A1366" s="34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35">
      <c r="A1367" s="34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35">
      <c r="A1368" s="34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35">
      <c r="A1369" s="34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35">
      <c r="A1370" s="34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35">
      <c r="A1371" s="34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35">
      <c r="A1372" s="34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35">
      <c r="A1373" s="34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35">
      <c r="A1374" s="34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35">
      <c r="A1375" s="34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35">
      <c r="A1376" s="34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35">
      <c r="A1377" s="34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35">
      <c r="A1378" s="34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35">
      <c r="A1379" s="34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35">
      <c r="A1380" s="34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35">
      <c r="A1381" s="34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35">
      <c r="A1382" s="34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35">
      <c r="A1383" s="34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35">
      <c r="A1384" s="34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35">
      <c r="A1385" s="34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35">
      <c r="A1386" s="34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35">
      <c r="A1387" s="34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35">
      <c r="A1388" s="34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35">
      <c r="A1389" s="34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35">
      <c r="A1390" s="34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35">
      <c r="A1391" s="34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35">
      <c r="A1392" s="34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35">
      <c r="A1393" s="34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35">
      <c r="A1394" s="34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35">
      <c r="A1395" s="34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35">
      <c r="A1396" s="34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35">
      <c r="A1397" s="34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35">
      <c r="A1398" s="34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35">
      <c r="A1399" s="34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35">
      <c r="A1400" s="34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35">
      <c r="A1401" s="34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35">
      <c r="A1402" s="34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35">
      <c r="A1403" s="34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35">
      <c r="A1404" s="34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35">
      <c r="A1405" s="34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35">
      <c r="A1406" s="34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35">
      <c r="A1407" s="34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35">
      <c r="A1408" s="34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35">
      <c r="A1409" s="34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35">
      <c r="A1410" s="34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35">
      <c r="A1411" s="34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35">
      <c r="A1412" s="34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35">
      <c r="A1413" s="34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35">
      <c r="A1414" s="34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35">
      <c r="A1415" s="34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35">
      <c r="A1416" s="34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35">
      <c r="A1417" s="34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35">
      <c r="A1418" s="34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35">
      <c r="A1419" s="34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35">
      <c r="A1420" s="34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35">
      <c r="A1421" s="34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35">
      <c r="A1422" s="34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35">
      <c r="A1423" s="34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35">
      <c r="A1424" s="34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35">
      <c r="A1425" s="34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35">
      <c r="A1426" s="34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35">
      <c r="A1427" s="34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35">
      <c r="A1428" s="34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35">
      <c r="A1429" s="34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35">
      <c r="A1430" s="34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35">
      <c r="A1431" s="34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35">
      <c r="A1432" s="34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35">
      <c r="A1433" s="34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35">
      <c r="A1434" s="34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35">
      <c r="A1435" s="34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35">
      <c r="A1436" s="34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35">
      <c r="A1437" s="34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35">
      <c r="A1438" s="34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35">
      <c r="A1439" s="34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35">
      <c r="A1440" s="34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35">
      <c r="A1441" s="34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35">
      <c r="A1442" s="34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35">
      <c r="A1443" s="34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35">
      <c r="A1444" s="34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35">
      <c r="A1445" s="34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35">
      <c r="A1446" s="34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35">
      <c r="A1447" s="34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35">
      <c r="A1448" s="34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35">
      <c r="A1449" s="34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35">
      <c r="A1450" s="34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35">
      <c r="A1451" s="34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35">
      <c r="A1452" s="34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35">
      <c r="A1453" s="34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35">
      <c r="A1454" s="34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35">
      <c r="A1455" s="34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35">
      <c r="A1456" s="34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35">
      <c r="A1457" s="34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35">
      <c r="A1458" s="34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35">
      <c r="A1459" s="34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35">
      <c r="A1460" s="34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35">
      <c r="A1461" s="34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35">
      <c r="A1462" s="34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35">
      <c r="A1463" s="34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35">
      <c r="A1464" s="34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35">
      <c r="A1465" s="34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35">
      <c r="A1466" s="34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35">
      <c r="A1467" s="34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35">
      <c r="A1468" s="34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35">
      <c r="A1469" s="34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35">
      <c r="A1470" s="34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35">
      <c r="A1471" s="34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35">
      <c r="A1472" s="34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35">
      <c r="A1473" s="34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35">
      <c r="A1474" s="34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35">
      <c r="A1475" s="34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35">
      <c r="A1476" s="34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35">
      <c r="A1477" s="34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35">
      <c r="A1478" s="34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35">
      <c r="A1479" s="34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35">
      <c r="A1480" s="34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35">
      <c r="A1481" s="34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35">
      <c r="A1482" s="34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35">
      <c r="A1483" s="34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35">
      <c r="A1484" s="34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35">
      <c r="A1485" s="34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35">
      <c r="A1486" s="34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35">
      <c r="A1487" s="34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35">
      <c r="A1488" s="34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35">
      <c r="A1489" s="34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35">
      <c r="A1490" s="34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35">
      <c r="A1491" s="34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35">
      <c r="A1492" s="34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35">
      <c r="A1493" s="34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35">
      <c r="A1494" s="34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35">
      <c r="A1495" s="34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35">
      <c r="A1496" s="34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35">
      <c r="A1497" s="34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35">
      <c r="A1498" s="34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35">
      <c r="A1499" s="34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35">
      <c r="A1500" s="34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35">
      <c r="A1501" s="34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35">
      <c r="A1502" s="34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35">
      <c r="A1503" s="34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35">
      <c r="A1504" s="34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35">
      <c r="A1505" s="34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35">
      <c r="A1506" s="34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35">
      <c r="A1507" s="34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35">
      <c r="A1508" s="34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35">
      <c r="A1509" s="34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35">
      <c r="A1510" s="34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35">
      <c r="A1511" s="34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35">
      <c r="A1512" s="34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35">
      <c r="A1513" s="34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35">
      <c r="A1514" s="34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35">
      <c r="A1515" s="34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35">
      <c r="A1516" s="34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35">
      <c r="A1517" s="34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35">
      <c r="A1518" s="34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35">
      <c r="A1519" s="34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35">
      <c r="A1520" s="34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35">
      <c r="A1521" s="34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35">
      <c r="A1522" s="34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35">
      <c r="A1523" s="34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35">
      <c r="A1524" s="34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35">
      <c r="A1525" s="34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35">
      <c r="A1526" s="34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35">
      <c r="A1527" s="34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35">
      <c r="A1528" s="34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35">
      <c r="A1529" s="34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35">
      <c r="A1530" s="34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35">
      <c r="A1531" s="34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35">
      <c r="A1532" s="34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35">
      <c r="A1533" s="34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35">
      <c r="A1534" s="34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35">
      <c r="A1535" s="34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35">
      <c r="A1536" s="34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35">
      <c r="A1537" s="34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35">
      <c r="A1538" s="34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35">
      <c r="A1539" s="34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35">
      <c r="A1540" s="34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35">
      <c r="A1541" s="34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35">
      <c r="A1542" s="34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35">
      <c r="A1543" s="34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35">
      <c r="A1544" s="34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35">
      <c r="A1545" s="34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35">
      <c r="A1546" s="34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35">
      <c r="A1547" s="34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35">
      <c r="A1548" s="34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35">
      <c r="A1549" s="34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35">
      <c r="A1550" s="34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35">
      <c r="A1551" s="34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35">
      <c r="A1552" s="34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35">
      <c r="A1553" s="34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35">
      <c r="A1554" s="34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35">
      <c r="A1555" s="34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35">
      <c r="A1556" s="34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35">
      <c r="A1557" s="34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35">
      <c r="A1558" s="34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35">
      <c r="A1559" s="34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35">
      <c r="A1560" s="34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35">
      <c r="A1561" s="34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35">
      <c r="A1562" s="34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35">
      <c r="A1563" s="34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35">
      <c r="A1564" s="34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35">
      <c r="A1565" s="34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35">
      <c r="A1566" s="34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35">
      <c r="A1567" s="34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35">
      <c r="A1568" s="34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35">
      <c r="A1569" s="34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35">
      <c r="A1570" s="34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35">
      <c r="A1571" s="34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35">
      <c r="A1572" s="34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35">
      <c r="A1573" s="34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35">
      <c r="A1574" s="34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35">
      <c r="A1575" s="34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35">
      <c r="A1576" s="34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35">
      <c r="A1577" s="34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35">
      <c r="A1578" s="34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35">
      <c r="A1579" s="34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35">
      <c r="A1580" s="34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35">
      <c r="A1581" s="34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35">
      <c r="A1582" s="34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35">
      <c r="A1583" s="34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35">
      <c r="A1584" s="34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35">
      <c r="A1585" s="34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35">
      <c r="A1586" s="34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35">
      <c r="A1587" s="34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35">
      <c r="A1588" s="34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35">
      <c r="A1589" s="34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35">
      <c r="A1590" s="34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35">
      <c r="A1591" s="34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35">
      <c r="A1592" s="34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35">
      <c r="A1593" s="34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35">
      <c r="A1594" s="34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35">
      <c r="A1595" s="34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35">
      <c r="A1596" s="34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35">
      <c r="A1597" s="34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35">
      <c r="A1598" s="34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35">
      <c r="A1599" s="34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35">
      <c r="A1600" s="34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35">
      <c r="A1601" s="34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35">
      <c r="A1602" s="34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35">
      <c r="A1603" s="34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35">
      <c r="A1604" s="34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35">
      <c r="A1605" s="34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35">
      <c r="A1606" s="34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35">
      <c r="A1607" s="34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35">
      <c r="A1608" s="34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35">
      <c r="A1609" s="34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35">
      <c r="A1610" s="34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35">
      <c r="A1611" s="34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35">
      <c r="A1612" s="34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35">
      <c r="A1613" s="34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35">
      <c r="A1614" s="34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35">
      <c r="A1615" s="34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35">
      <c r="A1616" s="34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35">
      <c r="A1617" s="34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35">
      <c r="A1618" s="34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35">
      <c r="A1619" s="34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35">
      <c r="A1620" s="34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35">
      <c r="A1621" s="34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35">
      <c r="A1622" s="34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35">
      <c r="A1623" s="34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35">
      <c r="A1624" s="34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35">
      <c r="A1625" s="34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35">
      <c r="A1626" s="34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35">
      <c r="A1627" s="34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35">
      <c r="A1628" s="34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35">
      <c r="A1629" s="34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35">
      <c r="A1630" s="34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35">
      <c r="A1631" s="34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35">
      <c r="A1632" s="34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35">
      <c r="A1633" s="34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35">
      <c r="A1634" s="34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35">
      <c r="A1635" s="34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35">
      <c r="A1636" s="34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35">
      <c r="A1637" s="34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35">
      <c r="A1638" s="34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35">
      <c r="A1639" s="34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35">
      <c r="A1640" s="34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35">
      <c r="A1641" s="34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35">
      <c r="A1642" s="34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35">
      <c r="A1643" s="34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35">
      <c r="A1644" s="34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35">
      <c r="A1645" s="34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35">
      <c r="A1646" s="34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35">
      <c r="A1647" s="34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35">
      <c r="A1648" s="34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35">
      <c r="A1649" s="34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35">
      <c r="A1650" s="34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35">
      <c r="A1651" s="34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35">
      <c r="A1652" s="34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35">
      <c r="A1653" s="34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35">
      <c r="A1654" s="34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35">
      <c r="A1655" s="34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35">
      <c r="A1656" s="34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35">
      <c r="A1657" s="34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35">
      <c r="A1658" s="34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35">
      <c r="A1659" s="34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35">
      <c r="A1660" s="34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35">
      <c r="A1661" s="34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35">
      <c r="A1662" s="34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35">
      <c r="A1663" s="34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35">
      <c r="A1664" s="34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35">
      <c r="A1665" s="34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35">
      <c r="A1666" s="34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35">
      <c r="A1667" s="34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35">
      <c r="A1668" s="34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35">
      <c r="A1669" s="34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35">
      <c r="A1670" s="34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35">
      <c r="A1671" s="34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35">
      <c r="A1672" s="34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35">
      <c r="A1673" s="34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35">
      <c r="A1674" s="34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35">
      <c r="A1675" s="34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35">
      <c r="A1676" s="34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35">
      <c r="A1677" s="34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35">
      <c r="A1678" s="34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35">
      <c r="A1679" s="34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35">
      <c r="A1680" s="34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35">
      <c r="A1681" s="34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35">
      <c r="A1682" s="34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35">
      <c r="A1683" s="34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35">
      <c r="A1684" s="34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35">
      <c r="A1685" s="34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35">
      <c r="A1686" s="34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35">
      <c r="A1687" s="34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35">
      <c r="A1688" s="34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35">
      <c r="A1689" s="34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35">
      <c r="A1690" s="34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35">
      <c r="A1691" s="34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35">
      <c r="A1692" s="34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35">
      <c r="A1693" s="34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35">
      <c r="A1694" s="34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35">
      <c r="A1695" s="34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35">
      <c r="A1696" s="34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35">
      <c r="A1697" s="34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35">
      <c r="A1698" s="34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35">
      <c r="A1699" s="34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35">
      <c r="A1700" s="34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35">
      <c r="A1701" s="34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35">
      <c r="A1702" s="34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35">
      <c r="A1703" s="34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35">
      <c r="A1704" s="34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35">
      <c r="A1705" s="34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35">
      <c r="A1706" s="34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35">
      <c r="A1707" s="34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35">
      <c r="A1708" s="34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35">
      <c r="A1709" s="34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35">
      <c r="A1710" s="34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35">
      <c r="A1711" s="34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35">
      <c r="A1712" s="34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35">
      <c r="A1713" s="34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35">
      <c r="A1714" s="34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35">
      <c r="A1715" s="34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35">
      <c r="A1716" s="34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35">
      <c r="A1717" s="34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35">
      <c r="A1718" s="34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35">
      <c r="A1719" s="34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35">
      <c r="A1720" s="34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35">
      <c r="A1721" s="34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35">
      <c r="A1722" s="34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35">
      <c r="A1723" s="34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35">
      <c r="A1724" s="34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35">
      <c r="A1725" s="34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35">
      <c r="A1726" s="34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35">
      <c r="A1727" s="34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35">
      <c r="A1728" s="34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35">
      <c r="A1729" s="34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35">
      <c r="A1730" s="34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35">
      <c r="A1731" s="34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35">
      <c r="A1732" s="34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35">
      <c r="A1733" s="34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35">
      <c r="A1734" s="34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35">
      <c r="A1735" s="34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35">
      <c r="A1736" s="34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35">
      <c r="A1737" s="34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35">
      <c r="A1738" s="34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35">
      <c r="A1739" s="34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35">
      <c r="A1740" s="34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35">
      <c r="A1741" s="34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35">
      <c r="A1742" s="34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35">
      <c r="A1743" s="34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35">
      <c r="A1744" s="34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35">
      <c r="A1745" s="34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35">
      <c r="A1746" s="34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35">
      <c r="A1747" s="34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35">
      <c r="A1748" s="34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35">
      <c r="A1749" s="34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35">
      <c r="A1750" s="34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35">
      <c r="A1751" s="34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35">
      <c r="A1752" s="34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35">
      <c r="A1753" s="34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35">
      <c r="A1754" s="34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35">
      <c r="A1755" s="34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35">
      <c r="A1756" s="34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35">
      <c r="A1757" s="34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35">
      <c r="A1758" s="34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35">
      <c r="A1759" s="34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35">
      <c r="A1760" s="34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35">
      <c r="A1761" s="34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35">
      <c r="A1762" s="34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35">
      <c r="A1763" s="34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35">
      <c r="A1764" s="34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35">
      <c r="A1765" s="34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35">
      <c r="A1766" s="34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35">
      <c r="A1767" s="34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35">
      <c r="A1768" s="34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35">
      <c r="A1769" s="34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35">
      <c r="A1770" s="34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35">
      <c r="A1771" s="34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35">
      <c r="A1772" s="34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35">
      <c r="A1773" s="34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35">
      <c r="A1774" s="34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35">
      <c r="A1775" s="34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35">
      <c r="A1776" s="34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35">
      <c r="A1777" s="34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35">
      <c r="A1778" s="34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35">
      <c r="A1779" s="34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35">
      <c r="A1780" s="34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35">
      <c r="A1781" s="34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35">
      <c r="A1782" s="34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35">
      <c r="A1783" s="34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35">
      <c r="A1784" s="34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35">
      <c r="A1785" s="34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35">
      <c r="A1786" s="34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35">
      <c r="A1787" s="34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35">
      <c r="A1788" s="34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35">
      <c r="A1789" s="34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35">
      <c r="A1790" s="34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35">
      <c r="A1791" s="34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35">
      <c r="A1792" s="34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35">
      <c r="A1793" s="34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35">
      <c r="A1794" s="34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35">
      <c r="A1795" s="34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35">
      <c r="A1796" s="34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35">
      <c r="A1797" s="34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35">
      <c r="A1798" s="34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35">
      <c r="A1799" s="34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35">
      <c r="A1800" s="34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35">
      <c r="A1801" s="34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35">
      <c r="A1802" s="34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35">
      <c r="A1803" s="34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35">
      <c r="A1804" s="34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35">
      <c r="A1805" s="34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35">
      <c r="A1806" s="34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35">
      <c r="A1807" s="34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35">
      <c r="A1808" s="34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35">
      <c r="A1809" s="34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35">
      <c r="A1810" s="34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35">
      <c r="A1811" s="34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35">
      <c r="A1812" s="34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35">
      <c r="A1813" s="34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35">
      <c r="A1814" s="34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35">
      <c r="A1815" s="34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35">
      <c r="A1816" s="34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35">
      <c r="A1817" s="34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35">
      <c r="A1818" s="34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35">
      <c r="A1819" s="34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35">
      <c r="A1820" s="34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35">
      <c r="A1821" s="34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35">
      <c r="A1822" s="34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35">
      <c r="A1823" s="34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35">
      <c r="A1824" s="34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35">
      <c r="A1825" s="34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35">
      <c r="A1826" s="34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35">
      <c r="A1827" s="34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35">
      <c r="A1828" s="34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35">
      <c r="A1829" s="34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35">
      <c r="A1830" s="34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35">
      <c r="A1831" s="34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35">
      <c r="A1832" s="34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35">
      <c r="A1833" s="34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35">
      <c r="A1834" s="34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35">
      <c r="A1835" s="34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35">
      <c r="A1836" s="34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35">
      <c r="A1837" s="34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35">
      <c r="A1838" s="34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35">
      <c r="A1839" s="34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35">
      <c r="A1840" s="34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35">
      <c r="A1841" s="34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35">
      <c r="A1842" s="34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35">
      <c r="A1843" s="34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35">
      <c r="A1844" s="34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35">
      <c r="A1845" s="34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35">
      <c r="A1846" s="34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35">
      <c r="A1847" s="34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35">
      <c r="A1848" s="34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35">
      <c r="A1849" s="34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35">
      <c r="A1850" s="34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35">
      <c r="A1851" s="34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35">
      <c r="A1852" s="34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35">
      <c r="A1853" s="34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35">
      <c r="A1854" s="34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35">
      <c r="A1855" s="34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35">
      <c r="A1856" s="34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35">
      <c r="A1857" s="34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35">
      <c r="A1858" s="34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35">
      <c r="A1859" s="34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35">
      <c r="A1860" s="34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35">
      <c r="A1861" s="34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35">
      <c r="A1862" s="34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35">
      <c r="A1863" s="34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35">
      <c r="A1864" s="34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35">
      <c r="A1865" s="34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35">
      <c r="A1866" s="34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35">
      <c r="A1867" s="34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35">
      <c r="A1868" s="34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35">
      <c r="A1869" s="34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35">
      <c r="A1870" s="34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35">
      <c r="A1871" s="34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35">
      <c r="A1872" s="34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35">
      <c r="A1873" s="34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35">
      <c r="A1874" s="34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35">
      <c r="A1875" s="34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35">
      <c r="A1876" s="34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35">
      <c r="A1877" s="34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35">
      <c r="A1878" s="34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35">
      <c r="A1879" s="34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35">
      <c r="A1880" s="34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35">
      <c r="A1881" s="34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35">
      <c r="A1882" s="34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35">
      <c r="A1883" s="34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35">
      <c r="A1884" s="34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35">
      <c r="A1885" s="34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35">
      <c r="A1886" s="34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35">
      <c r="A1887" s="34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35">
      <c r="A1888" s="34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35">
      <c r="A1889" s="34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35">
      <c r="A1890" s="34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35">
      <c r="A1891" s="34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35">
      <c r="A1892" s="34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35">
      <c r="A1893" s="34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35">
      <c r="A1894" s="34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35">
      <c r="A1895" s="34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35">
      <c r="A1896" s="34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35">
      <c r="A1897" s="34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35">
      <c r="A1898" s="34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35">
      <c r="A1899" s="34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35">
      <c r="A1900" s="34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35">
      <c r="A1901" s="34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35">
      <c r="A1902" s="34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35">
      <c r="A1903" s="34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35">
      <c r="A1904" s="34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35">
      <c r="A1905" s="34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35">
      <c r="A1906" s="34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35">
      <c r="A1907" s="34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35">
      <c r="A1908" s="34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35">
      <c r="A1909" s="34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35">
      <c r="A1910" s="34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35">
      <c r="A1911" s="34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35">
      <c r="A1912" s="34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35">
      <c r="A1913" s="34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35">
      <c r="A1914" s="34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35">
      <c r="A1915" s="34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35">
      <c r="A1916" s="34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35">
      <c r="A1917" s="34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35">
      <c r="A1918" s="34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35">
      <c r="A1919" s="34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35">
      <c r="A1920" s="34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35">
      <c r="A1921" s="34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35">
      <c r="A1922" s="34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35">
      <c r="A1923" s="34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35">
      <c r="A1924" s="34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35">
      <c r="A1925" s="34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35">
      <c r="A1926" s="34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35">
      <c r="A1927" s="34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35">
      <c r="A1928" s="34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35">
      <c r="A1929" s="34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35">
      <c r="A1930" s="34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35">
      <c r="A1931" s="34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35">
      <c r="A1932" s="34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35">
      <c r="A1933" s="34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35">
      <c r="A1934" s="34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35">
      <c r="A1935" s="34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35">
      <c r="A1936" s="34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35">
      <c r="A1937" s="34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35">
      <c r="A1938" s="34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35">
      <c r="A1939" s="34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35">
      <c r="A1940" s="34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35">
      <c r="A1941" s="34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35">
      <c r="A1942" s="34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35">
      <c r="A1943" s="34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35">
      <c r="A1944" s="34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35">
      <c r="A1945" s="34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35">
      <c r="A1946" s="34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35">
      <c r="A1947" s="34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35">
      <c r="A1948" s="34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35">
      <c r="A1949" s="34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35">
      <c r="A1950" s="34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35">
      <c r="A1951" s="34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35">
      <c r="A1952" s="34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35">
      <c r="A1953" s="34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35">
      <c r="A1954" s="34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35">
      <c r="A1955" s="34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35">
      <c r="A1956" s="34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35">
      <c r="A1957" s="34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35">
      <c r="A1958" s="34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35">
      <c r="A1959" s="34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35">
      <c r="A1960" s="34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35">
      <c r="A1961" s="34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35">
      <c r="A1962" s="34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35">
      <c r="A1963" s="34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35">
      <c r="A1964" s="34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35">
      <c r="A1965" s="34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35">
      <c r="A1966" s="34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35">
      <c r="A1967" s="34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35">
      <c r="A1968" s="34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35">
      <c r="A1969" s="34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35">
      <c r="A1970" s="34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35">
      <c r="A1971" s="34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35">
      <c r="A1972" s="34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35">
      <c r="A1973" s="34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35">
      <c r="A1974" s="34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35">
      <c r="A1975" s="34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35">
      <c r="A1976" s="34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35">
      <c r="A1977" s="34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35">
      <c r="A1978" s="34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35">
      <c r="A1979" s="34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35">
      <c r="A1980" s="34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35">
      <c r="A1981" s="34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35">
      <c r="A1982" s="34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35">
      <c r="A1983" s="34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35">
      <c r="A1984" s="34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35">
      <c r="A1985" s="34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985"/>
  <sheetViews>
    <sheetView workbookViewId="0"/>
  </sheetViews>
  <sheetFormatPr defaultColWidth="8.81640625" defaultRowHeight="14.5" x14ac:dyDescent="0.35"/>
  <sheetData>
    <row r="1" spans="1:19" x14ac:dyDescent="0.35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34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35">
      <c r="A3" s="34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35">
      <c r="A4" s="34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35">
      <c r="A5" s="34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35">
      <c r="A6" s="34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35">
      <c r="A7" s="34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35">
      <c r="A8" s="34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35">
      <c r="A9" s="34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35">
      <c r="A10" s="34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35">
      <c r="A11" s="34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35">
      <c r="A12" s="34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35">
      <c r="A13" s="34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35">
      <c r="A14" s="34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35">
      <c r="A15" s="34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35">
      <c r="A16" s="34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35">
      <c r="A17" s="34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35">
      <c r="A18" s="34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35">
      <c r="A19" s="34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35">
      <c r="A20" s="34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35">
      <c r="A21" s="34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35">
      <c r="A22" s="34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35">
      <c r="A23" s="34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35">
      <c r="A24" s="34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35">
      <c r="A25" s="34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35">
      <c r="A26" s="34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35">
      <c r="A27" s="34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35">
      <c r="A28" s="34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35">
      <c r="A29" s="34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35">
      <c r="A30" s="34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35">
      <c r="A31" s="34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35">
      <c r="A32" s="34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35">
      <c r="A33" s="34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35">
      <c r="A34" s="34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35">
      <c r="A35" s="34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35">
      <c r="A36" s="34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35">
      <c r="A37" s="34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35">
      <c r="A38" s="34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35">
      <c r="A39" s="34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35">
      <c r="A40" s="34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35">
      <c r="A41" s="34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35">
      <c r="A42" s="34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35">
      <c r="A43" s="34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35">
      <c r="A44" s="34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35">
      <c r="A45" s="34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35">
      <c r="A46" s="34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35">
      <c r="A47" s="34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35">
      <c r="A48" s="34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35">
      <c r="A49" s="34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35">
      <c r="A50" s="34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35">
      <c r="A51" s="34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35">
      <c r="A52" s="34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35">
      <c r="A53" s="34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35">
      <c r="A54" s="34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35">
      <c r="A55" s="34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35">
      <c r="A56" s="34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35">
      <c r="A57" s="34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35">
      <c r="A58" s="34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35">
      <c r="A59" s="34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35">
      <c r="A60" s="34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35">
      <c r="A61" s="34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35">
      <c r="A62" s="34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35">
      <c r="A63" s="34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35">
      <c r="A64" s="34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35">
      <c r="A65" s="34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35">
      <c r="A66" s="34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35">
      <c r="A67" s="34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35">
      <c r="A68" s="34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35">
      <c r="A69" s="34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35">
      <c r="A70" s="34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35">
      <c r="A71" s="34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35">
      <c r="A72" s="34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35">
      <c r="A73" s="34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35">
      <c r="A74" s="34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35">
      <c r="A75" s="34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35">
      <c r="A76" s="34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35">
      <c r="A77" s="34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35">
      <c r="A78" s="34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35">
      <c r="A79" s="34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35">
      <c r="A80" s="34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35">
      <c r="A81" s="34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35">
      <c r="A82" s="34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35">
      <c r="A83" s="34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35">
      <c r="A84" s="34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35">
      <c r="A85" s="34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35">
      <c r="A86" s="34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35">
      <c r="A87" s="34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35">
      <c r="A88" s="34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35">
      <c r="A89" s="34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35">
      <c r="A90" s="34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35">
      <c r="A91" s="34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35">
      <c r="A92" s="34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35">
      <c r="A93" s="34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35">
      <c r="A94" s="34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35">
      <c r="A95" s="34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35">
      <c r="A96" s="34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35">
      <c r="A97" s="34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35">
      <c r="A98" s="34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35">
      <c r="A99" s="34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35">
      <c r="A100" s="34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35">
      <c r="A101" s="34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35">
      <c r="A102" s="34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35">
      <c r="A103" s="34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35">
      <c r="A104" s="34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35">
      <c r="A105" s="34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35">
      <c r="A106" s="34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35">
      <c r="A107" s="34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35">
      <c r="A108" s="34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35">
      <c r="A109" s="34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35">
      <c r="A110" s="34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35">
      <c r="A111" s="34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35">
      <c r="A112" s="34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35">
      <c r="A113" s="34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35">
      <c r="A114" s="34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35">
      <c r="A115" s="34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35">
      <c r="A116" s="34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35">
      <c r="A117" s="34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35">
      <c r="A118" s="34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35">
      <c r="A119" s="34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35">
      <c r="A120" s="34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35">
      <c r="A121" s="34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35">
      <c r="A122" s="34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35">
      <c r="A123" s="34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35">
      <c r="A124" s="34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35">
      <c r="A125" s="34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35">
      <c r="A126" s="34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35">
      <c r="A127" s="34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35">
      <c r="A128" s="34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35">
      <c r="A129" s="34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35">
      <c r="A130" s="34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35">
      <c r="A131" s="34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35">
      <c r="A132" s="34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35">
      <c r="A133" s="34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35">
      <c r="A134" s="34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35">
      <c r="A135" s="34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35">
      <c r="A136" s="34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35">
      <c r="A137" s="34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35">
      <c r="A138" s="34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35">
      <c r="A139" s="34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35">
      <c r="A140" s="34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35">
      <c r="A141" s="34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35">
      <c r="A142" s="34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35">
      <c r="A143" s="34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35">
      <c r="A144" s="34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35">
      <c r="A145" s="34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35">
      <c r="A146" s="34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35">
      <c r="A147" s="34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35">
      <c r="A148" s="34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35">
      <c r="A149" s="34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35">
      <c r="A150" s="34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35">
      <c r="A151" s="34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35">
      <c r="A152" s="34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35">
      <c r="A153" s="34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35">
      <c r="A154" s="34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35">
      <c r="A155" s="34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35">
      <c r="A156" s="34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35">
      <c r="A157" s="34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35">
      <c r="A158" s="34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35">
      <c r="A159" s="34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35">
      <c r="A160" s="34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35">
      <c r="A161" s="34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35">
      <c r="A162" s="34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35">
      <c r="A163" s="34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35">
      <c r="A164" s="34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35">
      <c r="A165" s="34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35">
      <c r="A166" s="34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35">
      <c r="A167" s="34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35">
      <c r="A168" s="34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35">
      <c r="A169" s="34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35">
      <c r="A170" s="34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35">
      <c r="A171" s="34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35">
      <c r="A172" s="34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35">
      <c r="A173" s="34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35">
      <c r="A174" s="34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35">
      <c r="A175" s="34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35">
      <c r="A176" s="34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35">
      <c r="A177" s="34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35">
      <c r="A178" s="34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35">
      <c r="A179" s="34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35">
      <c r="A180" s="34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35">
      <c r="A181" s="34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35">
      <c r="A182" s="34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35">
      <c r="A183" s="34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35">
      <c r="A184" s="34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35">
      <c r="A185" s="34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35">
      <c r="A186" s="34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35">
      <c r="A187" s="34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35">
      <c r="A188" s="34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35">
      <c r="A189" s="34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35">
      <c r="A190" s="34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35">
      <c r="A191" s="34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35">
      <c r="A192" s="34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35">
      <c r="A193" s="34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35">
      <c r="A194" s="34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35">
      <c r="A195" s="34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35">
      <c r="A196" s="34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35">
      <c r="A197" s="34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35">
      <c r="A198" s="34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35">
      <c r="A199" s="34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35">
      <c r="A200" s="34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35">
      <c r="A201" s="34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35">
      <c r="A202" s="34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35">
      <c r="A203" s="34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35">
      <c r="A204" s="34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35">
      <c r="A205" s="34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35">
      <c r="A206" s="34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35">
      <c r="A207" s="34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35">
      <c r="A208" s="34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35">
      <c r="A209" s="34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35">
      <c r="A210" s="34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35">
      <c r="A211" s="34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35">
      <c r="A212" s="34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35">
      <c r="A213" s="34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35">
      <c r="A214" s="34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35">
      <c r="A215" s="34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35">
      <c r="A216" s="34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35">
      <c r="A217" s="34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35">
      <c r="A218" s="34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35">
      <c r="A219" s="34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35">
      <c r="A220" s="34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35">
      <c r="A221" s="34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35">
      <c r="A222" s="34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35">
      <c r="A223" s="34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35">
      <c r="A224" s="34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35">
      <c r="A225" s="34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35">
      <c r="A226" s="34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35">
      <c r="A227" s="34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35">
      <c r="A228" s="34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35">
      <c r="A229" s="34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35">
      <c r="A230" s="34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35">
      <c r="A231" s="34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35">
      <c r="A232" s="34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35">
      <c r="A233" s="34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35">
      <c r="A234" s="34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35">
      <c r="A235" s="34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35">
      <c r="A236" s="34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35">
      <c r="A237" s="34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35">
      <c r="A238" s="34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35">
      <c r="A239" s="34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35">
      <c r="A240" s="34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35">
      <c r="A241" s="34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35">
      <c r="A242" s="34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35">
      <c r="A243" s="34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35">
      <c r="A244" s="34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35">
      <c r="A245" s="34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35">
      <c r="A246" s="34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35">
      <c r="A247" s="34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35">
      <c r="A248" s="34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35">
      <c r="A249" s="34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35">
      <c r="A250" s="34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35">
      <c r="A251" s="34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35">
      <c r="A252" s="34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35">
      <c r="A253" s="34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35">
      <c r="A254" s="34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35">
      <c r="A255" s="34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35">
      <c r="A256" s="34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35">
      <c r="A257" s="34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35">
      <c r="A258" s="34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35">
      <c r="A259" s="34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35">
      <c r="A260" s="34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35">
      <c r="A261" s="34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35">
      <c r="A262" s="34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35">
      <c r="A263" s="34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35">
      <c r="A264" s="34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35">
      <c r="A265" s="34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35">
      <c r="A266" s="34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35">
      <c r="A267" s="34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35">
      <c r="A268" s="34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35">
      <c r="A269" s="34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35">
      <c r="A270" s="34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35">
      <c r="A271" s="34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35">
      <c r="A272" s="34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35">
      <c r="A273" s="34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35">
      <c r="A274" s="34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35">
      <c r="A275" s="34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35">
      <c r="A276" s="34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35">
      <c r="A277" s="34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35">
      <c r="A278" s="34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35">
      <c r="A279" s="34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35">
      <c r="A280" s="34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35">
      <c r="A281" s="34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35">
      <c r="A282" s="34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35">
      <c r="A283" s="34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35">
      <c r="A284" s="34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35">
      <c r="A285" s="34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35">
      <c r="A286" s="34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35">
      <c r="A287" s="34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35">
      <c r="A288" s="34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35">
      <c r="A289" s="34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35">
      <c r="A290" s="34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35">
      <c r="A291" s="34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35">
      <c r="A292" s="34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35">
      <c r="A293" s="34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35">
      <c r="A294" s="34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35">
      <c r="A295" s="34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35">
      <c r="A296" s="34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35">
      <c r="A297" s="34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35">
      <c r="A298" s="34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35">
      <c r="A299" s="34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35">
      <c r="A300" s="34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35">
      <c r="A301" s="34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35">
      <c r="A302" s="34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35">
      <c r="A303" s="34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35">
      <c r="A304" s="34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35">
      <c r="A305" s="34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35">
      <c r="A306" s="34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35">
      <c r="A307" s="34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35">
      <c r="A308" s="34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35">
      <c r="A309" s="34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35">
      <c r="A310" s="34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35">
      <c r="A311" s="34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35">
      <c r="A312" s="34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35">
      <c r="A313" s="34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35">
      <c r="A314" s="34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35">
      <c r="A315" s="34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35">
      <c r="A316" s="34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35">
      <c r="A317" s="34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35">
      <c r="A318" s="34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35">
      <c r="A319" s="34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35">
      <c r="A320" s="34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35">
      <c r="A321" s="34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35">
      <c r="A322" s="34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35">
      <c r="A323" s="34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35">
      <c r="A324" s="34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35">
      <c r="A325" s="34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35">
      <c r="A326" s="34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35">
      <c r="A327" s="34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35">
      <c r="A328" s="34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35">
      <c r="A329" s="34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35">
      <c r="A330" s="34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35">
      <c r="A331" s="34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35">
      <c r="A332" s="34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35">
      <c r="A333" s="34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35">
      <c r="A334" s="34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35">
      <c r="A335" s="34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35">
      <c r="A336" s="34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35">
      <c r="A337" s="34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35">
      <c r="A338" s="34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35">
      <c r="A339" s="34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35">
      <c r="A340" s="34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35">
      <c r="A341" s="34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35">
      <c r="A342" s="34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35">
      <c r="A343" s="34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35">
      <c r="A344" s="34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35">
      <c r="A345" s="34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35">
      <c r="A346" s="34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35">
      <c r="A347" s="34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35">
      <c r="A348" s="34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35">
      <c r="A349" s="34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35">
      <c r="A350" s="34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35">
      <c r="A351" s="34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35">
      <c r="A352" s="34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35">
      <c r="A353" s="34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35">
      <c r="A354" s="34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35">
      <c r="A355" s="34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35">
      <c r="A356" s="34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35">
      <c r="A357" s="34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35">
      <c r="A358" s="34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35">
      <c r="A359" s="34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35">
      <c r="A360" s="34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35">
      <c r="A361" s="34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35">
      <c r="A362" s="34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35">
      <c r="A363" s="34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35">
      <c r="A364" s="34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35">
      <c r="A365" s="34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35">
      <c r="A366" s="34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35">
      <c r="A367" s="34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35">
      <c r="A368" s="34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35">
      <c r="A369" s="34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35">
      <c r="A370" s="34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35">
      <c r="A371" s="34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35">
      <c r="A372" s="34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35">
      <c r="A373" s="34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35">
      <c r="A374" s="34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35">
      <c r="A375" s="34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35">
      <c r="A376" s="34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35">
      <c r="A377" s="34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35">
      <c r="A378" s="34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35">
      <c r="A379" s="34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35">
      <c r="A380" s="34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35">
      <c r="A381" s="34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35">
      <c r="A382" s="34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35">
      <c r="A383" s="34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35">
      <c r="A384" s="34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35">
      <c r="A385" s="34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35">
      <c r="A386" s="34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35">
      <c r="A387" s="34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35">
      <c r="A388" s="34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35">
      <c r="A389" s="34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35">
      <c r="A390" s="34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35">
      <c r="A391" s="34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35">
      <c r="A392" s="34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35">
      <c r="A393" s="34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35">
      <c r="A394" s="34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35">
      <c r="A395" s="34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35">
      <c r="A396" s="34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35">
      <c r="A397" s="34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35">
      <c r="A398" s="34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35">
      <c r="A399" s="34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35">
      <c r="A400" s="34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35">
      <c r="A401" s="34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35">
      <c r="A402" s="34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35">
      <c r="A403" s="34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35">
      <c r="A404" s="34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35">
      <c r="A405" s="34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35">
      <c r="A406" s="34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35">
      <c r="A407" s="34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35">
      <c r="A408" s="34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35">
      <c r="A409" s="34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35">
      <c r="A410" s="34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35">
      <c r="A411" s="34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35">
      <c r="A412" s="34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35">
      <c r="A413" s="34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35">
      <c r="A414" s="34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35">
      <c r="A415" s="34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35">
      <c r="A416" s="34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35">
      <c r="A417" s="34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35">
      <c r="A418" s="34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35">
      <c r="A419" s="34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35">
      <c r="A420" s="34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35">
      <c r="A421" s="34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35">
      <c r="A422" s="34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35">
      <c r="A423" s="34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35">
      <c r="A424" s="34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35">
      <c r="A425" s="34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35">
      <c r="A426" s="34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35">
      <c r="A427" s="34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35">
      <c r="A428" s="34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35">
      <c r="A429" s="34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35">
      <c r="A430" s="34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35">
      <c r="A431" s="34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35">
      <c r="A432" s="34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35">
      <c r="A433" s="34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35">
      <c r="A434" s="34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35">
      <c r="A435" s="34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35">
      <c r="A436" s="34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35">
      <c r="A437" s="34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35">
      <c r="A438" s="34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35">
      <c r="A439" s="34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35">
      <c r="A440" s="34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35">
      <c r="A441" s="34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35">
      <c r="A442" s="34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35">
      <c r="A443" s="34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35">
      <c r="A444" s="34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35">
      <c r="A445" s="34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35">
      <c r="A446" s="34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35">
      <c r="A447" s="34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35">
      <c r="A448" s="34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35">
      <c r="A449" s="34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35">
      <c r="A450" s="34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35">
      <c r="A451" s="34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35">
      <c r="A452" s="34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35">
      <c r="A453" s="34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35">
      <c r="A454" s="34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35">
      <c r="A455" s="34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35">
      <c r="A456" s="34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35">
      <c r="A457" s="34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35">
      <c r="A458" s="34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35">
      <c r="A459" s="34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35">
      <c r="A460" s="34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35">
      <c r="A461" s="34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35">
      <c r="A462" s="34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35">
      <c r="A463" s="34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35">
      <c r="A464" s="34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35">
      <c r="A465" s="34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35">
      <c r="A466" s="34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35">
      <c r="A467" s="34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35">
      <c r="A468" s="34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35">
      <c r="A469" s="34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35">
      <c r="A470" s="34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35">
      <c r="A471" s="34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35">
      <c r="A472" s="34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35">
      <c r="A473" s="34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35">
      <c r="A474" s="34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35">
      <c r="A475" s="34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35">
      <c r="A476" s="34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35">
      <c r="A477" s="34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35">
      <c r="A478" s="34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35">
      <c r="A479" s="34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35">
      <c r="A480" s="34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35">
      <c r="A481" s="34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35">
      <c r="A482" s="34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35">
      <c r="A483" s="34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35">
      <c r="A484" s="34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35">
      <c r="A485" s="34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35">
      <c r="A486" s="34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35">
      <c r="A487" s="34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35">
      <c r="A488" s="34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35">
      <c r="A489" s="34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35">
      <c r="A490" s="34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35">
      <c r="A491" s="34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35">
      <c r="A492" s="34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35">
      <c r="A493" s="34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35">
      <c r="A494" s="34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35">
      <c r="A495" s="34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35">
      <c r="A496" s="34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35">
      <c r="A497" s="34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35">
      <c r="A498" s="34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35">
      <c r="A499" s="34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35">
      <c r="A500" s="34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35">
      <c r="A501" s="34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35">
      <c r="A502" s="34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35">
      <c r="A503" s="34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35">
      <c r="A504" s="34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35">
      <c r="A505" s="34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35">
      <c r="A506" s="34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35">
      <c r="A507" s="34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35">
      <c r="A508" s="34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35">
      <c r="A509" s="34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35">
      <c r="A510" s="34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35">
      <c r="A511" s="34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35">
      <c r="A512" s="34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35">
      <c r="A513" s="34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35">
      <c r="A514" s="34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35">
      <c r="A515" s="34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35">
      <c r="A516" s="34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35">
      <c r="A517" s="34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35">
      <c r="A518" s="34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35">
      <c r="A519" s="34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35">
      <c r="A520" s="34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35">
      <c r="A521" s="34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35">
      <c r="A522" s="34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35">
      <c r="A523" s="34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35">
      <c r="A524" s="34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35">
      <c r="A525" s="34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35">
      <c r="A526" s="34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35">
      <c r="A527" s="34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35">
      <c r="A528" s="34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35">
      <c r="A529" s="34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35">
      <c r="A530" s="34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35">
      <c r="A531" s="34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35">
      <c r="A532" s="34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35">
      <c r="A533" s="34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35">
      <c r="A534" s="34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35">
      <c r="A535" s="34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35">
      <c r="A536" s="34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35">
      <c r="A537" s="34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35">
      <c r="A538" s="34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35">
      <c r="A539" s="34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35">
      <c r="A540" s="34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35">
      <c r="A541" s="34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35">
      <c r="A542" s="34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35">
      <c r="A543" s="34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35">
      <c r="A544" s="34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35">
      <c r="A545" s="34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35">
      <c r="A546" s="34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35">
      <c r="A547" s="34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35">
      <c r="A548" s="34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35">
      <c r="A549" s="34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35">
      <c r="A550" s="34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35">
      <c r="A551" s="34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35">
      <c r="A552" s="34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35">
      <c r="A553" s="34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35">
      <c r="A554" s="34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35">
      <c r="A555" s="34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35">
      <c r="A556" s="34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35">
      <c r="A557" s="34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35">
      <c r="A558" s="34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35">
      <c r="A559" s="34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35">
      <c r="A560" s="34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35">
      <c r="A561" s="34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35">
      <c r="A562" s="34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35">
      <c r="A563" s="34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35">
      <c r="A564" s="34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35">
      <c r="A565" s="34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35">
      <c r="A566" s="34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35">
      <c r="A567" s="34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35">
      <c r="A568" s="34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35">
      <c r="A569" s="34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35">
      <c r="A570" s="34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35">
      <c r="A571" s="34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35">
      <c r="A572" s="34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35">
      <c r="A573" s="34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35">
      <c r="A574" s="34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35">
      <c r="A575" s="34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35">
      <c r="A576" s="34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35">
      <c r="A577" s="34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35">
      <c r="A578" s="34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35">
      <c r="A579" s="34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35">
      <c r="A580" s="34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35">
      <c r="A581" s="34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35">
      <c r="A582" s="34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35">
      <c r="A583" s="34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35">
      <c r="A584" s="34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35">
      <c r="A585" s="34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35">
      <c r="A586" s="34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35">
      <c r="A587" s="34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35">
      <c r="A588" s="34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35">
      <c r="A589" s="34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35">
      <c r="A590" s="34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35">
      <c r="A591" s="34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35">
      <c r="A592" s="34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35">
      <c r="A593" s="34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35">
      <c r="A594" s="34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35">
      <c r="A595" s="34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35">
      <c r="A596" s="34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35">
      <c r="A597" s="34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35">
      <c r="A598" s="34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35">
      <c r="A599" s="34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35">
      <c r="A600" s="34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35">
      <c r="A601" s="34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35">
      <c r="A602" s="34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35">
      <c r="A603" s="34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35">
      <c r="A604" s="34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35">
      <c r="A605" s="34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35">
      <c r="A606" s="34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35">
      <c r="A607" s="34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35">
      <c r="A608" s="34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35">
      <c r="A609" s="34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35">
      <c r="A610" s="34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35">
      <c r="A611" s="34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35">
      <c r="A612" s="34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35">
      <c r="A613" s="34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35">
      <c r="A614" s="34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35">
      <c r="A615" s="34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35">
      <c r="A616" s="34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35">
      <c r="A617" s="34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35">
      <c r="A618" s="34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35">
      <c r="A619" s="34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35">
      <c r="A620" s="34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35">
      <c r="A621" s="34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35">
      <c r="A622" s="34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35">
      <c r="A623" s="34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35">
      <c r="A624" s="34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35">
      <c r="A625" s="34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35">
      <c r="A626" s="34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35">
      <c r="A627" s="34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35">
      <c r="A628" s="34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35">
      <c r="A629" s="34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35">
      <c r="A630" s="34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35">
      <c r="A631" s="34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35">
      <c r="A632" s="34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35">
      <c r="A633" s="34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35">
      <c r="A634" s="34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35">
      <c r="A635" s="34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35">
      <c r="A636" s="34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35">
      <c r="A637" s="34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35">
      <c r="A638" s="34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35">
      <c r="A639" s="34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35">
      <c r="A640" s="34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35">
      <c r="A641" s="34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35">
      <c r="A642" s="34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35">
      <c r="A643" s="34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35">
      <c r="A644" s="34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35">
      <c r="A645" s="34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35">
      <c r="A646" s="34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35">
      <c r="A647" s="34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35">
      <c r="A648" s="34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35">
      <c r="A649" s="34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35">
      <c r="A650" s="34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35">
      <c r="A651" s="34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35">
      <c r="A652" s="34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35">
      <c r="A653" s="34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35">
      <c r="A654" s="34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35">
      <c r="A655" s="34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35">
      <c r="A656" s="34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35">
      <c r="A657" s="34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35">
      <c r="A658" s="34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35">
      <c r="A659" s="34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35">
      <c r="A660" s="34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35">
      <c r="A661" s="34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35">
      <c r="A662" s="34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35">
      <c r="A663" s="34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35">
      <c r="A664" s="34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35">
      <c r="A665" s="34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35">
      <c r="A666" s="34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35">
      <c r="A667" s="34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35">
      <c r="A668" s="34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35">
      <c r="A669" s="34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35">
      <c r="A670" s="34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35">
      <c r="A671" s="34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35">
      <c r="A672" s="34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35">
      <c r="A673" s="34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35">
      <c r="A674" s="34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35">
      <c r="A675" s="34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35">
      <c r="A676" s="34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35">
      <c r="A677" s="34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35">
      <c r="A678" s="34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35">
      <c r="A679" s="34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35">
      <c r="A680" s="34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35">
      <c r="A681" s="34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35">
      <c r="A682" s="34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35">
      <c r="A683" s="34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35">
      <c r="A684" s="34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35">
      <c r="A685" s="34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35">
      <c r="A686" s="34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35">
      <c r="A687" s="34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35">
      <c r="A688" s="34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35">
      <c r="A689" s="34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35">
      <c r="A690" s="34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35">
      <c r="A691" s="34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35">
      <c r="A692" s="34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35">
      <c r="A693" s="34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35">
      <c r="A694" s="34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35">
      <c r="A695" s="34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35">
      <c r="A696" s="34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35">
      <c r="A697" s="34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35">
      <c r="A698" s="34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35">
      <c r="A699" s="34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35">
      <c r="A700" s="34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35">
      <c r="A701" s="34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35">
      <c r="A702" s="34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35">
      <c r="A703" s="34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35">
      <c r="A704" s="34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35">
      <c r="A705" s="34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35">
      <c r="A706" s="34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35">
      <c r="A707" s="34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35">
      <c r="A708" s="34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35">
      <c r="A709" s="34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35">
      <c r="A710" s="34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35">
      <c r="A711" s="34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35">
      <c r="A712" s="34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35">
      <c r="A713" s="34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35">
      <c r="A714" s="34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35">
      <c r="A715" s="34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35">
      <c r="A716" s="34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35">
      <c r="A717" s="34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35">
      <c r="A718" s="34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35">
      <c r="A719" s="34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35">
      <c r="A720" s="34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35">
      <c r="A721" s="34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35">
      <c r="A722" s="34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35">
      <c r="A723" s="34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35">
      <c r="A724" s="34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35">
      <c r="A725" s="34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35">
      <c r="A726" s="34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35">
      <c r="A727" s="34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35">
      <c r="A728" s="34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35">
      <c r="A729" s="34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35">
      <c r="A730" s="34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35">
      <c r="A731" s="34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35">
      <c r="A732" s="34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35">
      <c r="A733" s="34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35">
      <c r="A734" s="34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35">
      <c r="A735" s="34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35">
      <c r="A736" s="34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35">
      <c r="A737" s="34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35">
      <c r="A738" s="34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35">
      <c r="A739" s="34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35">
      <c r="A740" s="34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35">
      <c r="A741" s="34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35">
      <c r="A742" s="34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35">
      <c r="A743" s="34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35">
      <c r="A744" s="34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35">
      <c r="A745" s="34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35">
      <c r="A746" s="34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35">
      <c r="A747" s="34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35">
      <c r="A748" s="34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35">
      <c r="A749" s="34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35">
      <c r="A750" s="34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35">
      <c r="A751" s="34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35">
      <c r="A752" s="34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35">
      <c r="A753" s="34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35">
      <c r="A754" s="34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35">
      <c r="A755" s="34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35">
      <c r="A756" s="34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35">
      <c r="A757" s="34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35">
      <c r="A758" s="34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35">
      <c r="A759" s="34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35">
      <c r="A760" s="34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35">
      <c r="A761" s="34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35">
      <c r="A762" s="34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35">
      <c r="A763" s="34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35">
      <c r="A764" s="34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35">
      <c r="A765" s="34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35">
      <c r="A766" s="34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35">
      <c r="A767" s="34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35">
      <c r="A768" s="34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35">
      <c r="A769" s="34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35">
      <c r="A770" s="34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35">
      <c r="A771" s="34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35">
      <c r="A772" s="34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35">
      <c r="A773" s="34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35">
      <c r="A774" s="34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35">
      <c r="A775" s="34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35">
      <c r="A776" s="34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35">
      <c r="A777" s="34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35">
      <c r="A778" s="34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35">
      <c r="A779" s="34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35">
      <c r="A780" s="34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35">
      <c r="A781" s="34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35">
      <c r="A782" s="34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35">
      <c r="A783" s="34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35">
      <c r="A784" s="34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35">
      <c r="A785" s="34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35">
      <c r="A786" s="34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35">
      <c r="A787" s="34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35">
      <c r="A788" s="34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35">
      <c r="A789" s="34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35">
      <c r="A790" s="34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35">
      <c r="A791" s="34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35">
      <c r="A792" s="34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35">
      <c r="A793" s="34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35">
      <c r="A794" s="34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35">
      <c r="A795" s="34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35">
      <c r="A796" s="34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35">
      <c r="A797" s="34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35">
      <c r="A798" s="34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35">
      <c r="A799" s="34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35">
      <c r="A800" s="34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35">
      <c r="A801" s="34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35">
      <c r="A802" s="34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35">
      <c r="A803" s="34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35">
      <c r="A804" s="34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35">
      <c r="A805" s="34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35">
      <c r="A806" s="34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35">
      <c r="A807" s="34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35">
      <c r="A808" s="34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35">
      <c r="A809" s="34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35">
      <c r="A810" s="34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35">
      <c r="A811" s="34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35">
      <c r="A812" s="34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35">
      <c r="A813" s="34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35">
      <c r="A814" s="34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35">
      <c r="A815" s="34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35">
      <c r="A816" s="34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35">
      <c r="A817" s="34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35">
      <c r="A818" s="34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35">
      <c r="A819" s="34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35">
      <c r="A820" s="34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35">
      <c r="A821" s="34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35">
      <c r="A822" s="34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35">
      <c r="A823" s="34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35">
      <c r="A824" s="34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35">
      <c r="A825" s="34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35">
      <c r="A826" s="34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35">
      <c r="A827" s="34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35">
      <c r="A828" s="34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35">
      <c r="A829" s="34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35">
      <c r="A830" s="34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35">
      <c r="A831" s="34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35">
      <c r="A832" s="34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35">
      <c r="A833" s="34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35">
      <c r="A834" s="34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35">
      <c r="A835" s="34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35">
      <c r="A836" s="34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35">
      <c r="A837" s="34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35">
      <c r="A838" s="34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35">
      <c r="A839" s="34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35">
      <c r="A840" s="34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35">
      <c r="A841" s="34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35">
      <c r="A842" s="34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35">
      <c r="A843" s="34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35">
      <c r="A844" s="34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35">
      <c r="A845" s="34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35">
      <c r="A846" s="34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35">
      <c r="A847" s="34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35">
      <c r="A848" s="34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35">
      <c r="A849" s="34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35">
      <c r="A850" s="34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35">
      <c r="A851" s="34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35">
      <c r="A852" s="34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35">
      <c r="A853" s="34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35">
      <c r="A854" s="34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35">
      <c r="A855" s="34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35">
      <c r="A856" s="34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35">
      <c r="A857" s="34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35">
      <c r="A858" s="34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35">
      <c r="A859" s="34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35">
      <c r="A860" s="34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35">
      <c r="A861" s="34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35">
      <c r="A862" s="34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35">
      <c r="A863" s="34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35">
      <c r="A864" s="34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35">
      <c r="A865" s="34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35">
      <c r="A866" s="34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35">
      <c r="A867" s="34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35">
      <c r="A868" s="34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35">
      <c r="A869" s="34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35">
      <c r="A870" s="34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35">
      <c r="A871" s="34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35">
      <c r="A872" s="34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35">
      <c r="A873" s="34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35">
      <c r="A874" s="34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35">
      <c r="A875" s="34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35">
      <c r="A876" s="34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35">
      <c r="A877" s="34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35">
      <c r="A878" s="34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35">
      <c r="A879" s="34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35">
      <c r="A880" s="34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35">
      <c r="A881" s="34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35">
      <c r="A882" s="34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35">
      <c r="A883" s="34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35">
      <c r="A884" s="34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35">
      <c r="A885" s="34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35">
      <c r="A886" s="34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35">
      <c r="A887" s="34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35">
      <c r="A888" s="34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35">
      <c r="A889" s="34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35">
      <c r="A890" s="34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35">
      <c r="A891" s="34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35">
      <c r="A892" s="34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35">
      <c r="A893" s="34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35">
      <c r="A894" s="34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35">
      <c r="A895" s="34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35">
      <c r="A896" s="34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35">
      <c r="A897" s="34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35">
      <c r="A898" s="34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35">
      <c r="A899" s="34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35">
      <c r="A900" s="34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35">
      <c r="A901" s="34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35">
      <c r="A902" s="34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35">
      <c r="A903" s="34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35">
      <c r="A904" s="34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35">
      <c r="A905" s="34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35">
      <c r="A906" s="34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35">
      <c r="A907" s="34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35">
      <c r="A908" s="34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35">
      <c r="A909" s="34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35">
      <c r="A910" s="34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35">
      <c r="A911" s="34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35">
      <c r="A912" s="34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35">
      <c r="A913" s="34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35">
      <c r="A914" s="34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35">
      <c r="A915" s="34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35">
      <c r="A916" s="34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35">
      <c r="A917" s="34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35">
      <c r="A918" s="34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35">
      <c r="A919" s="34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35">
      <c r="A920" s="34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35">
      <c r="A921" s="34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35">
      <c r="A922" s="34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35">
      <c r="A923" s="34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35">
      <c r="A924" s="34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35">
      <c r="A925" s="34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35">
      <c r="A926" s="34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35">
      <c r="A927" s="34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35">
      <c r="A928" s="34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35">
      <c r="A929" s="34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35">
      <c r="A930" s="34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35">
      <c r="A931" s="34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35">
      <c r="A932" s="34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35">
      <c r="A933" s="34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35">
      <c r="A934" s="34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35">
      <c r="A935" s="34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35">
      <c r="A936" s="34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35">
      <c r="A937" s="34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35">
      <c r="A938" s="34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35">
      <c r="A939" s="34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35">
      <c r="A940" s="34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35">
      <c r="A941" s="34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35">
      <c r="A942" s="34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35">
      <c r="A943" s="34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35">
      <c r="A944" s="34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35">
      <c r="A945" s="34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35">
      <c r="A946" s="34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35">
      <c r="A947" s="34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35">
      <c r="A948" s="34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35">
      <c r="A949" s="34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35">
      <c r="A950" s="34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35">
      <c r="A951" s="34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35">
      <c r="A952" s="34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35">
      <c r="A953" s="34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35">
      <c r="A954" s="34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35">
      <c r="A955" s="34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35">
      <c r="A956" s="34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35">
      <c r="A957" s="34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35">
      <c r="A958" s="34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35">
      <c r="A959" s="34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35">
      <c r="A960" s="34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35">
      <c r="A961" s="34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35">
      <c r="A962" s="34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35">
      <c r="A963" s="34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35">
      <c r="A964" s="34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35">
      <c r="A965" s="34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35">
      <c r="A966" s="34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35">
      <c r="A967" s="34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35">
      <c r="A968" s="34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35">
      <c r="A969" s="34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35">
      <c r="A970" s="34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35">
      <c r="A971" s="34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35">
      <c r="A972" s="34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35">
      <c r="A973" s="34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35">
      <c r="A974" s="34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35">
      <c r="A975" s="34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35">
      <c r="A976" s="34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35">
      <c r="A977" s="34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35">
      <c r="A978" s="34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35">
      <c r="A979" s="34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35">
      <c r="A980" s="34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35">
      <c r="A981" s="34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35">
      <c r="A982" s="34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35">
      <c r="A983" s="34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35">
      <c r="A984" s="34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35">
      <c r="A985" s="34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35">
      <c r="A986" s="34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35">
      <c r="A987" s="34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35">
      <c r="A988" s="34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35">
      <c r="A989" s="34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35">
      <c r="A990" s="34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35">
      <c r="A991" s="34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35">
      <c r="A992" s="34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35">
      <c r="A993" s="34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35">
      <c r="A994" s="34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35">
      <c r="A995" s="34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35">
      <c r="A996" s="34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35">
      <c r="A997" s="34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35">
      <c r="A998" s="34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35">
      <c r="A999" s="34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35">
      <c r="A1000" s="34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35">
      <c r="A1001" s="34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35">
      <c r="A1002" s="34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35">
      <c r="A1003" s="34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35">
      <c r="A1004" s="34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35">
      <c r="A1005" s="34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35">
      <c r="A1006" s="34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35">
      <c r="A1007" s="34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35">
      <c r="A1008" s="34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35">
      <c r="A1009" s="34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35">
      <c r="A1010" s="34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35">
      <c r="A1011" s="34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35">
      <c r="A1012" s="34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35">
      <c r="A1013" s="34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35">
      <c r="A1014" s="34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35">
      <c r="A1015" s="34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35">
      <c r="A1016" s="34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35">
      <c r="A1017" s="34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35">
      <c r="A1018" s="34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35">
      <c r="A1019" s="34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35">
      <c r="A1020" s="34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35">
      <c r="A1021" s="34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35">
      <c r="A1022" s="34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35">
      <c r="A1023" s="34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35">
      <c r="A1024" s="34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35">
      <c r="A1025" s="34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35">
      <c r="A1026" s="34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35">
      <c r="A1027" s="34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35">
      <c r="A1028" s="34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35">
      <c r="A1029" s="34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35">
      <c r="A1030" s="34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35">
      <c r="A1031" s="34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35">
      <c r="A1032" s="34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35">
      <c r="A1033" s="34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35">
      <c r="A1034" s="34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35">
      <c r="A1035" s="34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35">
      <c r="A1036" s="34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35">
      <c r="A1037" s="34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35">
      <c r="A1038" s="34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35">
      <c r="A1039" s="34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35">
      <c r="A1040" s="34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35">
      <c r="A1041" s="34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35">
      <c r="A1042" s="34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35">
      <c r="A1043" s="34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35">
      <c r="A1044" s="34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35">
      <c r="A1045" s="34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35">
      <c r="A1046" s="34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35">
      <c r="A1047" s="34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35">
      <c r="A1048" s="34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35">
      <c r="A1049" s="34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35">
      <c r="A1050" s="34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35">
      <c r="A1051" s="34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35">
      <c r="A1052" s="34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35">
      <c r="A1053" s="34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35">
      <c r="A1054" s="34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35">
      <c r="A1055" s="34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35">
      <c r="A1056" s="34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35">
      <c r="A1057" s="34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35">
      <c r="A1058" s="34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35">
      <c r="A1059" s="34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35">
      <c r="A1060" s="34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35">
      <c r="A1061" s="34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35">
      <c r="A1062" s="34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35">
      <c r="A1063" s="34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35">
      <c r="A1064" s="34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35">
      <c r="A1065" s="34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35">
      <c r="A1066" s="34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35">
      <c r="A1067" s="34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35">
      <c r="A1068" s="34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35">
      <c r="A1069" s="34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35">
      <c r="A1070" s="34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35">
      <c r="A1071" s="34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35">
      <c r="A1072" s="34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35">
      <c r="A1073" s="34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35">
      <c r="A1074" s="34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35">
      <c r="A1075" s="34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35">
      <c r="A1076" s="34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35">
      <c r="A1077" s="34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35">
      <c r="A1078" s="34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35">
      <c r="A1079" s="34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35">
      <c r="A1080" s="34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35">
      <c r="A1081" s="34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35">
      <c r="A1082" s="34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35">
      <c r="A1083" s="34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35">
      <c r="A1084" s="34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35">
      <c r="A1085" s="34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35">
      <c r="A1086" s="34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35">
      <c r="A1087" s="34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35">
      <c r="A1088" s="34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35">
      <c r="A1089" s="34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35">
      <c r="A1090" s="34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35">
      <c r="A1091" s="34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35">
      <c r="A1092" s="34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35">
      <c r="A1093" s="34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35">
      <c r="A1094" s="34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35">
      <c r="A1095" s="34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35">
      <c r="A1096" s="34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35">
      <c r="A1097" s="34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35">
      <c r="A1098" s="34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35">
      <c r="A1099" s="34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35">
      <c r="A1100" s="34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35">
      <c r="A1101" s="34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35">
      <c r="A1102" s="34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35">
      <c r="A1103" s="34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35">
      <c r="A1104" s="34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35">
      <c r="A1105" s="34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35">
      <c r="A1106" s="34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35">
      <c r="A1107" s="34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35">
      <c r="A1108" s="34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35">
      <c r="A1109" s="34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35">
      <c r="A1110" s="34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35">
      <c r="A1111" s="34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35">
      <c r="A1112" s="34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35">
      <c r="A1113" s="34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35">
      <c r="A1114" s="34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35">
      <c r="A1115" s="34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35">
      <c r="A1116" s="34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35">
      <c r="A1117" s="34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35">
      <c r="A1118" s="34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35">
      <c r="A1119" s="34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35">
      <c r="A1120" s="34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35">
      <c r="A1121" s="34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35">
      <c r="A1122" s="34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35">
      <c r="A1123" s="34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35">
      <c r="A1124" s="34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35">
      <c r="A1125" s="34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35">
      <c r="A1126" s="34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35">
      <c r="A1127" s="34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35">
      <c r="A1128" s="34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35">
      <c r="A1129" s="34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35">
      <c r="A1130" s="34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35">
      <c r="A1131" s="34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35">
      <c r="A1132" s="34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35">
      <c r="A1133" s="34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35">
      <c r="A1134" s="34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35">
      <c r="A1135" s="34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35">
      <c r="A1136" s="34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35">
      <c r="A1137" s="34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35">
      <c r="A1138" s="34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35">
      <c r="A1139" s="34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35">
      <c r="A1140" s="34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35">
      <c r="A1141" s="34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35">
      <c r="A1142" s="34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35">
      <c r="A1143" s="34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35">
      <c r="A1144" s="34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35">
      <c r="A1145" s="34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35">
      <c r="A1146" s="34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35">
      <c r="A1147" s="34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35">
      <c r="A1148" s="34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35">
      <c r="A1149" s="34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35">
      <c r="A1150" s="34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35">
      <c r="A1151" s="34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35">
      <c r="A1152" s="34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35">
      <c r="A1153" s="34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35">
      <c r="A1154" s="34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35">
      <c r="A1155" s="34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35">
      <c r="A1156" s="34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35">
      <c r="A1157" s="34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35">
      <c r="A1158" s="34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35">
      <c r="A1159" s="34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35">
      <c r="A1160" s="34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35">
      <c r="A1161" s="34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35">
      <c r="A1162" s="34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35">
      <c r="A1163" s="34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35">
      <c r="A1164" s="34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35">
      <c r="A1165" s="34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35">
      <c r="A1166" s="34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35">
      <c r="A1167" s="34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35">
      <c r="A1168" s="34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35">
      <c r="A1169" s="34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35">
      <c r="A1170" s="34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35">
      <c r="A1171" s="34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35">
      <c r="A1172" s="34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35">
      <c r="A1173" s="34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35">
      <c r="A1174" s="34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35">
      <c r="A1175" s="34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35">
      <c r="A1176" s="34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35">
      <c r="A1177" s="34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35">
      <c r="A1178" s="34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35">
      <c r="A1179" s="34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35">
      <c r="A1180" s="34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35">
      <c r="A1181" s="34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35">
      <c r="A1182" s="34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35">
      <c r="A1183" s="34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35">
      <c r="A1184" s="34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35">
      <c r="A1185" s="34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35">
      <c r="A1186" s="34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35">
      <c r="A1187" s="34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35">
      <c r="A1188" s="34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35">
      <c r="A1189" s="34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35">
      <c r="A1190" s="34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35">
      <c r="A1191" s="34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35">
      <c r="A1192" s="34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35">
      <c r="A1193" s="34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35">
      <c r="A1194" s="34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35">
      <c r="A1195" s="34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35">
      <c r="A1196" s="34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35">
      <c r="A1197" s="34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35">
      <c r="A1198" s="34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35">
      <c r="A1199" s="34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35">
      <c r="A1200" s="34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35">
      <c r="A1201" s="34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35">
      <c r="A1202" s="34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35">
      <c r="A1203" s="34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35">
      <c r="A1204" s="34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35">
      <c r="A1205" s="34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35">
      <c r="A1206" s="34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35">
      <c r="A1207" s="34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35">
      <c r="A1208" s="34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35">
      <c r="A1209" s="34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35">
      <c r="A1210" s="34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35">
      <c r="A1211" s="34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35">
      <c r="A1212" s="34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35">
      <c r="A1213" s="34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35">
      <c r="A1214" s="34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35">
      <c r="A1215" s="34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35">
      <c r="A1216" s="34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35">
      <c r="A1217" s="34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35">
      <c r="A1218" s="34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35">
      <c r="A1219" s="34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35">
      <c r="A1220" s="34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35">
      <c r="A1221" s="34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35">
      <c r="A1222" s="34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35">
      <c r="A1223" s="34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35">
      <c r="A1224" s="34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35">
      <c r="A1225" s="34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35">
      <c r="A1226" s="34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35">
      <c r="A1227" s="34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35">
      <c r="A1228" s="34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35">
      <c r="A1229" s="34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35">
      <c r="A1230" s="34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35">
      <c r="A1231" s="34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35">
      <c r="A1232" s="34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5">
      <c r="A1233" s="34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5">
      <c r="A1234" s="34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35">
      <c r="A1235" s="34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35">
      <c r="A1236" s="34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35">
      <c r="A1237" s="34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35">
      <c r="A1238" s="34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35">
      <c r="A1239" s="34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35">
      <c r="A1240" s="34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35">
      <c r="A1241" s="34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35">
      <c r="A1242" s="34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35">
      <c r="A1243" s="34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35">
      <c r="A1244" s="34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35">
      <c r="A1245" s="34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35">
      <c r="A1246" s="34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35">
      <c r="A1247" s="34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35">
      <c r="A1248" s="34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35">
      <c r="A1249" s="34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35">
      <c r="A1250" s="34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35">
      <c r="A1251" s="34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35">
      <c r="A1252" s="34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35">
      <c r="A1253" s="34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35">
      <c r="A1254" s="34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35">
      <c r="A1255" s="34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35">
      <c r="A1256" s="34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35">
      <c r="A1257" s="34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35">
      <c r="A1258" s="34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35">
      <c r="A1259" s="34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35">
      <c r="A1260" s="34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35">
      <c r="A1261" s="34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35">
      <c r="A1262" s="34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35">
      <c r="A1263" s="34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35">
      <c r="A1264" s="34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35">
      <c r="A1265" s="34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35">
      <c r="A1266" s="34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35">
      <c r="A1267" s="34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35">
      <c r="A1268" s="34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35">
      <c r="A1269" s="34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35">
      <c r="A1270" s="34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35">
      <c r="A1271" s="34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35">
      <c r="A1272" s="34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35">
      <c r="A1273" s="34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35">
      <c r="A1274" s="34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35">
      <c r="A1275" s="34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35">
      <c r="A1276" s="34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35">
      <c r="A1277" s="34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35">
      <c r="A1278" s="34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35">
      <c r="A1279" s="34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35">
      <c r="A1280" s="34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35">
      <c r="A1281" s="34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35">
      <c r="A1282" s="34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35">
      <c r="A1283" s="34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35">
      <c r="A1284" s="34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35">
      <c r="A1285" s="34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35">
      <c r="A1286" s="34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35">
      <c r="A1287" s="34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35">
      <c r="A1288" s="34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35">
      <c r="A1289" s="34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35">
      <c r="A1290" s="34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35">
      <c r="A1291" s="34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35">
      <c r="A1292" s="34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35">
      <c r="A1293" s="34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35">
      <c r="A1294" s="34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35">
      <c r="A1295" s="34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35">
      <c r="A1296" s="34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35">
      <c r="A1297" s="34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35">
      <c r="A1298" s="34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35">
      <c r="A1299" s="34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35">
      <c r="A1300" s="34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35">
      <c r="A1301" s="34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35">
      <c r="A1302" s="34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35">
      <c r="A1303" s="34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35">
      <c r="A1304" s="34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35">
      <c r="A1305" s="34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35">
      <c r="A1306" s="34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35">
      <c r="A1307" s="34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35">
      <c r="A1308" s="34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35">
      <c r="A1309" s="34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35">
      <c r="A1310" s="34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35">
      <c r="A1311" s="34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35">
      <c r="A1312" s="34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35">
      <c r="A1313" s="34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35">
      <c r="A1314" s="34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35">
      <c r="A1315" s="34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35">
      <c r="A1316" s="34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35">
      <c r="A1317" s="34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35">
      <c r="A1318" s="34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35">
      <c r="A1319" s="34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35">
      <c r="A1320" s="34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35">
      <c r="A1321" s="34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35">
      <c r="A1322" s="34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35">
      <c r="A1323" s="34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35">
      <c r="A1324" s="34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35">
      <c r="A1325" s="34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35">
      <c r="A1326" s="34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35">
      <c r="A1327" s="34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35">
      <c r="A1328" s="34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35">
      <c r="A1329" s="34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35">
      <c r="A1330" s="34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35">
      <c r="A1331" s="34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35">
      <c r="A1332" s="34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35">
      <c r="A1333" s="34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35">
      <c r="A1334" s="34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35">
      <c r="A1335" s="34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35">
      <c r="A1336" s="34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35">
      <c r="A1337" s="34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35">
      <c r="A1338" s="34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35">
      <c r="A1339" s="34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35">
      <c r="A1340" s="34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35">
      <c r="A1341" s="34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35">
      <c r="A1342" s="34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35">
      <c r="A1343" s="34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35">
      <c r="A1344" s="34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35">
      <c r="A1345" s="34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35">
      <c r="A1346" s="34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35">
      <c r="A1347" s="34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35">
      <c r="A1348" s="34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35">
      <c r="A1349" s="34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35">
      <c r="A1350" s="34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35">
      <c r="A1351" s="34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35">
      <c r="A1352" s="34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35">
      <c r="A1353" s="34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35">
      <c r="A1354" s="34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35">
      <c r="A1355" s="34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35">
      <c r="A1356" s="34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35">
      <c r="A1357" s="34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35">
      <c r="A1358" s="34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35">
      <c r="A1359" s="34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35">
      <c r="A1360" s="34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35">
      <c r="A1361" s="34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35">
      <c r="A1362" s="34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35">
      <c r="A1363" s="34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35">
      <c r="A1364" s="34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35">
      <c r="A1365" s="34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35">
      <c r="A1366" s="34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35">
      <c r="A1367" s="34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35">
      <c r="A1368" s="34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35">
      <c r="A1369" s="34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35">
      <c r="A1370" s="34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35">
      <c r="A1371" s="34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35">
      <c r="A1372" s="34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35">
      <c r="A1373" s="34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35">
      <c r="A1374" s="34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35">
      <c r="A1375" s="34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35">
      <c r="A1376" s="34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35">
      <c r="A1377" s="34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35">
      <c r="A1378" s="34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35">
      <c r="A1379" s="34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35">
      <c r="A1380" s="34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35">
      <c r="A1381" s="34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35">
      <c r="A1382" s="34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35">
      <c r="A1383" s="34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35">
      <c r="A1384" s="34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35">
      <c r="A1385" s="34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35">
      <c r="A1386" s="34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35">
      <c r="A1387" s="34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35">
      <c r="A1388" s="34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35">
      <c r="A1389" s="34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35">
      <c r="A1390" s="34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35">
      <c r="A1391" s="34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35">
      <c r="A1392" s="34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35">
      <c r="A1393" s="34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35">
      <c r="A1394" s="34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35">
      <c r="A1395" s="34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35">
      <c r="A1396" s="34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35">
      <c r="A1397" s="34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35">
      <c r="A1398" s="34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35">
      <c r="A1399" s="34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35">
      <c r="A1400" s="34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35">
      <c r="A1401" s="34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35">
      <c r="A1402" s="34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35">
      <c r="A1403" s="34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35">
      <c r="A1404" s="34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35">
      <c r="A1405" s="34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35">
      <c r="A1406" s="34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35">
      <c r="A1407" s="34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35">
      <c r="A1408" s="34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35">
      <c r="A1409" s="34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35">
      <c r="A1410" s="34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35">
      <c r="A1411" s="34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35">
      <c r="A1412" s="34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35">
      <c r="A1413" s="34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35">
      <c r="A1414" s="34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35">
      <c r="A1415" s="34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35">
      <c r="A1416" s="34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35">
      <c r="A1417" s="34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35">
      <c r="A1418" s="34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35">
      <c r="A1419" s="34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35">
      <c r="A1420" s="34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35">
      <c r="A1421" s="34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35">
      <c r="A1422" s="34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35">
      <c r="A1423" s="34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35">
      <c r="A1424" s="34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35">
      <c r="A1425" s="34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35">
      <c r="A1426" s="34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35">
      <c r="A1427" s="34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35">
      <c r="A1428" s="34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35">
      <c r="A1429" s="34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35">
      <c r="A1430" s="34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35">
      <c r="A1431" s="34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35">
      <c r="A1432" s="34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35">
      <c r="A1433" s="34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35">
      <c r="A1434" s="34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35">
      <c r="A1435" s="34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35">
      <c r="A1436" s="34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35">
      <c r="A1437" s="34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35">
      <c r="A1438" s="34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35">
      <c r="A1439" s="34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35">
      <c r="A1440" s="34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35">
      <c r="A1441" s="34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35">
      <c r="A1442" s="34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35">
      <c r="A1443" s="34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35">
      <c r="A1444" s="34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35">
      <c r="A1445" s="34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35">
      <c r="A1446" s="34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35">
      <c r="A1447" s="34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35">
      <c r="A1448" s="34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35">
      <c r="A1449" s="34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35">
      <c r="A1450" s="34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35">
      <c r="A1451" s="34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35">
      <c r="A1452" s="34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35">
      <c r="A1453" s="34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35">
      <c r="A1454" s="34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35">
      <c r="A1455" s="34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35">
      <c r="A1456" s="34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35">
      <c r="A1457" s="34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35">
      <c r="A1458" s="34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35">
      <c r="A1459" s="34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35">
      <c r="A1460" s="34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35">
      <c r="A1461" s="34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35">
      <c r="A1462" s="34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35">
      <c r="A1463" s="34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35">
      <c r="A1464" s="34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35">
      <c r="A1465" s="34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35">
      <c r="A1466" s="34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35">
      <c r="A1467" s="34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35">
      <c r="A1468" s="34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35">
      <c r="A1469" s="34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35">
      <c r="A1470" s="34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35">
      <c r="A1471" s="34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35">
      <c r="A1472" s="34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35">
      <c r="A1473" s="34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35">
      <c r="A1474" s="34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35">
      <c r="A1475" s="34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35">
      <c r="A1476" s="34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35">
      <c r="A1477" s="34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35">
      <c r="A1478" s="34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35">
      <c r="A1479" s="34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35">
      <c r="A1480" s="34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35">
      <c r="A1481" s="34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35">
      <c r="A1482" s="34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35">
      <c r="A1483" s="34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35">
      <c r="A1484" s="34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35">
      <c r="A1485" s="34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35">
      <c r="A1486" s="34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35">
      <c r="A1487" s="34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35">
      <c r="A1488" s="34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35">
      <c r="A1489" s="34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35">
      <c r="A1490" s="34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35">
      <c r="A1491" s="34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35">
      <c r="A1492" s="34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35">
      <c r="A1493" s="34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35">
      <c r="A1494" s="34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35">
      <c r="A1495" s="34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35">
      <c r="A1496" s="34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35">
      <c r="A1497" s="34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35">
      <c r="A1498" s="34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35">
      <c r="A1499" s="34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35">
      <c r="A1500" s="34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35">
      <c r="A1501" s="34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35">
      <c r="A1502" s="34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35">
      <c r="A1503" s="34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35">
      <c r="A1504" s="34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35">
      <c r="A1505" s="34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35">
      <c r="A1506" s="34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35">
      <c r="A1507" s="34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35">
      <c r="A1508" s="34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35">
      <c r="A1509" s="34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35">
      <c r="A1510" s="34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35">
      <c r="A1511" s="34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35">
      <c r="A1512" s="34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35">
      <c r="A1513" s="34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35">
      <c r="A1514" s="34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35">
      <c r="A1515" s="34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35">
      <c r="A1516" s="34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35">
      <c r="A1517" s="34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35">
      <c r="A1518" s="34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35">
      <c r="A1519" s="34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35">
      <c r="A1520" s="34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35">
      <c r="A1521" s="34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35">
      <c r="A1522" s="34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35">
      <c r="A1523" s="34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35">
      <c r="A1524" s="34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35">
      <c r="A1525" s="34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35">
      <c r="A1526" s="34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35">
      <c r="A1527" s="34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35">
      <c r="A1528" s="34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35">
      <c r="A1529" s="34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35">
      <c r="A1530" s="34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35">
      <c r="A1531" s="34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35">
      <c r="A1532" s="34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35">
      <c r="A1533" s="34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35">
      <c r="A1534" s="34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35">
      <c r="A1535" s="34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35">
      <c r="A1536" s="34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35">
      <c r="A1537" s="34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35">
      <c r="A1538" s="34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35">
      <c r="A1539" s="34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35">
      <c r="A1540" s="34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35">
      <c r="A1541" s="34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35">
      <c r="A1542" s="34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35">
      <c r="A1543" s="34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35">
      <c r="A1544" s="34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35">
      <c r="A1545" s="34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35">
      <c r="A1546" s="34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35">
      <c r="A1547" s="34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35">
      <c r="A1548" s="34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35">
      <c r="A1549" s="34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35">
      <c r="A1550" s="34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35">
      <c r="A1551" s="34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35">
      <c r="A1552" s="34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35">
      <c r="A1553" s="34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35">
      <c r="A1554" s="34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35">
      <c r="A1555" s="34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35">
      <c r="A1556" s="34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35">
      <c r="A1557" s="34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35">
      <c r="A1558" s="34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35">
      <c r="A1559" s="34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35">
      <c r="A1560" s="34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35">
      <c r="A1561" s="34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35">
      <c r="A1562" s="34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35">
      <c r="A1563" s="34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35">
      <c r="A1564" s="34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35">
      <c r="A1565" s="34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35">
      <c r="A1566" s="34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35">
      <c r="A1567" s="34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35">
      <c r="A1568" s="34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35">
      <c r="A1569" s="34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35">
      <c r="A1570" s="34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35">
      <c r="A1571" s="34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35">
      <c r="A1572" s="34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35">
      <c r="A1573" s="34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35">
      <c r="A1574" s="34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35">
      <c r="A1575" s="34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35">
      <c r="A1576" s="34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35">
      <c r="A1577" s="34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35">
      <c r="A1578" s="34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35">
      <c r="A1579" s="34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35">
      <c r="A1580" s="34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35">
      <c r="A1581" s="34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35">
      <c r="A1582" s="34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35">
      <c r="A1583" s="34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35">
      <c r="A1584" s="34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35">
      <c r="A1585" s="34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35">
      <c r="A1586" s="34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35">
      <c r="A1587" s="34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35">
      <c r="A1588" s="34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35">
      <c r="A1589" s="34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35">
      <c r="A1590" s="34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35">
      <c r="A1591" s="34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35">
      <c r="A1592" s="34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35">
      <c r="A1593" s="34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35">
      <c r="A1594" s="34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35">
      <c r="A1595" s="34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35">
      <c r="A1596" s="34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35">
      <c r="A1597" s="34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35">
      <c r="A1598" s="34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35">
      <c r="A1599" s="34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35">
      <c r="A1600" s="34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35">
      <c r="A1601" s="34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35">
      <c r="A1602" s="34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35">
      <c r="A1603" s="34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35">
      <c r="A1604" s="34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35">
      <c r="A1605" s="34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35">
      <c r="A1606" s="34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35">
      <c r="A1607" s="34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35">
      <c r="A1608" s="34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35">
      <c r="A1609" s="34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35">
      <c r="A1610" s="34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35">
      <c r="A1611" s="34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35">
      <c r="A1612" s="34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35">
      <c r="A1613" s="34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35">
      <c r="A1614" s="34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35">
      <c r="A1615" s="34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35">
      <c r="A1616" s="34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35">
      <c r="A1617" s="34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35">
      <c r="A1618" s="34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35">
      <c r="A1619" s="34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35">
      <c r="A1620" s="34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35">
      <c r="A1621" s="34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35">
      <c r="A1622" s="34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35">
      <c r="A1623" s="34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35">
      <c r="A1624" s="34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35">
      <c r="A1625" s="34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35">
      <c r="A1626" s="34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35">
      <c r="A1627" s="34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35">
      <c r="A1628" s="34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35">
      <c r="A1629" s="34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35">
      <c r="A1630" s="34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35">
      <c r="A1631" s="34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35">
      <c r="A1632" s="34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35">
      <c r="A1633" s="34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35">
      <c r="A1634" s="34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35">
      <c r="A1635" s="34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35">
      <c r="A1636" s="34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35">
      <c r="A1637" s="34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35">
      <c r="A1638" s="34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35">
      <c r="A1639" s="34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35">
      <c r="A1640" s="34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35">
      <c r="A1641" s="34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35">
      <c r="A1642" s="34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35">
      <c r="A1643" s="34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35">
      <c r="A1644" s="34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35">
      <c r="A1645" s="34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35">
      <c r="A1646" s="34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35">
      <c r="A1647" s="34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35">
      <c r="A1648" s="34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35">
      <c r="A1649" s="34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35">
      <c r="A1650" s="34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35">
      <c r="A1651" s="34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35">
      <c r="A1652" s="34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35">
      <c r="A1653" s="34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35">
      <c r="A1654" s="34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35">
      <c r="A1655" s="34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35">
      <c r="A1656" s="34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35">
      <c r="A1657" s="34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35">
      <c r="A1658" s="34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35">
      <c r="A1659" s="34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35">
      <c r="A1660" s="34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35">
      <c r="A1661" s="34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35">
      <c r="A1662" s="34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35">
      <c r="A1663" s="34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35">
      <c r="A1664" s="34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35">
      <c r="A1665" s="34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35">
      <c r="A1666" s="34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35">
      <c r="A1667" s="34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35">
      <c r="A1668" s="34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35">
      <c r="A1669" s="34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35">
      <c r="A1670" s="34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35">
      <c r="A1671" s="34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35">
      <c r="A1672" s="34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35">
      <c r="A1673" s="34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35">
      <c r="A1674" s="34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35">
      <c r="A1675" s="34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35">
      <c r="A1676" s="34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35">
      <c r="A1677" s="34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35">
      <c r="A1678" s="34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35">
      <c r="A1679" s="34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35">
      <c r="A1680" s="34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35">
      <c r="A1681" s="34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35">
      <c r="A1682" s="34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35">
      <c r="A1683" s="34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35">
      <c r="A1684" s="34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35">
      <c r="A1685" s="34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35">
      <c r="A1686" s="34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35">
      <c r="A1687" s="34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35">
      <c r="A1688" s="34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35">
      <c r="A1689" s="34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35">
      <c r="A1690" s="34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35">
      <c r="A1691" s="34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35">
      <c r="A1692" s="34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35">
      <c r="A1693" s="34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35">
      <c r="A1694" s="34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35">
      <c r="A1695" s="34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35">
      <c r="A1696" s="34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35">
      <c r="A1697" s="34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35">
      <c r="A1698" s="34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35">
      <c r="A1699" s="34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35">
      <c r="A1700" s="34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35">
      <c r="A1701" s="34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35">
      <c r="A1702" s="34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35">
      <c r="A1703" s="34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35">
      <c r="A1704" s="34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35">
      <c r="A1705" s="34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35">
      <c r="A1706" s="34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35">
      <c r="A1707" s="34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35">
      <c r="A1708" s="34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35">
      <c r="A1709" s="34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35">
      <c r="A1710" s="34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35">
      <c r="A1711" s="34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35">
      <c r="A1712" s="34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35">
      <c r="A1713" s="34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35">
      <c r="A1714" s="34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35">
      <c r="A1715" s="34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35">
      <c r="A1716" s="34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35">
      <c r="A1717" s="34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35">
      <c r="A1718" s="34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35">
      <c r="A1719" s="34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35">
      <c r="A1720" s="34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35">
      <c r="A1721" s="34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35">
      <c r="A1722" s="34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35">
      <c r="A1723" s="34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35">
      <c r="A1724" s="34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35">
      <c r="A1725" s="34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35">
      <c r="A1726" s="34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35">
      <c r="A1727" s="34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35">
      <c r="A1728" s="34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35">
      <c r="A1729" s="34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35">
      <c r="A1730" s="34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35">
      <c r="A1731" s="34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35">
      <c r="A1732" s="34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35">
      <c r="A1733" s="34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35">
      <c r="A1734" s="34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35">
      <c r="A1735" s="34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35">
      <c r="A1736" s="34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35">
      <c r="A1737" s="34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35">
      <c r="A1738" s="34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35">
      <c r="A1739" s="34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35">
      <c r="A1740" s="34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35">
      <c r="A1741" s="34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35">
      <c r="A1742" s="34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35">
      <c r="A1743" s="34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35">
      <c r="A1744" s="34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35">
      <c r="A1745" s="34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35">
      <c r="A1746" s="34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35">
      <c r="A1747" s="34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35">
      <c r="A1748" s="34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35">
      <c r="A1749" s="34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35">
      <c r="A1750" s="34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35">
      <c r="A1751" s="34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35">
      <c r="A1752" s="34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35">
      <c r="A1753" s="34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35">
      <c r="A1754" s="34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35">
      <c r="A1755" s="34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35">
      <c r="A1756" s="34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35">
      <c r="A1757" s="34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35">
      <c r="A1758" s="34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35">
      <c r="A1759" s="34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35">
      <c r="A1760" s="34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35">
      <c r="A1761" s="34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35">
      <c r="A1762" s="34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35">
      <c r="A1763" s="34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35">
      <c r="A1764" s="34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35">
      <c r="A1765" s="34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35">
      <c r="A1766" s="34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35">
      <c r="A1767" s="34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35">
      <c r="A1768" s="34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35">
      <c r="A1769" s="34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35">
      <c r="A1770" s="34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35">
      <c r="A1771" s="34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35">
      <c r="A1772" s="34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35">
      <c r="A1773" s="34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35">
      <c r="A1774" s="34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35">
      <c r="A1775" s="34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35">
      <c r="A1776" s="34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35">
      <c r="A1777" s="34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35">
      <c r="A1778" s="34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35">
      <c r="A1779" s="34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35">
      <c r="A1780" s="34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35">
      <c r="A1781" s="34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35">
      <c r="A1782" s="34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35">
      <c r="A1783" s="34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35">
      <c r="A1784" s="34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35">
      <c r="A1785" s="34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35">
      <c r="A1786" s="34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35">
      <c r="A1787" s="34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35">
      <c r="A1788" s="34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35">
      <c r="A1789" s="34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35">
      <c r="A1790" s="34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35">
      <c r="A1791" s="34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35">
      <c r="A1792" s="34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35">
      <c r="A1793" s="34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35">
      <c r="A1794" s="34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35">
      <c r="A1795" s="34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35">
      <c r="A1796" s="34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35">
      <c r="A1797" s="34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35">
      <c r="A1798" s="34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35">
      <c r="A1799" s="34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35">
      <c r="A1800" s="34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35">
      <c r="A1801" s="34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35">
      <c r="A1802" s="34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35">
      <c r="A1803" s="34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35">
      <c r="A1804" s="34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35">
      <c r="A1805" s="34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35">
      <c r="A1806" s="34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35">
      <c r="A1807" s="34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35">
      <c r="A1808" s="34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35">
      <c r="A1809" s="34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35">
      <c r="A1810" s="34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35">
      <c r="A1811" s="34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35">
      <c r="A1812" s="34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35">
      <c r="A1813" s="34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35">
      <c r="A1814" s="34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35">
      <c r="A1815" s="34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35">
      <c r="A1816" s="34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35">
      <c r="A1817" s="34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35">
      <c r="A1818" s="34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35">
      <c r="A1819" s="34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35">
      <c r="A1820" s="34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35">
      <c r="A1821" s="34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35">
      <c r="A1822" s="34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35">
      <c r="A1823" s="34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35">
      <c r="A1824" s="34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35">
      <c r="A1825" s="34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35">
      <c r="A1826" s="34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35">
      <c r="A1827" s="34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35">
      <c r="A1828" s="34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35">
      <c r="A1829" s="34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35">
      <c r="A1830" s="34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35">
      <c r="A1831" s="34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35">
      <c r="A1832" s="34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35">
      <c r="A1833" s="34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35">
      <c r="A1834" s="34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35">
      <c r="A1835" s="34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35">
      <c r="A1836" s="34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35">
      <c r="A1837" s="34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35">
      <c r="A1838" s="34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35">
      <c r="A1839" s="34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35">
      <c r="A1840" s="34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35">
      <c r="A1841" s="34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35">
      <c r="A1842" s="34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35">
      <c r="A1843" s="34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35">
      <c r="A1844" s="34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35">
      <c r="A1845" s="34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35">
      <c r="A1846" s="34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35">
      <c r="A1847" s="34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35">
      <c r="A1848" s="34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35">
      <c r="A1849" s="34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35">
      <c r="A1850" s="34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35">
      <c r="A1851" s="34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35">
      <c r="A1852" s="34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35">
      <c r="A1853" s="34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35">
      <c r="A1854" s="34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35">
      <c r="A1855" s="34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35">
      <c r="A1856" s="34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35">
      <c r="A1857" s="34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35">
      <c r="A1858" s="34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35">
      <c r="A1859" s="34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35">
      <c r="A1860" s="34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35">
      <c r="A1861" s="34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35">
      <c r="A1862" s="34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35">
      <c r="A1863" s="34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35">
      <c r="A1864" s="34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35">
      <c r="A1865" s="34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35">
      <c r="A1866" s="34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35">
      <c r="A1867" s="34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35">
      <c r="A1868" s="34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35">
      <c r="A1869" s="34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35">
      <c r="A1870" s="34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35">
      <c r="A1871" s="34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35">
      <c r="A1872" s="34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35">
      <c r="A1873" s="34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35">
      <c r="A1874" s="34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35">
      <c r="A1875" s="34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35">
      <c r="A1876" s="34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35">
      <c r="A1877" s="34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35">
      <c r="A1878" s="34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35">
      <c r="A1879" s="34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35">
      <c r="A1880" s="34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35">
      <c r="A1881" s="34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35">
      <c r="A1882" s="34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35">
      <c r="A1883" s="34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35">
      <c r="A1884" s="34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35">
      <c r="A1885" s="34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35">
      <c r="A1886" s="34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35">
      <c r="A1887" s="34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35">
      <c r="A1888" s="34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35">
      <c r="A1889" s="34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35">
      <c r="A1890" s="34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35">
      <c r="A1891" s="34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35">
      <c r="A1892" s="34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35">
      <c r="A1893" s="34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35">
      <c r="A1894" s="34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35">
      <c r="A1895" s="34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35">
      <c r="A1896" s="34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35">
      <c r="A1897" s="34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35">
      <c r="A1898" s="34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35">
      <c r="A1899" s="34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35">
      <c r="A1900" s="34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35">
      <c r="A1901" s="34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35">
      <c r="A1902" s="34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35">
      <c r="A1903" s="34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35">
      <c r="A1904" s="34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35">
      <c r="A1905" s="34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35">
      <c r="A1906" s="34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35">
      <c r="A1907" s="34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35">
      <c r="A1908" s="34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35">
      <c r="A1909" s="34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35">
      <c r="A1910" s="34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35">
      <c r="A1911" s="34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35">
      <c r="A1912" s="34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35">
      <c r="A1913" s="34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35">
      <c r="A1914" s="34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35">
      <c r="A1915" s="34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35">
      <c r="A1916" s="34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35">
      <c r="A1917" s="34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35">
      <c r="A1918" s="34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35">
      <c r="A1919" s="34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35">
      <c r="A1920" s="34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35">
      <c r="A1921" s="34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35">
      <c r="A1922" s="34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35">
      <c r="A1923" s="34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35">
      <c r="A1924" s="34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35">
      <c r="A1925" s="34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35">
      <c r="A1926" s="34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35">
      <c r="A1927" s="34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35">
      <c r="A1928" s="34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35">
      <c r="A1929" s="34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35">
      <c r="A1930" s="34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35">
      <c r="A1931" s="34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35">
      <c r="A1932" s="34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35">
      <c r="A1933" s="34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35">
      <c r="A1934" s="34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35">
      <c r="A1935" s="34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35">
      <c r="A1936" s="34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35">
      <c r="A1937" s="34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35">
      <c r="A1938" s="34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35">
      <c r="A1939" s="34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35">
      <c r="A1940" s="34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35">
      <c r="A1941" s="34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35">
      <c r="A1942" s="34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35">
      <c r="A1943" s="34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35">
      <c r="A1944" s="34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35">
      <c r="A1945" s="34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35">
      <c r="A1946" s="34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35">
      <c r="A1947" s="34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35">
      <c r="A1948" s="34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35">
      <c r="A1949" s="34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35">
      <c r="A1950" s="34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35">
      <c r="A1951" s="34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35">
      <c r="A1952" s="34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35">
      <c r="A1953" s="34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35">
      <c r="A1954" s="34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35">
      <c r="A1955" s="34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35">
      <c r="A1956" s="34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35">
      <c r="A1957" s="34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35">
      <c r="A1958" s="34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35">
      <c r="A1959" s="34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35">
      <c r="A1960" s="34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35">
      <c r="A1961" s="34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35">
      <c r="A1962" s="34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35">
      <c r="A1963" s="34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35">
      <c r="A1964" s="34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35">
      <c r="A1965" s="34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35">
      <c r="A1966" s="34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35">
      <c r="A1967" s="34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35">
      <c r="A1968" s="34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35">
      <c r="A1969" s="34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35">
      <c r="A1970" s="34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35">
      <c r="A1971" s="34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35">
      <c r="A1972" s="34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35">
      <c r="A1973" s="34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35">
      <c r="A1974" s="34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35">
      <c r="A1975" s="34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35">
      <c r="A1976" s="34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35">
      <c r="A1977" s="34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35">
      <c r="A1978" s="34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35">
      <c r="A1979" s="34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35">
      <c r="A1980" s="34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35">
      <c r="A1981" s="34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35">
      <c r="A1982" s="34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35">
      <c r="A1983" s="34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35">
      <c r="A1984" s="34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35">
      <c r="A1985" s="34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age_sex</vt:lpstr>
      <vt:lpstr>households</vt:lpstr>
      <vt:lpstr>layer-household</vt:lpstr>
      <vt:lpstr>layer-community</vt:lpstr>
      <vt:lpstr>layer-work</vt:lpstr>
      <vt:lpstr>layer-school</vt:lpstr>
      <vt:lpstr>layers-other</vt:lpstr>
      <vt:lpstr>policies</vt:lpstr>
      <vt:lpstr>other_par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Anna Palmer</cp:lastModifiedBy>
  <dcterms:created xsi:type="dcterms:W3CDTF">2020-05-05T03:05:44Z</dcterms:created>
  <dcterms:modified xsi:type="dcterms:W3CDTF">2020-06-16T10:32:05Z</dcterms:modified>
</cp:coreProperties>
</file>