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applications\us_states\US-cities-data-group1\"/>
    </mc:Choice>
  </mc:AlternateContent>
  <xr:revisionPtr revIDLastSave="0" documentId="13_ncr:1_{437A7411-35F0-419F-AAA6-E7FDF8CEF5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T5" i="1"/>
  <c r="U5" i="1"/>
  <c r="S5" i="1"/>
</calcChain>
</file>

<file path=xl/sharedStrings.xml><?xml version="1.0" encoding="utf-8"?>
<sst xmlns="http://schemas.openxmlformats.org/spreadsheetml/2006/main" count="34" uniqueCount="9">
  <si>
    <t>Mid Sep – end Oct</t>
  </si>
  <si>
    <t>Nov – mid Dec</t>
  </si>
  <si>
    <t>Projected cases</t>
  </si>
  <si>
    <t>30 day incidence (%)</t>
  </si>
  <si>
    <t>30 day detected cases (%)</t>
  </si>
  <si>
    <t>seroprevalence</t>
  </si>
  <si>
    <t>MB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</si>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</sst>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5" headerRowCount="0" totalsRowCount="1">
  <tableColumns count="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 totalsRowFunction="custom">
      <totalsRowFormula>G4/601942</totalsRowFormula>
    </tableColumn>
    <tableColumn id="8" xr3:uid="{00000000-0010-0000-0000-000008000000}" name="Column8" totalsRowFunction="custom">
      <totalsRowFormula>H4/601942</totalsRowFormula>
    </tableColumn>
    <tableColumn id="9" xr3:uid="{00000000-0010-0000-0000-000009000000}" name="Column9" totalsRowFunction="custom">
      <totalsRowFormula>I4/601942</totalsRowFormula>
    </tableColumn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 totalsRowFunction="custom">
      <totalsRowFormula>S4/601942</totalsRowFormula>
    </tableColumn>
    <tableColumn id="20" xr3:uid="{00000000-0010-0000-0000-000014000000}" name="Column20" totalsRowFunction="custom">
      <totalsRowFormula>T4/601942</totalsRowFormula>
    </tableColumn>
    <tableColumn id="21" xr3:uid="{00000000-0010-0000-0000-000015000000}" name="Column21" totalsRowFunction="custom">
      <totalsRowFormula>U4/601942</totalsRowFormula>
    </tableColumn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topLeftCell="E1" workbookViewId="0">
      <selection activeCell="J14" sqref="J14"/>
    </sheetView>
  </sheetViews>
  <sheetFormatPr defaultRowHeight="15" x14ac:dyDescent="0.25"/>
  <sheetData>
    <row r="1" spans="1:24" x14ac:dyDescent="0.25">
      <c r="A1" t="s">
        <v>0</v>
      </c>
      <c r="M1" t="s">
        <v>1</v>
      </c>
    </row>
    <row r="2" spans="1:24" x14ac:dyDescent="0.25">
      <c r="A2" t="s">
        <v>2</v>
      </c>
      <c r="D2" t="s">
        <v>3</v>
      </c>
      <c r="G2" t="s">
        <v>4</v>
      </c>
      <c r="J2" t="s">
        <v>5</v>
      </c>
      <c r="M2" t="s">
        <v>2</v>
      </c>
      <c r="P2" t="s">
        <v>3</v>
      </c>
      <c r="S2" t="s">
        <v>4</v>
      </c>
      <c r="V2" t="s">
        <v>5</v>
      </c>
    </row>
    <row r="3" spans="1:24" x14ac:dyDescent="0.25">
      <c r="A3" t="s">
        <v>6</v>
      </c>
      <c r="B3" t="s">
        <v>7</v>
      </c>
      <c r="C3" t="s">
        <v>8</v>
      </c>
      <c r="D3" t="s">
        <v>6</v>
      </c>
      <c r="E3" t="s">
        <v>7</v>
      </c>
      <c r="F3" t="s">
        <v>8</v>
      </c>
      <c r="G3" t="s">
        <v>6</v>
      </c>
      <c r="H3" t="s">
        <v>7</v>
      </c>
      <c r="I3" t="s">
        <v>8</v>
      </c>
      <c r="J3" t="s">
        <v>6</v>
      </c>
      <c r="K3" t="s">
        <v>7</v>
      </c>
      <c r="L3" t="s">
        <v>8</v>
      </c>
      <c r="M3" t="s">
        <v>6</v>
      </c>
      <c r="N3" t="s">
        <v>7</v>
      </c>
      <c r="O3" t="s">
        <v>8</v>
      </c>
      <c r="P3" t="s">
        <v>6</v>
      </c>
      <c r="Q3" t="s">
        <v>7</v>
      </c>
      <c r="R3" t="s">
        <v>8</v>
      </c>
      <c r="S3" t="s">
        <v>6</v>
      </c>
      <c r="T3" t="s">
        <v>7</v>
      </c>
      <c r="U3" t="s">
        <v>8</v>
      </c>
      <c r="V3" t="s">
        <v>6</v>
      </c>
      <c r="W3" t="s">
        <v>7</v>
      </c>
      <c r="X3" t="s">
        <v>8</v>
      </c>
    </row>
    <row r="4" spans="1:24" x14ac:dyDescent="0.25">
      <c r="A4">
        <v>14081</v>
      </c>
      <c r="B4">
        <v>2098</v>
      </c>
      <c r="C4">
        <v>22029</v>
      </c>
      <c r="D4">
        <v>1.525666274650469</v>
      </c>
      <c r="E4">
        <v>0.22730775881483889</v>
      </c>
      <c r="F4">
        <v>2.3867405685337588</v>
      </c>
      <c r="G4">
        <v>116369</v>
      </c>
      <c r="H4">
        <v>35804</v>
      </c>
      <c r="I4">
        <v>126529</v>
      </c>
      <c r="J4">
        <v>4.8368746490525673E-2</v>
      </c>
      <c r="K4">
        <v>1.51326872024215E-2</v>
      </c>
      <c r="L4">
        <v>5.2339467922158607E-2</v>
      </c>
      <c r="M4">
        <v>17256</v>
      </c>
      <c r="N4">
        <v>1855</v>
      </c>
      <c r="O4">
        <v>71802</v>
      </c>
      <c r="P4">
        <v>1.9546667045239321</v>
      </c>
      <c r="Q4">
        <v>0.21011538109530939</v>
      </c>
      <c r="R4">
        <v>8.1330992773704303</v>
      </c>
      <c r="S4">
        <v>102565</v>
      </c>
      <c r="T4">
        <v>33715</v>
      </c>
      <c r="U4">
        <v>145122</v>
      </c>
      <c r="V4">
        <v>7.7515107036890601E-2</v>
      </c>
      <c r="W4">
        <v>1.8297443939781569E-2</v>
      </c>
      <c r="X4">
        <v>0.1748623059862113</v>
      </c>
    </row>
    <row r="5" spans="1:24" x14ac:dyDescent="0.25">
      <c r="G5">
        <f>G4/601942</f>
        <v>0.19332261247761412</v>
      </c>
      <c r="H5">
        <f t="shared" ref="H5" si="0">H4/601942</f>
        <v>5.9480813766110356E-2</v>
      </c>
      <c r="I5">
        <f t="shared" ref="I5" si="1">I4/601942</f>
        <v>0.21020131507686787</v>
      </c>
      <c r="S5">
        <f>S4/601942</f>
        <v>0.1703901704815414</v>
      </c>
      <c r="T5">
        <f t="shared" ref="T5:U5" si="2">T4/601942</f>
        <v>5.6010379737582688E-2</v>
      </c>
      <c r="U5">
        <f t="shared" si="2"/>
        <v>0.24108967309142743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2020-07-09T02:00:08Z</dcterms:created>
  <dcterms:modified xsi:type="dcterms:W3CDTF">2020-07-10T04:50:00Z</dcterms:modified>
</cp:coreProperties>
</file>