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applications\us_states\"/>
    </mc:Choice>
  </mc:AlternateContent>
  <xr:revisionPtr revIDLastSave="0" documentId="13_ncr:1_{515CD42A-881F-40F5-AC60-6E0A7951841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incinnati_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C21" i="1"/>
  <c r="C79" i="1"/>
  <c r="C65" i="1"/>
  <c r="C50" i="1"/>
  <c r="C14" i="1"/>
  <c r="C72" i="1"/>
  <c r="C58" i="1"/>
  <c r="C43" i="1"/>
  <c r="C29" i="1"/>
</calcChain>
</file>

<file path=xl/sharedStrings.xml><?xml version="1.0" encoding="utf-8"?>
<sst xmlns="http://schemas.openxmlformats.org/spreadsheetml/2006/main" count="85" uniqueCount="20">
  <si>
    <t>Calibration end date</t>
  </si>
  <si>
    <t>2020-06-30</t>
  </si>
  <si>
    <t>Cumulative Diagnoses</t>
  </si>
  <si>
    <t>After 1 week</t>
  </si>
  <si>
    <t>After 2 weeks</t>
  </si>
  <si>
    <t>After 4 weeks</t>
  </si>
  <si>
    <t>Cumulative Deaths</t>
  </si>
  <si>
    <t>No changes to current lockdown restrictions</t>
  </si>
  <si>
    <t>Mid Sep – end Oct</t>
  </si>
  <si>
    <t>Cumulative cases</t>
  </si>
  <si>
    <t>New infections</t>
  </si>
  <si>
    <t>New diagnoses</t>
  </si>
  <si>
    <t>Incidence</t>
  </si>
  <si>
    <t>Detected cases</t>
  </si>
  <si>
    <t>Seroprevalence</t>
  </si>
  <si>
    <t>Nov – mid-Dec</t>
  </si>
  <si>
    <t>Moderate easing of restrictions on August 15</t>
  </si>
  <si>
    <t>Small easing of restrictions on August 15</t>
  </si>
  <si>
    <t>Moderate easing of restrictions on July 15</t>
  </si>
  <si>
    <t>Small easing of restrictions on July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</si>
</sst>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tabSelected="1" topLeftCell="A73" zoomScale="120" zoomScaleNormal="120" workbookViewId="0">
      <selection activeCell="B82" sqref="B82"/>
    </sheetView>
  </sheetViews>
  <sheetFormatPr defaultRowHeight="15" x14ac:dyDescent="0.25"/>
  <cols>
    <col min="1" max="1" width="41.28515625" bestFit="1" customWidth="1"/>
    <col min="2" max="2" width="17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>
        <v>2457</v>
      </c>
    </row>
    <row r="3" spans="1:3" x14ac:dyDescent="0.25">
      <c r="A3" t="s">
        <v>3</v>
      </c>
      <c r="B3">
        <v>2991</v>
      </c>
    </row>
    <row r="4" spans="1:3" x14ac:dyDescent="0.25">
      <c r="A4" t="s">
        <v>4</v>
      </c>
      <c r="B4">
        <v>3533</v>
      </c>
    </row>
    <row r="5" spans="1:3" x14ac:dyDescent="0.25">
      <c r="A5" t="s">
        <v>5</v>
      </c>
      <c r="B5">
        <v>4893</v>
      </c>
    </row>
    <row r="6" spans="1:3" x14ac:dyDescent="0.25">
      <c r="A6" t="s">
        <v>6</v>
      </c>
      <c r="B6">
        <v>69</v>
      </c>
    </row>
    <row r="7" spans="1:3" x14ac:dyDescent="0.25">
      <c r="A7" t="s">
        <v>3</v>
      </c>
      <c r="B7">
        <v>74</v>
      </c>
    </row>
    <row r="8" spans="1:3" x14ac:dyDescent="0.25">
      <c r="A8" t="s">
        <v>4</v>
      </c>
      <c r="B8">
        <v>82</v>
      </c>
    </row>
    <row r="9" spans="1:3" x14ac:dyDescent="0.25">
      <c r="A9" t="s">
        <v>5</v>
      </c>
      <c r="B9">
        <v>101</v>
      </c>
    </row>
    <row r="11" spans="1:3" x14ac:dyDescent="0.25">
      <c r="A11" t="s">
        <v>7</v>
      </c>
      <c r="B11" t="s">
        <v>8</v>
      </c>
    </row>
    <row r="12" spans="1:3" x14ac:dyDescent="0.25">
      <c r="A12" t="s">
        <v>9</v>
      </c>
      <c r="B12">
        <v>33077.783999999992</v>
      </c>
    </row>
    <row r="13" spans="1:3" x14ac:dyDescent="0.25">
      <c r="A13" t="s">
        <v>10</v>
      </c>
      <c r="B13" s="1">
        <v>9675.84</v>
      </c>
    </row>
    <row r="14" spans="1:3" x14ac:dyDescent="0.25">
      <c r="A14" t="s">
        <v>11</v>
      </c>
      <c r="B14" s="2">
        <v>5108.4479999999994</v>
      </c>
      <c r="C14">
        <f>B14*(30/46)*100/302605</f>
        <v>1.1009720664692024</v>
      </c>
    </row>
    <row r="15" spans="1:3" x14ac:dyDescent="0.25">
      <c r="A15" t="s">
        <v>12</v>
      </c>
      <c r="B15">
        <v>2.0853358122908112</v>
      </c>
    </row>
    <row r="16" spans="1:3" x14ac:dyDescent="0.25">
      <c r="A16" t="s">
        <v>13</v>
      </c>
      <c r="B16">
        <v>333159.65217391303</v>
      </c>
    </row>
    <row r="17" spans="1:3" x14ac:dyDescent="0.25">
      <c r="A17" t="s">
        <v>14</v>
      </c>
      <c r="B17">
        <v>0.1093101039308669</v>
      </c>
    </row>
    <row r="18" spans="1:3" x14ac:dyDescent="0.25">
      <c r="B18" t="s">
        <v>15</v>
      </c>
    </row>
    <row r="19" spans="1:3" x14ac:dyDescent="0.25">
      <c r="A19" t="s">
        <v>9</v>
      </c>
      <c r="B19">
        <v>46946.366399999963</v>
      </c>
    </row>
    <row r="20" spans="1:3" x14ac:dyDescent="0.25">
      <c r="A20" t="s">
        <v>10</v>
      </c>
      <c r="B20" s="3">
        <v>13500.311040000001</v>
      </c>
    </row>
    <row r="21" spans="1:3" x14ac:dyDescent="0.25">
      <c r="A21" t="s">
        <v>11</v>
      </c>
      <c r="B21" s="5">
        <v>5971.0694399999993</v>
      </c>
      <c r="C21">
        <f>B21*(30/46)*100/302605</f>
        <v>1.2868841300504388</v>
      </c>
    </row>
    <row r="22" spans="1:3" x14ac:dyDescent="0.25">
      <c r="A22" t="s">
        <v>12</v>
      </c>
      <c r="B22">
        <v>3.0418392053246728</v>
      </c>
    </row>
    <row r="23" spans="1:3" x14ac:dyDescent="0.25">
      <c r="A23" t="s">
        <v>13</v>
      </c>
      <c r="B23">
        <v>407118.37090909091</v>
      </c>
    </row>
    <row r="24" spans="1:3" x14ac:dyDescent="0.25">
      <c r="A24" t="s">
        <v>14</v>
      </c>
      <c r="B24">
        <v>0.15514074916144799</v>
      </c>
    </row>
    <row r="26" spans="1:3" x14ac:dyDescent="0.25">
      <c r="A26" t="s">
        <v>16</v>
      </c>
      <c r="B26" t="s">
        <v>8</v>
      </c>
    </row>
    <row r="27" spans="1:3" x14ac:dyDescent="0.25">
      <c r="A27" t="s">
        <v>9</v>
      </c>
      <c r="B27">
        <v>53100.802687999989</v>
      </c>
    </row>
    <row r="28" spans="1:3" x14ac:dyDescent="0.25">
      <c r="A28" t="s">
        <v>10</v>
      </c>
      <c r="B28" s="1">
        <v>25616.841983999999</v>
      </c>
    </row>
    <row r="29" spans="1:3" x14ac:dyDescent="0.25">
      <c r="A29" t="s">
        <v>11</v>
      </c>
      <c r="B29" s="2">
        <v>9408.8586240000022</v>
      </c>
      <c r="C29">
        <f>B29*(30/46)*100/302605</f>
        <v>2.0277960199226577</v>
      </c>
    </row>
    <row r="30" spans="1:3" x14ac:dyDescent="0.25">
      <c r="A30" t="s">
        <v>12</v>
      </c>
      <c r="B30">
        <v>5.5209385424965687</v>
      </c>
    </row>
    <row r="31" spans="1:3" x14ac:dyDescent="0.25">
      <c r="A31" t="s">
        <v>13</v>
      </c>
      <c r="B31">
        <v>613621.21460869571</v>
      </c>
    </row>
    <row r="32" spans="1:3" x14ac:dyDescent="0.25">
      <c r="A32" t="s">
        <v>14</v>
      </c>
      <c r="B32">
        <v>0.1754789335536425</v>
      </c>
    </row>
    <row r="33" spans="1:3" x14ac:dyDescent="0.25">
      <c r="B33" t="s">
        <v>15</v>
      </c>
    </row>
    <row r="34" spans="1:3" x14ac:dyDescent="0.25">
      <c r="A34" t="s">
        <v>9</v>
      </c>
      <c r="B34">
        <v>102947.975798</v>
      </c>
    </row>
    <row r="35" spans="1:3" x14ac:dyDescent="0.25">
      <c r="A35" t="s">
        <v>10</v>
      </c>
      <c r="B35" s="3">
        <v>48887.915260000002</v>
      </c>
    </row>
    <row r="36" spans="1:3" x14ac:dyDescent="0.25">
      <c r="A36" t="s">
        <v>11</v>
      </c>
      <c r="B36" s="5">
        <v>14104.227256</v>
      </c>
      <c r="C36">
        <f>B36*(30/46)*100/302605</f>
        <v>3.0397412732770439</v>
      </c>
    </row>
    <row r="37" spans="1:3" x14ac:dyDescent="0.25">
      <c r="A37" t="s">
        <v>12</v>
      </c>
      <c r="B37">
        <v>11.01524082399648</v>
      </c>
    </row>
    <row r="38" spans="1:3" x14ac:dyDescent="0.25">
      <c r="A38" t="s">
        <v>13</v>
      </c>
      <c r="B38">
        <v>961651.85836363619</v>
      </c>
    </row>
    <row r="39" spans="1:3" x14ac:dyDescent="0.25">
      <c r="A39" t="s">
        <v>14</v>
      </c>
      <c r="B39">
        <v>0.3402057989722575</v>
      </c>
    </row>
    <row r="40" spans="1:3" x14ac:dyDescent="0.25">
      <c r="A40" t="s">
        <v>17</v>
      </c>
      <c r="B40" t="s">
        <v>8</v>
      </c>
    </row>
    <row r="41" spans="1:3" x14ac:dyDescent="0.25">
      <c r="A41" t="s">
        <v>9</v>
      </c>
      <c r="B41">
        <v>40552.385599999987</v>
      </c>
    </row>
    <row r="42" spans="1:3" x14ac:dyDescent="0.25">
      <c r="A42" t="s">
        <v>10</v>
      </c>
      <c r="B42" s="1">
        <v>15834.4128</v>
      </c>
    </row>
    <row r="43" spans="1:3" x14ac:dyDescent="0.25">
      <c r="A43" t="s">
        <v>11</v>
      </c>
      <c r="B43" s="2">
        <v>7028.0640000000003</v>
      </c>
      <c r="C43">
        <f>B43*(30/46)*100/302605</f>
        <v>1.5146874638555214</v>
      </c>
    </row>
    <row r="44" spans="1:3" x14ac:dyDescent="0.25">
      <c r="A44" t="s">
        <v>12</v>
      </c>
      <c r="B44">
        <v>3.4126306427592858</v>
      </c>
    </row>
    <row r="45" spans="1:3" x14ac:dyDescent="0.25">
      <c r="A45" t="s">
        <v>13</v>
      </c>
      <c r="B45">
        <v>458352</v>
      </c>
    </row>
    <row r="46" spans="1:3" x14ac:dyDescent="0.25">
      <c r="A46" t="s">
        <v>14</v>
      </c>
      <c r="B46">
        <v>0.13401095685795009</v>
      </c>
    </row>
    <row r="47" spans="1:3" x14ac:dyDescent="0.25">
      <c r="B47" t="s">
        <v>15</v>
      </c>
    </row>
    <row r="48" spans="1:3" x14ac:dyDescent="0.25">
      <c r="A48" t="s">
        <v>9</v>
      </c>
      <c r="B48">
        <v>70718.760018000001</v>
      </c>
    </row>
    <row r="49" spans="1:3" x14ac:dyDescent="0.25">
      <c r="A49" t="s">
        <v>10</v>
      </c>
      <c r="B49" s="4">
        <v>29303.950167999999</v>
      </c>
    </row>
    <row r="50" spans="1:3" x14ac:dyDescent="0.25">
      <c r="A50" t="s">
        <v>11</v>
      </c>
      <c r="B50" s="5">
        <v>9798.8760440000005</v>
      </c>
      <c r="C50">
        <f>B50*(30/46)*100/302605</f>
        <v>2.1118525249230773</v>
      </c>
    </row>
    <row r="51" spans="1:3" x14ac:dyDescent="0.25">
      <c r="A51" t="s">
        <v>12</v>
      </c>
      <c r="B51">
        <v>6.6026556149555908</v>
      </c>
    </row>
    <row r="52" spans="1:3" x14ac:dyDescent="0.25">
      <c r="A52" t="s">
        <v>13</v>
      </c>
      <c r="B52">
        <v>668105.18481818191</v>
      </c>
    </row>
    <row r="53" spans="1:3" x14ac:dyDescent="0.25">
      <c r="A53" t="s">
        <v>14</v>
      </c>
      <c r="B53">
        <v>0.2336999058772988</v>
      </c>
    </row>
    <row r="55" spans="1:3" x14ac:dyDescent="0.25">
      <c r="A55" t="s">
        <v>18</v>
      </c>
      <c r="B55" t="s">
        <v>8</v>
      </c>
    </row>
    <row r="56" spans="1:3" x14ac:dyDescent="0.25">
      <c r="A56" t="s">
        <v>9</v>
      </c>
      <c r="B56">
        <v>77404.489116000026</v>
      </c>
    </row>
    <row r="57" spans="1:3" x14ac:dyDescent="0.25">
      <c r="A57" t="s">
        <v>10</v>
      </c>
      <c r="B57" s="1">
        <v>40970.582916000007</v>
      </c>
    </row>
    <row r="58" spans="1:3" x14ac:dyDescent="0.25">
      <c r="A58" t="s">
        <v>11</v>
      </c>
      <c r="B58" s="2">
        <v>12070.29882</v>
      </c>
      <c r="C58">
        <f>B58*(30/46)*100/302605</f>
        <v>2.6013892741506179</v>
      </c>
    </row>
    <row r="59" spans="1:3" x14ac:dyDescent="0.25">
      <c r="A59" t="s">
        <v>12</v>
      </c>
      <c r="B59">
        <v>8.8299748450950908</v>
      </c>
    </row>
    <row r="60" spans="1:3" x14ac:dyDescent="0.25">
      <c r="A60" t="s">
        <v>13</v>
      </c>
      <c r="B60">
        <v>787193.40130434779</v>
      </c>
    </row>
    <row r="61" spans="1:3" x14ac:dyDescent="0.25">
      <c r="A61" t="s">
        <v>14</v>
      </c>
      <c r="B61">
        <v>0.25579382071016682</v>
      </c>
    </row>
    <row r="62" spans="1:3" x14ac:dyDescent="0.25">
      <c r="B62" t="s">
        <v>15</v>
      </c>
    </row>
    <row r="63" spans="1:3" x14ac:dyDescent="0.25">
      <c r="A63" t="s">
        <v>9</v>
      </c>
      <c r="B63">
        <v>119530.13116600001</v>
      </c>
    </row>
    <row r="64" spans="1:3" x14ac:dyDescent="0.25">
      <c r="A64" t="s">
        <v>10</v>
      </c>
      <c r="B64" s="3">
        <v>41363.077449999997</v>
      </c>
    </row>
    <row r="65" spans="1:3" x14ac:dyDescent="0.25">
      <c r="A65" t="s">
        <v>11</v>
      </c>
      <c r="B65" s="5">
        <v>13956.142599999999</v>
      </c>
      <c r="C65">
        <f>B65*(30/46)*100/302605</f>
        <v>3.0078260869565221</v>
      </c>
    </row>
    <row r="66" spans="1:3" x14ac:dyDescent="0.25">
      <c r="A66" t="s">
        <v>12</v>
      </c>
      <c r="B66">
        <v>9.3197727272727295</v>
      </c>
    </row>
    <row r="67" spans="1:3" x14ac:dyDescent="0.25">
      <c r="A67" t="s">
        <v>13</v>
      </c>
      <c r="B67">
        <v>951555.17727272725</v>
      </c>
    </row>
    <row r="68" spans="1:3" x14ac:dyDescent="0.25">
      <c r="A68" t="s">
        <v>14</v>
      </c>
      <c r="B68">
        <v>0.39500382071016671</v>
      </c>
    </row>
    <row r="69" spans="1:3" x14ac:dyDescent="0.25">
      <c r="A69" t="s">
        <v>19</v>
      </c>
      <c r="B69" t="s">
        <v>8</v>
      </c>
    </row>
    <row r="70" spans="1:3" x14ac:dyDescent="0.25">
      <c r="A70" t="s">
        <v>9</v>
      </c>
      <c r="B70">
        <v>45203.767359999991</v>
      </c>
    </row>
    <row r="71" spans="1:3" x14ac:dyDescent="0.25">
      <c r="A71" t="s">
        <v>10</v>
      </c>
      <c r="B71" s="1">
        <v>16775.089919999999</v>
      </c>
    </row>
    <row r="72" spans="1:3" x14ac:dyDescent="0.25">
      <c r="A72" t="s">
        <v>11</v>
      </c>
      <c r="B72" s="2">
        <v>7248.7526400000024</v>
      </c>
      <c r="C72">
        <f>B72*(30/46)*100/302605</f>
        <v>1.5622502516194527</v>
      </c>
    </row>
    <row r="73" spans="1:3" x14ac:dyDescent="0.25">
      <c r="A73" t="s">
        <v>12</v>
      </c>
      <c r="B73">
        <v>3.615365256615922</v>
      </c>
    </row>
    <row r="74" spans="1:3" x14ac:dyDescent="0.25">
      <c r="A74" t="s">
        <v>13</v>
      </c>
      <c r="B74">
        <v>472744.73739130452</v>
      </c>
    </row>
    <row r="75" spans="1:3" x14ac:dyDescent="0.25">
      <c r="A75" t="s">
        <v>14</v>
      </c>
      <c r="B75">
        <v>0.14938209005138711</v>
      </c>
    </row>
    <row r="76" spans="1:3" x14ac:dyDescent="0.25">
      <c r="B76" t="s">
        <v>15</v>
      </c>
    </row>
    <row r="77" spans="1:3" x14ac:dyDescent="0.25">
      <c r="A77" t="s">
        <v>9</v>
      </c>
      <c r="B77">
        <v>76104.386355999988</v>
      </c>
    </row>
    <row r="78" spans="1:3" x14ac:dyDescent="0.25">
      <c r="A78" t="s">
        <v>10</v>
      </c>
      <c r="B78" s="3">
        <v>30216.73169600001</v>
      </c>
    </row>
    <row r="79" spans="1:3" x14ac:dyDescent="0.25">
      <c r="A79" t="s">
        <v>11</v>
      </c>
      <c r="B79" s="5">
        <v>10276.191940000001</v>
      </c>
      <c r="C79">
        <f>B79*(30/46)*100/302605</f>
        <v>2.2147235864231103</v>
      </c>
    </row>
    <row r="80" spans="1:3" x14ac:dyDescent="0.25">
      <c r="A80" t="s">
        <v>12</v>
      </c>
      <c r="B80">
        <v>6.8083201088727998</v>
      </c>
    </row>
    <row r="81" spans="1:2" x14ac:dyDescent="0.25">
      <c r="A81" t="s">
        <v>13</v>
      </c>
      <c r="B81">
        <v>700649.45045454532</v>
      </c>
    </row>
    <row r="82" spans="1:2" x14ac:dyDescent="0.25">
      <c r="A82" t="s">
        <v>14</v>
      </c>
      <c r="B82">
        <v>0.25149745164818821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Cincinnati_1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2020-07-07T03:39:30Z</dcterms:created>
  <dcterms:modified xsi:type="dcterms:W3CDTF">2020-07-07T04:13:34Z</dcterms:modified>
</cp:coreProperties>
</file>