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applications\us_states\"/>
    </mc:Choice>
  </mc:AlternateContent>
  <xr:revisionPtr revIDLastSave="0" documentId="13_ncr:1_{0E12A2B1-211F-4E3E-A60F-A61C7D107E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/>
  <c r="W5" i="1"/>
  <c r="V5" i="1"/>
  <c r="U5" i="1"/>
  <c r="T5" i="1"/>
  <c r="S5" i="1"/>
  <c r="R5" i="1"/>
  <c r="Q5" i="1"/>
  <c r="P5" i="1"/>
  <c r="O5" i="1"/>
  <c r="N5" i="1"/>
  <c r="M5" i="1"/>
  <c r="E5" i="1"/>
  <c r="F5" i="1"/>
  <c r="G5" i="1"/>
  <c r="H5" i="1"/>
  <c r="I5" i="1"/>
  <c r="J5" i="1"/>
  <c r="K5" i="1"/>
  <c r="L5" i="1"/>
  <c r="B5" i="1"/>
  <c r="C5" i="1"/>
  <c r="A5" i="1"/>
  <c r="D5" i="1"/>
</calcChain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<sst xmlns="http://schemas.openxmlformats.org/spreadsheetml/2006/main" count="34" uniqueCount="9">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</sst>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" headerRowCount="0" totalsRowCount="1">
  <tableColumns count="24">
    <tableColumn id="1" xr3:uid="{00000000-0010-0000-0000-000001000000}" name="Column1" totalsRowFunction="custom">
      <totalsRowFormula>A4</totalsRowFormula>
    </tableColumn>
    <tableColumn id="2" xr3:uid="{00000000-0010-0000-0000-000002000000}" name="Column2" totalsRowFunction="custom">
      <totalsRowFormula>B4</totalsRowFormula>
    </tableColumn>
    <tableColumn id="3" xr3:uid="{00000000-0010-0000-0000-000003000000}" name="Column3" totalsRowFunction="custom">
      <totalsRowFormula>C4</totalsRowFormula>
    </tableColumn>
    <tableColumn id="4" xr3:uid="{00000000-0010-0000-0000-000004000000}" name="Column4" totalsRowFunction="custom">
      <totalsRowFormula>D4*390144/8336817</totalsRowFormula>
    </tableColumn>
    <tableColumn id="5" xr3:uid="{00000000-0010-0000-0000-000005000000}" name="Column5" totalsRowFunction="custom">
      <totalsRowFormula>E4*390144/8336817</totalsRowFormula>
    </tableColumn>
    <tableColumn id="6" xr3:uid="{00000000-0010-0000-0000-000006000000}" name="Column6" totalsRowFunction="custom">
      <totalsRowFormula>F4*390144/8336817</totalsRowFormula>
    </tableColumn>
    <tableColumn id="7" xr3:uid="{00000000-0010-0000-0000-000007000000}" name="Column7" totalsRowFunction="custom">
      <totalsRowFormula>G4*390144/8336817</totalsRowFormula>
    </tableColumn>
    <tableColumn id="8" xr3:uid="{00000000-0010-0000-0000-000008000000}" name="Column8" totalsRowFunction="custom">
      <totalsRowFormula>H4*390144/8336817</totalsRowFormula>
    </tableColumn>
    <tableColumn id="9" xr3:uid="{00000000-0010-0000-0000-000009000000}" name="Column9" totalsRowFunction="custom">
      <totalsRowFormula>I4*390144/8336817</totalsRowFormula>
    </tableColumn>
    <tableColumn id="10" xr3:uid="{00000000-0010-0000-0000-00000A000000}" name="Column10" totalsRowFunction="custom">
      <totalsRowFormula>J4*390144/8336817</totalsRowFormula>
    </tableColumn>
    <tableColumn id="11" xr3:uid="{00000000-0010-0000-0000-00000B000000}" name="Column11" totalsRowFunction="custom">
      <totalsRowFormula>K4*390144/8336817</totalsRowFormula>
    </tableColumn>
    <tableColumn id="12" xr3:uid="{00000000-0010-0000-0000-00000C000000}" name="Column12" totalsRowFunction="custom">
      <totalsRowFormula>L4*390144/8336817</totalsRowFormula>
    </tableColumn>
    <tableColumn id="13" xr3:uid="{00000000-0010-0000-0000-00000D000000}" name="Column13" totalsRowFunction="custom">
      <totalsRowFormula>M4</totalsRowFormula>
    </tableColumn>
    <tableColumn id="14" xr3:uid="{00000000-0010-0000-0000-00000E000000}" name="Column14" totalsRowFunction="custom">
      <totalsRowFormula>N4</totalsRowFormula>
    </tableColumn>
    <tableColumn id="15" xr3:uid="{00000000-0010-0000-0000-00000F000000}" name="Column15" totalsRowFunction="custom">
      <totalsRowFormula>O4</totalsRowFormula>
    </tableColumn>
    <tableColumn id="16" xr3:uid="{00000000-0010-0000-0000-000010000000}" name="Column16" totalsRowFunction="custom">
      <totalsRowFormula>P4*390144/8336817</totalsRowFormula>
    </tableColumn>
    <tableColumn id="17" xr3:uid="{00000000-0010-0000-0000-000011000000}" name="Column17" totalsRowFunction="custom">
      <totalsRowFormula>Q4*390144/8336817</totalsRowFormula>
    </tableColumn>
    <tableColumn id="18" xr3:uid="{00000000-0010-0000-0000-000012000000}" name="Column18" totalsRowFunction="custom">
      <totalsRowFormula>R4*390144/8336817</totalsRowFormula>
    </tableColumn>
    <tableColumn id="19" xr3:uid="{00000000-0010-0000-0000-000013000000}" name="Column19" totalsRowFunction="custom">
      <totalsRowFormula>S4*390144/8336817</totalsRowFormula>
    </tableColumn>
    <tableColumn id="20" xr3:uid="{00000000-0010-0000-0000-000014000000}" name="Column20" totalsRowFunction="custom">
      <totalsRowFormula>T4*390144/8336817</totalsRowFormula>
    </tableColumn>
    <tableColumn id="21" xr3:uid="{00000000-0010-0000-0000-000015000000}" name="Column21" totalsRowFunction="custom">
      <totalsRowFormula>U4*390144/8336817</totalsRowFormula>
    </tableColumn>
    <tableColumn id="22" xr3:uid="{00000000-0010-0000-0000-000016000000}" name="Column22" totalsRowFunction="custom">
      <totalsRowFormula>V4*390144/8336817</totalsRowFormula>
    </tableColumn>
    <tableColumn id="23" xr3:uid="{00000000-0010-0000-0000-000017000000}" name="Column23" totalsRowFunction="custom">
      <totalsRowFormula>W4*390144/8336817</totalsRowFormula>
    </tableColumn>
    <tableColumn id="24" xr3:uid="{00000000-0010-0000-0000-000018000000}" name="Column24" totalsRowFunction="custom">
      <totalsRowFormula>X4*390144/8336817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N11" sqref="N11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14151</v>
      </c>
      <c r="B4">
        <v>2614</v>
      </c>
      <c r="C4">
        <v>60673</v>
      </c>
      <c r="D4">
        <v>2.4181669674103241</v>
      </c>
      <c r="E4">
        <v>0.44675812007874022</v>
      </c>
      <c r="F4">
        <v>10.36762494531933</v>
      </c>
      <c r="G4">
        <v>0.89351624015748032</v>
      </c>
      <c r="H4">
        <v>7.8005386045494313E-2</v>
      </c>
      <c r="I4">
        <v>2.2125164041994752</v>
      </c>
      <c r="J4">
        <v>6.0804165553416798</v>
      </c>
      <c r="K4">
        <v>5.7476881268639888</v>
      </c>
      <c r="L4">
        <v>6.1570682706250661</v>
      </c>
      <c r="M4">
        <v>20459</v>
      </c>
      <c r="N4">
        <v>622</v>
      </c>
      <c r="O4">
        <v>230242</v>
      </c>
      <c r="P4">
        <v>3.658666996658122</v>
      </c>
      <c r="Q4">
        <v>0.11131846845815779</v>
      </c>
      <c r="R4">
        <v>41.172990867057322</v>
      </c>
      <c r="S4">
        <v>0.98702375366233286</v>
      </c>
      <c r="T4">
        <v>0</v>
      </c>
      <c r="U4">
        <v>8.4156762154367328</v>
      </c>
      <c r="V4">
        <v>6.1422014795191684</v>
      </c>
      <c r="W4">
        <v>5.7551340955319681</v>
      </c>
      <c r="X4">
        <v>6.6162303241037037</v>
      </c>
    </row>
    <row r="5" spans="1:24" x14ac:dyDescent="0.25">
      <c r="A5">
        <f>A4</f>
        <v>14151</v>
      </c>
      <c r="B5">
        <f t="shared" ref="B5:C5" si="0">B4</f>
        <v>2614</v>
      </c>
      <c r="C5">
        <f t="shared" si="0"/>
        <v>60673</v>
      </c>
      <c r="D5">
        <f>D4*390144/8336817</f>
        <v>0.11316469263189219</v>
      </c>
      <c r="E5">
        <f t="shared" ref="E5:L5" si="1">E4*390144/8336817</f>
        <v>2.0907259929059261E-2</v>
      </c>
      <c r="F5">
        <f t="shared" si="1"/>
        <v>0.48518117486166057</v>
      </c>
      <c r="G5">
        <f t="shared" si="1"/>
        <v>4.1814519858118515E-2</v>
      </c>
      <c r="H5">
        <f t="shared" si="1"/>
        <v>3.6504739558674889E-3</v>
      </c>
      <c r="I5">
        <f t="shared" si="1"/>
        <v>0.1035407158391506</v>
      </c>
      <c r="J5">
        <f t="shared" si="1"/>
        <v>0.2845496112685722</v>
      </c>
      <c r="K5">
        <f t="shared" si="1"/>
        <v>0.26897868054045376</v>
      </c>
      <c r="L5">
        <f t="shared" si="1"/>
        <v>0.28813673652363314</v>
      </c>
      <c r="M5">
        <f>M4</f>
        <v>20459</v>
      </c>
      <c r="N5">
        <f t="shared" ref="N5" si="2">N4</f>
        <v>622</v>
      </c>
      <c r="O5">
        <f t="shared" ref="O5" si="3">O4</f>
        <v>230242</v>
      </c>
      <c r="P5">
        <f>P4*390144/8336817</f>
        <v>0.17121726154528596</v>
      </c>
      <c r="Q5">
        <f t="shared" ref="Q5" si="4">Q4*390144/8336817</f>
        <v>5.2094501484366892E-3</v>
      </c>
      <c r="R5">
        <f t="shared" ref="R5" si="5">R4*390144/8336817</f>
        <v>1.9268019615684513</v>
      </c>
      <c r="S5">
        <f t="shared" ref="S5" si="6">S4*390144/8336817</f>
        <v>4.6190457982805334E-2</v>
      </c>
      <c r="T5">
        <f t="shared" ref="T5" si="7">T4*390144/8336817</f>
        <v>0</v>
      </c>
      <c r="U5">
        <f t="shared" ref="U5" si="8">U4*390144/8336817</f>
        <v>0.39383443122181383</v>
      </c>
      <c r="V5">
        <f t="shared" ref="V5" si="9">V4*390144/8336817</f>
        <v>0.28744100464548122</v>
      </c>
      <c r="W5">
        <f t="shared" ref="W5" si="10">W4*390144/8336817</f>
        <v>0.26932713487260473</v>
      </c>
      <c r="X5">
        <f t="shared" ref="X5" si="11">X4*390144/8336817</f>
        <v>0.30962447221368966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Farah Houdroge</cp:lastModifiedBy>
  <dcterms:created xsi:type="dcterms:W3CDTF">2020-07-09T06:51:11Z</dcterms:created>
  <dcterms:modified xsi:type="dcterms:W3CDTF">2020-07-09T06:56:25Z</dcterms:modified>
</cp:coreProperties>
</file>