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covasim-australia/applications/NSW/"/>
    </mc:Choice>
  </mc:AlternateContent>
  <xr:revisionPtr revIDLastSave="0" documentId="13_ncr:1_{6A550BAC-3E32-084C-8ED3-008DB5A1C524}" xr6:coauthVersionLast="36" xr6:coauthVersionMax="36" xr10:uidLastSave="{00000000-0000-0000-0000-000000000000}"/>
  <bookViews>
    <workbookView xWindow="1580" yWindow="1960" windowWidth="26840" windowHeight="15220" xr2:uid="{1ECE6382-2299-C34B-8BD1-57CF0FD4AA46}"/>
  </bookViews>
  <sheets>
    <sheet name="NSW_polici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1" i="1" l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J23" i="1"/>
  <c r="L23" i="1"/>
  <c r="O23" i="1"/>
  <c r="P23" i="1"/>
  <c r="M23" i="1"/>
  <c r="N23" i="1"/>
  <c r="K23" i="1"/>
  <c r="G23" i="1"/>
  <c r="H23" i="1"/>
  <c r="I23" i="1"/>
  <c r="Q23" i="1"/>
  <c r="F23" i="1"/>
  <c r="E23" i="1"/>
  <c r="D23" i="1"/>
  <c r="C23" i="1"/>
  <c r="J22" i="1"/>
  <c r="L22" i="1"/>
  <c r="O22" i="1"/>
  <c r="P22" i="1"/>
  <c r="M22" i="1"/>
  <c r="N22" i="1"/>
  <c r="K22" i="1"/>
  <c r="G22" i="1"/>
  <c r="H22" i="1"/>
  <c r="I22" i="1"/>
  <c r="Q22" i="1"/>
  <c r="F22" i="1"/>
  <c r="E22" i="1"/>
  <c r="D22" i="1"/>
  <c r="C22" i="1"/>
  <c r="J21" i="1"/>
  <c r="L21" i="1"/>
  <c r="O21" i="1"/>
  <c r="P21" i="1"/>
  <c r="M21" i="1"/>
  <c r="N21" i="1"/>
  <c r="K21" i="1"/>
  <c r="G21" i="1"/>
  <c r="H21" i="1"/>
  <c r="I21" i="1"/>
  <c r="Q21" i="1"/>
  <c r="F21" i="1"/>
  <c r="E21" i="1"/>
  <c r="D21" i="1"/>
  <c r="C21" i="1"/>
  <c r="J20" i="1"/>
  <c r="L20" i="1"/>
  <c r="O20" i="1"/>
  <c r="P20" i="1"/>
  <c r="M20" i="1"/>
  <c r="N20" i="1"/>
  <c r="K20" i="1"/>
  <c r="G20" i="1"/>
  <c r="H20" i="1"/>
  <c r="I20" i="1"/>
  <c r="Q20" i="1"/>
  <c r="F20" i="1"/>
  <c r="E20" i="1"/>
  <c r="D20" i="1"/>
  <c r="C20" i="1"/>
  <c r="J19" i="1"/>
  <c r="L19" i="1"/>
  <c r="O19" i="1"/>
  <c r="P19" i="1"/>
  <c r="M19" i="1"/>
  <c r="N19" i="1"/>
  <c r="K19" i="1"/>
  <c r="G19" i="1"/>
  <c r="H19" i="1"/>
  <c r="I19" i="1"/>
  <c r="Q19" i="1"/>
  <c r="F19" i="1"/>
  <c r="E19" i="1"/>
  <c r="D19" i="1"/>
  <c r="C19" i="1"/>
  <c r="J18" i="1"/>
  <c r="L18" i="1"/>
  <c r="O18" i="1"/>
  <c r="P18" i="1"/>
  <c r="M18" i="1"/>
  <c r="N18" i="1"/>
  <c r="K18" i="1"/>
  <c r="G18" i="1"/>
  <c r="H18" i="1"/>
  <c r="I18" i="1"/>
  <c r="Q18" i="1"/>
  <c r="F18" i="1"/>
  <c r="E18" i="1"/>
  <c r="D18" i="1"/>
  <c r="C18" i="1"/>
  <c r="J17" i="1"/>
  <c r="L17" i="1"/>
  <c r="O17" i="1"/>
  <c r="P17" i="1"/>
  <c r="M17" i="1"/>
  <c r="N17" i="1"/>
  <c r="K17" i="1"/>
  <c r="G17" i="1"/>
  <c r="H17" i="1"/>
  <c r="I17" i="1"/>
  <c r="Q17" i="1"/>
  <c r="F17" i="1"/>
  <c r="E17" i="1"/>
  <c r="D17" i="1"/>
  <c r="C17" i="1"/>
  <c r="J16" i="1"/>
  <c r="L16" i="1"/>
  <c r="O16" i="1"/>
  <c r="P16" i="1"/>
  <c r="M16" i="1"/>
  <c r="N16" i="1"/>
  <c r="K16" i="1"/>
  <c r="G16" i="1"/>
  <c r="H16" i="1"/>
  <c r="I16" i="1"/>
  <c r="Q16" i="1"/>
  <c r="F16" i="1"/>
  <c r="E16" i="1"/>
  <c r="D16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J1" authorId="0" shapeId="0" xr:uid="{03B9C5C6-9140-EE4C-A682-0F6DB4F6597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Social gatherings of 10+ people</t>
        </r>
      </text>
    </comment>
    <comment ref="A16" authorId="0" shapeId="0" xr:uid="{29891F15-AFE9-6641-82CF-2D4D18D01EC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Social distancing assumed to begin</t>
        </r>
      </text>
    </comment>
    <comment ref="A24" authorId="0" shapeId="0" xr:uid="{B60D3059-5EBB-3443-B447-75774F75075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First major shutdown, covering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Pubs, registered clubs
</t>
        </r>
        <r>
          <rPr>
            <sz val="10"/>
            <color rgb="FF000000"/>
            <rFont val="Tahoma"/>
            <family val="2"/>
          </rPr>
          <t xml:space="preserve">• Gyms, indoor sporting venues 
</t>
        </r>
        <r>
          <rPr>
            <sz val="10"/>
            <color rgb="FF000000"/>
            <rFont val="Tahoma"/>
            <family val="2"/>
          </rPr>
          <t xml:space="preserve">• Cinemas, entertainment venues, casinos, and night clubs 
</t>
        </r>
        <r>
          <rPr>
            <sz val="10"/>
            <color rgb="FF000000"/>
            <rFont val="Tahoma"/>
            <family val="2"/>
          </rPr>
          <t xml:space="preserve">• Restaurants and cafes will be restricted to takeaway and/or home delivery 
</t>
        </r>
        <r>
          <rPr>
            <sz val="10"/>
            <color rgb="FF000000"/>
            <rFont val="Tahoma"/>
            <family val="2"/>
          </rPr>
          <t>• Religious gatherings, places of worship (excluding small weddings and funerals that comply with the 4m2 rule, which can proceed)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https://www.nsw.gov.au/media-releases/new-covid-19-restrictions-begin-as-schools-move-towards-online-learning</t>
        </r>
      </text>
    </comment>
    <comment ref="A63" authorId="0" shapeId="0" xr:uid="{151F7775-DA46-2B43-9EF9-7A5698E12EA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Two adults may visit a house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https://www.nsw.gov.au/media-releases/update-on-covid-19-restrictions</t>
        </r>
      </text>
    </comment>
    <comment ref="B77" authorId="0" shapeId="0" xr:uid="{806F67BA-F8A0-6C4F-BEE0-D5D36EC1472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78" authorId="0" shapeId="0" xr:uid="{E2B99E46-D851-9140-9396-BBDECB51B9C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79" authorId="0" shapeId="0" xr:uid="{DD9AD67E-A2D0-F24D-8925-F105A099C81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0" authorId="0" shapeId="0" xr:uid="{3C942367-0A4A-A14D-822A-54E70BEF71F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1" authorId="0" shapeId="0" xr:uid="{9FC39FCC-C19C-294B-9742-7F2B7B8F88C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2" authorId="0" shapeId="0" xr:uid="{0A890708-7F36-1744-A935-EDCA5BF9DE3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3" authorId="0" shapeId="0" xr:uid="{E67B03B7-EEFA-3F4E-8A1D-12CFB91204E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4" authorId="0" shapeId="0" xr:uid="{A5E5D191-4AF9-FE4A-9826-DE7AF64EFDE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5" authorId="0" shapeId="0" xr:uid="{E24AA2EA-5FB8-5147-80A5-2EDC7B2C0E9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6" authorId="0" shapeId="0" xr:uid="{5740D2B9-FC11-244B-951A-3EBAA7918FA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7" authorId="0" shapeId="0" xr:uid="{DB77BDCB-514E-FC4D-9086-483B543D709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8" authorId="0" shapeId="0" xr:uid="{4DB5B5E9-2F31-A244-A583-6369923D768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9" authorId="0" shapeId="0" xr:uid="{2F15A267-0E62-E74C-A149-764EB93621C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0" authorId="0" shapeId="0" xr:uid="{14097851-930B-FA44-8E5F-DC218CFFB79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1" authorId="0" shapeId="0" xr:uid="{0C3754DA-AC2A-174B-A3BC-10F00538929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2" authorId="0" shapeId="0" xr:uid="{2E7627FF-7745-8049-9C72-56700220C91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3" authorId="0" shapeId="0" xr:uid="{B6D685C2-EB4F-864A-825B-884A1032C08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4" authorId="0" shapeId="0" xr:uid="{078FF20E-C24C-0547-B2BA-245C4505EFC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5" authorId="0" shapeId="0" xr:uid="{6ADA283E-75F1-5348-8A33-E40A3F4D162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6" authorId="0" shapeId="0" xr:uid="{37130AA0-BE64-9B4F-B990-A0E37EC99A3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7" authorId="0" shapeId="0" xr:uid="{1CC8093A-92F6-CE40-834E-7CED165212C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8" authorId="0" shapeId="0" xr:uid="{F58D8341-C290-C843-8263-9DF2E7D5EB1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9" authorId="0" shapeId="0" xr:uid="{9060183B-D15D-7844-B891-C259432DC45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0" authorId="0" shapeId="0" xr:uid="{54387123-4B47-A241-819F-334EE193749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1" authorId="0" shapeId="0" xr:uid="{CA8F4C03-23D9-8F48-8142-E669E6BD4B7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2" authorId="0" shapeId="0" xr:uid="{76FA2E0C-AA52-F84A-AC34-5F2E6DC6DD2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3" authorId="0" shapeId="0" xr:uid="{BCEE1901-3C73-0A44-95D3-1CC0C39DB7E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4" authorId="0" shapeId="0" xr:uid="{6B742438-1A94-8543-B053-894AACD367D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5" authorId="0" shapeId="0" xr:uid="{A07D3612-2450-D644-A436-A9F94095ED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6" authorId="0" shapeId="0" xr:uid="{25EF0B15-2199-C54C-B14B-02BB20215FF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7" authorId="0" shapeId="0" xr:uid="{A05651B1-A57E-9B4E-B3C9-6FA458F577B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8" authorId="0" shapeId="0" xr:uid="{5CD65241-673A-AB4D-98E7-800BDC2E98C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9" authorId="0" shapeId="0" xr:uid="{E1F90EB1-7B59-9041-AC03-C64D84AC37C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0" authorId="0" shapeId="0" xr:uid="{85162D9B-32E3-5743-A1F0-C782BF238C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1" authorId="0" shapeId="0" xr:uid="{515E0628-CAD8-3E4A-8B45-D1AA72900E1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2" authorId="0" shapeId="0" xr:uid="{12AACB9E-912E-3C46-8533-A071E8960FF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3" authorId="0" shapeId="0" xr:uid="{9CAE96ED-CA33-4F46-9FDC-17BF01E55B1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4" authorId="0" shapeId="0" xr:uid="{EB4001D3-C4DF-474A-A7F6-1AE3EA31D0F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5" authorId="0" shapeId="0" xr:uid="{51E5D32A-73D2-E14D-B9E3-A6DE3B47116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6" authorId="0" shapeId="0" xr:uid="{E8EF3B9C-E93A-7D40-AF31-FA3698F4201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7" authorId="0" shapeId="0" xr:uid="{9AAA0739-D0FA-A341-81FE-BA2465BBAF3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8" authorId="0" shapeId="0" xr:uid="{A61DA3D4-56AF-3D4F-B2AF-791DDD459CC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9" authorId="0" shapeId="0" xr:uid="{5D39110E-EFE8-484D-9D25-57296B413F8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0" authorId="0" shapeId="0" xr:uid="{5BB6AACA-B01B-3644-963B-89219A4754C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1" authorId="0" shapeId="0" xr:uid="{321D6508-D0D3-6048-ABC5-9E4E2C23F07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2" authorId="0" shapeId="0" xr:uid="{BFDD6EBC-5FD3-3D48-8CCC-DD83BCBB764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3" authorId="0" shapeId="0" xr:uid="{880ECBEF-295F-B04A-8ACD-C4B43B67FC9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4" authorId="0" shapeId="0" xr:uid="{2FCA601E-3C8B-7A4B-9E38-E7295F05624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https://www.nsw.gov.au/media-releases/further-covid-19-restrictions-set-to-ease-from-1-july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 The number of people allowed inside indoor venues will be determined by the ‘one person per 4 square metre’ rule, with no upper limit. This includes function centres. All activity must be seated only.
</t>
        </r>
        <r>
          <rPr>
            <sz val="10"/>
            <color rgb="FF000000"/>
            <rFont val="Calibri"/>
            <family val="2"/>
            <scheme val="minor"/>
          </rPr>
          <t xml:space="preserve">• Cultural and sporting events at outdoor venues with a maximum capacity of 40,000 will be allowed up to 25 percent of their normal capacity. Events must be ticketed and seated and follow strict guidelines.
</t>
        </r>
        <r>
          <rPr>
            <sz val="10"/>
            <color rgb="FF000000"/>
            <rFont val="Calibri"/>
            <family val="2"/>
            <scheme val="minor"/>
          </rPr>
          <t xml:space="preserve">• On compassionate grounds, restrictions on funerals will immediately be eased to allow the four square metre rule to apply.
</t>
        </r>
        <r>
          <rPr>
            <sz val="10"/>
            <color rgb="FF000000"/>
            <rFont val="Calibri"/>
            <family val="2"/>
            <scheme val="minor"/>
          </rPr>
          <t xml:space="preserve">• All other restrictions including 20 guests inside the home and 20 for outside gatherings remain the same.
</t>
        </r>
      </text>
    </comment>
    <comment ref="B125" authorId="0" shapeId="0" xr:uid="{4C628B62-0DDB-2C4F-AAC5-C226F6F291E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6" authorId="0" shapeId="0" xr:uid="{A6C4BFCF-B53B-EF40-830A-493DA0C166A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7" authorId="0" shapeId="0" xr:uid="{F695F9A0-2FE0-554E-896B-04F525B0A8F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8" authorId="0" shapeId="0" xr:uid="{01D3846C-36AA-D14C-8D36-5335EE23EB6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9" authorId="0" shapeId="0" xr:uid="{49D44730-C306-1A46-A388-C15EB319A96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0" authorId="0" shapeId="0" xr:uid="{E9870D52-07F5-C746-AA56-91B43B29CBD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1" authorId="0" shapeId="0" xr:uid="{098117F2-0F8C-6D42-AC2A-11EE76C9FFB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2" authorId="0" shapeId="0" xr:uid="{9E06E0C6-8D1C-F841-80A2-3FBA6362B5C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3" authorId="0" shapeId="0" xr:uid="{E9113C15-7255-DF49-907F-8810E46846B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4" authorId="0" shapeId="0" xr:uid="{0E4A4C0E-0514-944F-B4A7-97943BC022A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5" authorId="0" shapeId="0" xr:uid="{58FF4D85-9695-1543-9906-888E66F0558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6" authorId="0" shapeId="0" xr:uid="{9D933E1A-9D8C-BD41-9ED0-92333F9563F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7" authorId="0" shapeId="0" xr:uid="{A8D411D7-9C18-714B-A0A3-6AB53CD7D46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8" authorId="0" shapeId="0" xr:uid="{678BDBE1-3678-4740-B7ED-7460AF3D03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9" authorId="0" shapeId="0" xr:uid="{BA45F3E3-6964-004A-8225-DE6424C5BCE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40" authorId="0" shapeId="0" xr:uid="{1E9ADA6C-7982-834B-A34A-DECCD0E981F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</commentList>
</comments>
</file>

<file path=xl/sharedStrings.xml><?xml version="1.0" encoding="utf-8"?>
<sst xmlns="http://schemas.openxmlformats.org/spreadsheetml/2006/main" count="157" uniqueCount="26">
  <si>
    <t>Policy name</t>
  </si>
  <si>
    <t>Overall beta</t>
  </si>
  <si>
    <t>Pre-COVID</t>
  </si>
  <si>
    <t>Initial response</t>
  </si>
  <si>
    <t>Lockdown</t>
  </si>
  <si>
    <t>Reopening phase 1</t>
  </si>
  <si>
    <t>Schools reopen</t>
  </si>
  <si>
    <t>Reopening phase 2</t>
  </si>
  <si>
    <t>Reopening phase 3</t>
  </si>
  <si>
    <t>Reopening phase 4</t>
  </si>
  <si>
    <t>Restrictions reimposed</t>
  </si>
  <si>
    <t>Date</t>
  </si>
  <si>
    <t>Households</t>
  </si>
  <si>
    <t>Schools</t>
  </si>
  <si>
    <t>Workplaces</t>
  </si>
  <si>
    <t>Community sport</t>
  </si>
  <si>
    <t>Professional sport</t>
  </si>
  <si>
    <t>Places of worship</t>
  </si>
  <si>
    <t>Socialising</t>
  </si>
  <si>
    <t>Arts venues</t>
  </si>
  <si>
    <t>Large events</t>
  </si>
  <si>
    <t>Pubs and bars</t>
  </si>
  <si>
    <t>Cafes and restaurants</t>
  </si>
  <si>
    <t>Public parks</t>
  </si>
  <si>
    <t>Public transport</t>
  </si>
  <si>
    <t>Other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</si>
</sst>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4" fontId="0" fillId="0" borderId="0" xfId="0" applyNumberFormat="1" applyFill="1"/>
    <xf numFmtId="14" fontId="0" fillId="0" borderId="0" xfId="0" applyNumberFormat="1" applyFill="1" applyBorder="1"/>
    <xf numFmtId="2" fontId="0" fillId="0" borderId="1" xfId="0" applyNumberFormat="1" applyFill="1" applyBorder="1"/>
    <xf numFmtId="2" fontId="0" fillId="0" borderId="4" xfId="0" applyNumberFormat="1" applyFill="1" applyBorder="1"/>
    <xf numFmtId="14" fontId="0" fillId="0" borderId="5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14" fontId="0" fillId="0" borderId="7" xfId="0" applyNumberFormat="1" applyFill="1" applyBorder="1"/>
    <xf numFmtId="2" fontId="0" fillId="0" borderId="2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Documents/git/covasim-australia/data/input_data_Austra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_sex"/>
      <sheetName val="households"/>
      <sheetName val="other_par"/>
      <sheetName val="policies"/>
      <sheetName val="NSW_policies"/>
      <sheetName val="tracing_policies"/>
      <sheetName val="layer-H"/>
      <sheetName val="layer-S"/>
      <sheetName val="layer-W"/>
      <sheetName val="layer-C"/>
      <sheetName val="layer-church"/>
      <sheetName val="layer-pSport"/>
      <sheetName val="layer-cSport"/>
      <sheetName val="layer-beach"/>
      <sheetName val="layer-entertainment"/>
      <sheetName val="layer-cafe_restaurant"/>
      <sheetName val="layer-pub_bar"/>
      <sheetName val="layer-transport"/>
      <sheetName val="layer-national_parks"/>
      <sheetName val="layer-public_parks"/>
      <sheetName val="layer-large_events"/>
      <sheetName val="layer-child_care"/>
      <sheetName val="layer-social"/>
      <sheetName val="layer-aged_care"/>
      <sheetName val="contact matrices-home"/>
      <sheetName val="contact matrices-school"/>
      <sheetName val="contact matrices-work"/>
      <sheetName val="contact matrices-other"/>
    </sheetNames>
    <sheetDataSet>
      <sheetData sheetId="0"/>
      <sheetData sheetId="1"/>
      <sheetData sheetId="2"/>
      <sheetData sheetId="3">
        <row r="31">
          <cell r="D31">
            <v>0.14000000000000001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R31">
            <v>1</v>
          </cell>
          <cell r="S31">
            <v>1</v>
          </cell>
          <cell r="U31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0288-3148-0B4E-8B37-C825DF494F8B}">
  <sheetPr>
    <tabColor theme="7" tint="0.39997558519241921"/>
  </sheetPr>
  <dimension ref="A1:S141"/>
  <sheetViews>
    <sheetView tabSelected="1" zoomScale="11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M94" sqref="M94"/>
    </sheetView>
  </sheetViews>
  <sheetFormatPr baseColWidth="10" defaultRowHeight="15" x14ac:dyDescent="0.2"/>
  <cols>
    <col min="1" max="1" width="10.83203125" style="1"/>
    <col min="2" max="2" width="15.1640625" style="1" bestFit="1" customWidth="1"/>
    <col min="3" max="3" width="10.83203125" style="18"/>
    <col min="4" max="9" width="10.83203125" style="19"/>
    <col min="10" max="10" width="10.83203125" style="20"/>
    <col min="11" max="17" width="10.83203125" style="19"/>
    <col min="20" max="16384" width="10.83203125" style="1"/>
  </cols>
  <sheetData>
    <row r="1" spans="1:17" x14ac:dyDescent="0.2">
      <c r="A1" s="1" t="s">
        <v>11</v>
      </c>
      <c r="B1" s="2" t="s">
        <v>0</v>
      </c>
      <c r="C1" s="3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5" t="s">
        <v>18</v>
      </c>
      <c r="K1" s="4" t="s">
        <v>19</v>
      </c>
      <c r="L1" s="4" t="s">
        <v>20</v>
      </c>
      <c r="M1" s="5" t="s">
        <v>21</v>
      </c>
      <c r="N1" s="4" t="s">
        <v>22</v>
      </c>
      <c r="O1" s="4" t="s">
        <v>23</v>
      </c>
      <c r="P1" s="4" t="s">
        <v>24</v>
      </c>
      <c r="Q1" s="4" t="s">
        <v>25</v>
      </c>
    </row>
    <row r="2" spans="1:17" x14ac:dyDescent="0.2">
      <c r="A2" s="6">
        <v>43891</v>
      </c>
      <c r="B2" s="7" t="s">
        <v>2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9">
        <v>1</v>
      </c>
      <c r="K2" s="8">
        <v>1</v>
      </c>
      <c r="L2" s="8">
        <v>1</v>
      </c>
      <c r="M2" s="9">
        <v>1</v>
      </c>
      <c r="N2" s="8">
        <v>1</v>
      </c>
      <c r="O2" s="8">
        <v>1</v>
      </c>
      <c r="P2" s="8">
        <v>1</v>
      </c>
      <c r="Q2" s="8">
        <v>1</v>
      </c>
    </row>
    <row r="3" spans="1:17" x14ac:dyDescent="0.2">
      <c r="A3" s="6">
        <v>43892</v>
      </c>
      <c r="B3" s="7" t="s">
        <v>2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9">
        <v>1</v>
      </c>
      <c r="K3" s="8">
        <v>1</v>
      </c>
      <c r="L3" s="8">
        <v>1</v>
      </c>
      <c r="M3" s="9">
        <v>1</v>
      </c>
      <c r="N3" s="8">
        <v>1</v>
      </c>
      <c r="O3" s="8">
        <v>1</v>
      </c>
      <c r="P3" s="8">
        <v>1</v>
      </c>
      <c r="Q3" s="8">
        <v>1</v>
      </c>
    </row>
    <row r="4" spans="1:17" x14ac:dyDescent="0.2">
      <c r="A4" s="6">
        <v>43893</v>
      </c>
      <c r="B4" s="7" t="s">
        <v>2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9">
        <v>1</v>
      </c>
      <c r="K4" s="8">
        <v>1</v>
      </c>
      <c r="L4" s="8">
        <v>1</v>
      </c>
      <c r="M4" s="9">
        <v>1</v>
      </c>
      <c r="N4" s="8">
        <v>1</v>
      </c>
      <c r="O4" s="8">
        <v>1</v>
      </c>
      <c r="P4" s="8">
        <v>1</v>
      </c>
      <c r="Q4" s="8">
        <v>1</v>
      </c>
    </row>
    <row r="5" spans="1:17" x14ac:dyDescent="0.2">
      <c r="A5" s="6">
        <v>43894</v>
      </c>
      <c r="B5" s="7" t="s">
        <v>2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9">
        <v>1</v>
      </c>
      <c r="K5" s="8">
        <v>1</v>
      </c>
      <c r="L5" s="8">
        <v>1</v>
      </c>
      <c r="M5" s="9">
        <v>1</v>
      </c>
      <c r="N5" s="8">
        <v>1</v>
      </c>
      <c r="O5" s="8">
        <v>1</v>
      </c>
      <c r="P5" s="8">
        <v>1</v>
      </c>
      <c r="Q5" s="8">
        <v>1</v>
      </c>
    </row>
    <row r="6" spans="1:17" x14ac:dyDescent="0.2">
      <c r="A6" s="6">
        <v>43895</v>
      </c>
      <c r="B6" s="7" t="s">
        <v>2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9">
        <v>1</v>
      </c>
      <c r="K6" s="8">
        <v>1</v>
      </c>
      <c r="L6" s="8">
        <v>1</v>
      </c>
      <c r="M6" s="9">
        <v>1</v>
      </c>
      <c r="N6" s="8">
        <v>1</v>
      </c>
      <c r="O6" s="8">
        <v>1</v>
      </c>
      <c r="P6" s="8">
        <v>1</v>
      </c>
      <c r="Q6" s="8">
        <v>1</v>
      </c>
    </row>
    <row r="7" spans="1:17" x14ac:dyDescent="0.2">
      <c r="A7" s="6">
        <v>43896</v>
      </c>
      <c r="B7" s="7" t="s">
        <v>2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9">
        <v>1</v>
      </c>
      <c r="K7" s="8">
        <v>1</v>
      </c>
      <c r="L7" s="8">
        <v>1</v>
      </c>
      <c r="M7" s="9">
        <v>1</v>
      </c>
      <c r="N7" s="8">
        <v>1</v>
      </c>
      <c r="O7" s="8">
        <v>1</v>
      </c>
      <c r="P7" s="8">
        <v>1</v>
      </c>
      <c r="Q7" s="8">
        <v>1</v>
      </c>
    </row>
    <row r="8" spans="1:17" x14ac:dyDescent="0.2">
      <c r="A8" s="6">
        <v>43897</v>
      </c>
      <c r="B8" s="7" t="s">
        <v>2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9">
        <v>1</v>
      </c>
      <c r="K8" s="8">
        <v>1</v>
      </c>
      <c r="L8" s="8">
        <v>1</v>
      </c>
      <c r="M8" s="9">
        <v>1</v>
      </c>
      <c r="N8" s="8">
        <v>1</v>
      </c>
      <c r="O8" s="8">
        <v>1</v>
      </c>
      <c r="P8" s="8">
        <v>1</v>
      </c>
      <c r="Q8" s="8">
        <v>1</v>
      </c>
    </row>
    <row r="9" spans="1:17" x14ac:dyDescent="0.2">
      <c r="A9" s="6">
        <v>43898</v>
      </c>
      <c r="B9" s="7" t="s">
        <v>2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9">
        <v>1</v>
      </c>
      <c r="K9" s="8">
        <v>1</v>
      </c>
      <c r="L9" s="8">
        <v>1</v>
      </c>
      <c r="M9" s="9">
        <v>1</v>
      </c>
      <c r="N9" s="8">
        <v>1</v>
      </c>
      <c r="O9" s="8">
        <v>1</v>
      </c>
      <c r="P9" s="8">
        <v>1</v>
      </c>
      <c r="Q9" s="8">
        <v>1</v>
      </c>
    </row>
    <row r="10" spans="1:17" x14ac:dyDescent="0.2">
      <c r="A10" s="6">
        <v>43899</v>
      </c>
      <c r="B10" s="7" t="s">
        <v>2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9">
        <v>1</v>
      </c>
      <c r="K10" s="8">
        <v>1</v>
      </c>
      <c r="L10" s="8">
        <v>1</v>
      </c>
      <c r="M10" s="9">
        <v>1</v>
      </c>
      <c r="N10" s="8">
        <v>1</v>
      </c>
      <c r="O10" s="8">
        <v>1</v>
      </c>
      <c r="P10" s="8">
        <v>1</v>
      </c>
      <c r="Q10" s="8">
        <v>1</v>
      </c>
    </row>
    <row r="11" spans="1:17" x14ac:dyDescent="0.2">
      <c r="A11" s="6">
        <v>43900</v>
      </c>
      <c r="B11" s="7" t="s">
        <v>2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9">
        <v>1</v>
      </c>
      <c r="K11" s="8">
        <v>1</v>
      </c>
      <c r="L11" s="8">
        <v>1</v>
      </c>
      <c r="M11" s="9">
        <v>1</v>
      </c>
      <c r="N11" s="8">
        <v>1</v>
      </c>
      <c r="O11" s="8">
        <v>1</v>
      </c>
      <c r="P11" s="8">
        <v>1</v>
      </c>
      <c r="Q11" s="8">
        <v>1</v>
      </c>
    </row>
    <row r="12" spans="1:17" x14ac:dyDescent="0.2">
      <c r="A12" s="6">
        <v>43901</v>
      </c>
      <c r="B12" s="7" t="s">
        <v>2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9">
        <v>1</v>
      </c>
      <c r="K12" s="8">
        <v>1</v>
      </c>
      <c r="L12" s="8">
        <v>1</v>
      </c>
      <c r="M12" s="9">
        <v>1</v>
      </c>
      <c r="N12" s="8">
        <v>1</v>
      </c>
      <c r="O12" s="8">
        <v>1</v>
      </c>
      <c r="P12" s="8">
        <v>1</v>
      </c>
      <c r="Q12" s="8">
        <v>1</v>
      </c>
    </row>
    <row r="13" spans="1:17" x14ac:dyDescent="0.2">
      <c r="A13" s="6">
        <v>43902</v>
      </c>
      <c r="B13" s="7" t="s">
        <v>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9">
        <v>1</v>
      </c>
      <c r="K13" s="8">
        <v>1</v>
      </c>
      <c r="L13" s="8">
        <v>1</v>
      </c>
      <c r="M13" s="9">
        <v>1</v>
      </c>
      <c r="N13" s="8">
        <v>1</v>
      </c>
      <c r="O13" s="8">
        <v>1</v>
      </c>
      <c r="P13" s="8">
        <v>1</v>
      </c>
      <c r="Q13" s="8">
        <v>1</v>
      </c>
    </row>
    <row r="14" spans="1:17" x14ac:dyDescent="0.2">
      <c r="A14" s="6">
        <v>43903</v>
      </c>
      <c r="B14" s="7" t="s">
        <v>2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K14" s="8">
        <v>1</v>
      </c>
      <c r="L14" s="8">
        <v>1</v>
      </c>
      <c r="M14" s="9">
        <v>1</v>
      </c>
      <c r="N14" s="8">
        <v>1</v>
      </c>
      <c r="O14" s="8">
        <v>1</v>
      </c>
      <c r="P14" s="8">
        <v>1</v>
      </c>
      <c r="Q14" s="8">
        <v>1</v>
      </c>
    </row>
    <row r="15" spans="1:17" x14ac:dyDescent="0.2">
      <c r="A15" s="10">
        <v>43904</v>
      </c>
      <c r="B15" s="10" t="s">
        <v>2</v>
      </c>
      <c r="C15" s="11">
        <v>1</v>
      </c>
      <c r="D15" s="9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12">
        <v>1</v>
      </c>
      <c r="K15" s="8">
        <v>1</v>
      </c>
      <c r="L15" s="8">
        <v>1</v>
      </c>
      <c r="M15" s="9">
        <v>1</v>
      </c>
      <c r="N15" s="8">
        <v>1</v>
      </c>
      <c r="O15" s="8">
        <v>1</v>
      </c>
      <c r="P15" s="8">
        <v>1</v>
      </c>
      <c r="Q15" s="8">
        <v>1</v>
      </c>
    </row>
    <row r="16" spans="1:17" x14ac:dyDescent="0.2">
      <c r="A16" s="13">
        <v>43905</v>
      </c>
      <c r="B16" s="13" t="s">
        <v>3</v>
      </c>
      <c r="C16" s="14">
        <f>[1]policies!D$31*6</f>
        <v>0.84000000000000008</v>
      </c>
      <c r="D16" s="8">
        <f>[1]policies!E$31</f>
        <v>1</v>
      </c>
      <c r="E16" s="8">
        <f>[1]policies!F$31</f>
        <v>1</v>
      </c>
      <c r="F16" s="8">
        <f>[1]policies!G$31</f>
        <v>1</v>
      </c>
      <c r="G16" s="8">
        <f>[1]policies!K$31</f>
        <v>1</v>
      </c>
      <c r="H16" s="8">
        <f>[1]policies!J$31</f>
        <v>1</v>
      </c>
      <c r="I16" s="8">
        <f>[1]policies!I$31</f>
        <v>1</v>
      </c>
      <c r="J16" s="9">
        <f>[1]policies!U$31</f>
        <v>1</v>
      </c>
      <c r="K16" s="8">
        <f>[1]policies!M$31</f>
        <v>1</v>
      </c>
      <c r="L16" s="8">
        <f>[1]policies!S$31</f>
        <v>1</v>
      </c>
      <c r="M16" s="9">
        <f>[1]policies!O$31</f>
        <v>1</v>
      </c>
      <c r="N16" s="8">
        <f>[1]policies!N$31</f>
        <v>1</v>
      </c>
      <c r="O16" s="8">
        <f>[1]policies!R$31</f>
        <v>1</v>
      </c>
      <c r="P16" s="8">
        <f>[1]policies!P$31</f>
        <v>1</v>
      </c>
      <c r="Q16" s="8">
        <f>[1]policies!H$31</f>
        <v>1</v>
      </c>
    </row>
    <row r="17" spans="1:17" x14ac:dyDescent="0.2">
      <c r="A17" s="7">
        <v>43906</v>
      </c>
      <c r="B17" s="7" t="s">
        <v>3</v>
      </c>
      <c r="C17" s="8">
        <f>[1]policies!D$31*6</f>
        <v>0.84000000000000008</v>
      </c>
      <c r="D17" s="8">
        <f>[1]policies!E$31</f>
        <v>1</v>
      </c>
      <c r="E17" s="8">
        <f>[1]policies!F$31</f>
        <v>1</v>
      </c>
      <c r="F17" s="8">
        <f>[1]policies!G$31</f>
        <v>1</v>
      </c>
      <c r="G17" s="8">
        <f>[1]policies!K$31</f>
        <v>1</v>
      </c>
      <c r="H17" s="8">
        <f>[1]policies!J$31</f>
        <v>1</v>
      </c>
      <c r="I17" s="8">
        <f>[1]policies!I$31</f>
        <v>1</v>
      </c>
      <c r="J17" s="9">
        <f>[1]policies!U$31</f>
        <v>1</v>
      </c>
      <c r="K17" s="8">
        <f>[1]policies!M$31</f>
        <v>1</v>
      </c>
      <c r="L17" s="8">
        <f>[1]policies!S$31</f>
        <v>1</v>
      </c>
      <c r="M17" s="9">
        <f>[1]policies!O$31</f>
        <v>1</v>
      </c>
      <c r="N17" s="8">
        <f>[1]policies!N$31</f>
        <v>1</v>
      </c>
      <c r="O17" s="8">
        <f>[1]policies!R$31</f>
        <v>1</v>
      </c>
      <c r="P17" s="8">
        <f>[1]policies!P$31</f>
        <v>1</v>
      </c>
      <c r="Q17" s="8">
        <f>[1]policies!H$31</f>
        <v>1</v>
      </c>
    </row>
    <row r="18" spans="1:17" x14ac:dyDescent="0.2">
      <c r="A18" s="7">
        <v>43907</v>
      </c>
      <c r="B18" s="7" t="s">
        <v>3</v>
      </c>
      <c r="C18" s="8">
        <f>[1]policies!D$31*6</f>
        <v>0.84000000000000008</v>
      </c>
      <c r="D18" s="8">
        <f>[1]policies!E$31</f>
        <v>1</v>
      </c>
      <c r="E18" s="8">
        <f>[1]policies!F$31</f>
        <v>1</v>
      </c>
      <c r="F18" s="8">
        <f>[1]policies!G$31</f>
        <v>1</v>
      </c>
      <c r="G18" s="8">
        <f>[1]policies!K$31</f>
        <v>1</v>
      </c>
      <c r="H18" s="8">
        <f>[1]policies!J$31</f>
        <v>1</v>
      </c>
      <c r="I18" s="8">
        <f>[1]policies!I$31</f>
        <v>1</v>
      </c>
      <c r="J18" s="9">
        <f>[1]policies!U$31</f>
        <v>1</v>
      </c>
      <c r="K18" s="8">
        <f>[1]policies!M$31</f>
        <v>1</v>
      </c>
      <c r="L18" s="8">
        <f>[1]policies!S$31</f>
        <v>1</v>
      </c>
      <c r="M18" s="9">
        <f>[1]policies!O$31</f>
        <v>1</v>
      </c>
      <c r="N18" s="8">
        <f>[1]policies!N$31</f>
        <v>1</v>
      </c>
      <c r="O18" s="8">
        <f>[1]policies!R$31</f>
        <v>1</v>
      </c>
      <c r="P18" s="8">
        <f>[1]policies!P$31</f>
        <v>1</v>
      </c>
      <c r="Q18" s="8">
        <f>[1]policies!H$31</f>
        <v>1</v>
      </c>
    </row>
    <row r="19" spans="1:17" x14ac:dyDescent="0.2">
      <c r="A19" s="7">
        <v>43908</v>
      </c>
      <c r="B19" s="7" t="s">
        <v>3</v>
      </c>
      <c r="C19" s="8">
        <f>[1]policies!D$31*6</f>
        <v>0.84000000000000008</v>
      </c>
      <c r="D19" s="8">
        <f>[1]policies!E$31</f>
        <v>1</v>
      </c>
      <c r="E19" s="8">
        <f>[1]policies!F$31</f>
        <v>1</v>
      </c>
      <c r="F19" s="8">
        <f>[1]policies!G$31</f>
        <v>1</v>
      </c>
      <c r="G19" s="8">
        <f>[1]policies!K$31</f>
        <v>1</v>
      </c>
      <c r="H19" s="8">
        <f>[1]policies!J$31</f>
        <v>1</v>
      </c>
      <c r="I19" s="8">
        <f>[1]policies!I$31</f>
        <v>1</v>
      </c>
      <c r="J19" s="9">
        <f>[1]policies!U$31</f>
        <v>1</v>
      </c>
      <c r="K19" s="8">
        <f>[1]policies!M$31</f>
        <v>1</v>
      </c>
      <c r="L19" s="8">
        <f>[1]policies!S$31</f>
        <v>1</v>
      </c>
      <c r="M19" s="9">
        <f>[1]policies!O$31</f>
        <v>1</v>
      </c>
      <c r="N19" s="8">
        <f>[1]policies!N$31</f>
        <v>1</v>
      </c>
      <c r="O19" s="8">
        <f>[1]policies!R$31</f>
        <v>1</v>
      </c>
      <c r="P19" s="8">
        <f>[1]policies!P$31</f>
        <v>1</v>
      </c>
      <c r="Q19" s="8">
        <f>[1]policies!H$31</f>
        <v>1</v>
      </c>
    </row>
    <row r="20" spans="1:17" x14ac:dyDescent="0.2">
      <c r="A20" s="7">
        <v>43909</v>
      </c>
      <c r="B20" s="7" t="s">
        <v>3</v>
      </c>
      <c r="C20" s="8">
        <f>[1]policies!D$31*6</f>
        <v>0.84000000000000008</v>
      </c>
      <c r="D20" s="8">
        <f>[1]policies!E$31</f>
        <v>1</v>
      </c>
      <c r="E20" s="8">
        <f>[1]policies!F$31</f>
        <v>1</v>
      </c>
      <c r="F20" s="8">
        <f>[1]policies!G$31</f>
        <v>1</v>
      </c>
      <c r="G20" s="8">
        <f>[1]policies!K$31</f>
        <v>1</v>
      </c>
      <c r="H20" s="8">
        <f>[1]policies!J$31</f>
        <v>1</v>
      </c>
      <c r="I20" s="8">
        <f>[1]policies!I$31</f>
        <v>1</v>
      </c>
      <c r="J20" s="9">
        <f>[1]policies!U$31</f>
        <v>1</v>
      </c>
      <c r="K20" s="8">
        <f>[1]policies!M$31</f>
        <v>1</v>
      </c>
      <c r="L20" s="8">
        <f>[1]policies!S$31</f>
        <v>1</v>
      </c>
      <c r="M20" s="9">
        <f>[1]policies!O$31</f>
        <v>1</v>
      </c>
      <c r="N20" s="8">
        <f>[1]policies!N$31</f>
        <v>1</v>
      </c>
      <c r="O20" s="8">
        <f>[1]policies!R$31</f>
        <v>1</v>
      </c>
      <c r="P20" s="8">
        <f>[1]policies!P$31</f>
        <v>1</v>
      </c>
      <c r="Q20" s="8">
        <f>[1]policies!H$31</f>
        <v>1</v>
      </c>
    </row>
    <row r="21" spans="1:17" x14ac:dyDescent="0.2">
      <c r="A21" s="7">
        <v>43910</v>
      </c>
      <c r="B21" s="7" t="s">
        <v>3</v>
      </c>
      <c r="C21" s="8">
        <f>[1]policies!D$31*6</f>
        <v>0.84000000000000008</v>
      </c>
      <c r="D21" s="8">
        <f>[1]policies!E$31</f>
        <v>1</v>
      </c>
      <c r="E21" s="8">
        <f>[1]policies!F$31</f>
        <v>1</v>
      </c>
      <c r="F21" s="8">
        <f>[1]policies!G$31</f>
        <v>1</v>
      </c>
      <c r="G21" s="8">
        <f>[1]policies!K$31</f>
        <v>1</v>
      </c>
      <c r="H21" s="8">
        <f>[1]policies!J$31</f>
        <v>1</v>
      </c>
      <c r="I21" s="8">
        <f>[1]policies!I$31</f>
        <v>1</v>
      </c>
      <c r="J21" s="9">
        <f>[1]policies!U$31</f>
        <v>1</v>
      </c>
      <c r="K21" s="8">
        <f>[1]policies!M$31</f>
        <v>1</v>
      </c>
      <c r="L21" s="8">
        <f>[1]policies!S$31</f>
        <v>1</v>
      </c>
      <c r="M21" s="9">
        <f>[1]policies!O$31</f>
        <v>1</v>
      </c>
      <c r="N21" s="8">
        <f>[1]policies!N$31</f>
        <v>1</v>
      </c>
      <c r="O21" s="8">
        <f>[1]policies!R$31</f>
        <v>1</v>
      </c>
      <c r="P21" s="8">
        <f>[1]policies!P$31</f>
        <v>1</v>
      </c>
      <c r="Q21" s="8">
        <f>[1]policies!H$31</f>
        <v>1</v>
      </c>
    </row>
    <row r="22" spans="1:17" x14ac:dyDescent="0.2">
      <c r="A22" s="7">
        <v>43911</v>
      </c>
      <c r="B22" s="7" t="s">
        <v>3</v>
      </c>
      <c r="C22" s="8">
        <f>[1]policies!D$31*6</f>
        <v>0.84000000000000008</v>
      </c>
      <c r="D22" s="8">
        <f>[1]policies!E$31</f>
        <v>1</v>
      </c>
      <c r="E22" s="8">
        <f>[1]policies!F$31</f>
        <v>1</v>
      </c>
      <c r="F22" s="8">
        <f>[1]policies!G$31</f>
        <v>1</v>
      </c>
      <c r="G22" s="8">
        <f>[1]policies!K$31</f>
        <v>1</v>
      </c>
      <c r="H22" s="8">
        <f>[1]policies!J$31</f>
        <v>1</v>
      </c>
      <c r="I22" s="8">
        <f>[1]policies!I$31</f>
        <v>1</v>
      </c>
      <c r="J22" s="9">
        <f>[1]policies!U$31</f>
        <v>1</v>
      </c>
      <c r="K22" s="8">
        <f>[1]policies!M$31</f>
        <v>1</v>
      </c>
      <c r="L22" s="8">
        <f>[1]policies!S$31</f>
        <v>1</v>
      </c>
      <c r="M22" s="9">
        <f>[1]policies!O$31</f>
        <v>1</v>
      </c>
      <c r="N22" s="8">
        <f>[1]policies!N$31</f>
        <v>1</v>
      </c>
      <c r="O22" s="8">
        <f>[1]policies!R$31</f>
        <v>1</v>
      </c>
      <c r="P22" s="8">
        <f>[1]policies!P$31</f>
        <v>1</v>
      </c>
      <c r="Q22" s="8">
        <f>[1]policies!H$31</f>
        <v>1</v>
      </c>
    </row>
    <row r="23" spans="1:17" x14ac:dyDescent="0.2">
      <c r="A23" s="10">
        <v>43912</v>
      </c>
      <c r="B23" s="10" t="s">
        <v>3</v>
      </c>
      <c r="C23" s="15">
        <f>[1]policies!D$31*6</f>
        <v>0.84000000000000008</v>
      </c>
      <c r="D23" s="15">
        <f>[1]policies!E$31</f>
        <v>1</v>
      </c>
      <c r="E23" s="15">
        <f>[1]policies!F$31</f>
        <v>1</v>
      </c>
      <c r="F23" s="15">
        <f>[1]policies!G$31</f>
        <v>1</v>
      </c>
      <c r="G23" s="15">
        <f>[1]policies!K$31</f>
        <v>1</v>
      </c>
      <c r="H23" s="15">
        <f>[1]policies!J$31</f>
        <v>1</v>
      </c>
      <c r="I23" s="15">
        <f>[1]policies!I$31</f>
        <v>1</v>
      </c>
      <c r="J23" s="16">
        <f>[1]policies!U$31</f>
        <v>1</v>
      </c>
      <c r="K23" s="15">
        <f>[1]policies!M$31</f>
        <v>1</v>
      </c>
      <c r="L23" s="15">
        <f>[1]policies!S$31</f>
        <v>1</v>
      </c>
      <c r="M23" s="16">
        <f>[1]policies!O$31</f>
        <v>1</v>
      </c>
      <c r="N23" s="15">
        <f>[1]policies!N$31</f>
        <v>1</v>
      </c>
      <c r="O23" s="15">
        <f>[1]policies!R$31</f>
        <v>1</v>
      </c>
      <c r="P23" s="15">
        <f>[1]policies!P$31</f>
        <v>1</v>
      </c>
      <c r="Q23" s="15">
        <f>[1]policies!H$31</f>
        <v>1</v>
      </c>
    </row>
    <row r="24" spans="1:17" x14ac:dyDescent="0.2">
      <c r="A24" s="13">
        <v>43913</v>
      </c>
      <c r="B24" s="13" t="s">
        <v>4</v>
      </c>
      <c r="C24" s="14">
        <f>[1]policies!D$31*6</f>
        <v>0.84000000000000008</v>
      </c>
      <c r="D24" s="14">
        <v>1.2</v>
      </c>
      <c r="E24" s="14">
        <v>0.05</v>
      </c>
      <c r="F24" s="14">
        <v>0.5</v>
      </c>
      <c r="G24" s="14"/>
      <c r="H24" s="14"/>
      <c r="I24" s="14"/>
      <c r="J24" s="17">
        <v>0.05</v>
      </c>
      <c r="K24" s="14"/>
      <c r="L24" s="14"/>
      <c r="M24" s="17"/>
      <c r="N24" s="14">
        <v>0</v>
      </c>
      <c r="O24" s="14">
        <v>0.4</v>
      </c>
      <c r="P24" s="14">
        <v>0.7</v>
      </c>
      <c r="Q24" s="14">
        <v>0.7</v>
      </c>
    </row>
    <row r="25" spans="1:17" x14ac:dyDescent="0.2">
      <c r="A25" s="7">
        <v>43914</v>
      </c>
      <c r="B25" s="7" t="s">
        <v>4</v>
      </c>
      <c r="C25" s="8">
        <f>[1]policies!D$31*6</f>
        <v>0.84000000000000008</v>
      </c>
      <c r="D25" s="8">
        <v>1.2</v>
      </c>
      <c r="E25" s="8">
        <v>0.05</v>
      </c>
      <c r="F25" s="8">
        <v>0.5</v>
      </c>
      <c r="G25" s="8"/>
      <c r="H25" s="8"/>
      <c r="I25" s="8"/>
      <c r="J25" s="9">
        <v>0.05</v>
      </c>
      <c r="K25" s="8"/>
      <c r="L25" s="8"/>
      <c r="M25" s="9"/>
      <c r="N25" s="8">
        <v>0</v>
      </c>
      <c r="O25" s="8">
        <v>0.4</v>
      </c>
      <c r="P25" s="8">
        <v>0.7</v>
      </c>
      <c r="Q25" s="8">
        <v>0.7</v>
      </c>
    </row>
    <row r="26" spans="1:17" x14ac:dyDescent="0.2">
      <c r="A26" s="7">
        <v>43915</v>
      </c>
      <c r="B26" s="7" t="s">
        <v>4</v>
      </c>
      <c r="C26" s="8">
        <f>[1]policies!D$31*6</f>
        <v>0.84000000000000008</v>
      </c>
      <c r="D26" s="8">
        <v>1.2</v>
      </c>
      <c r="E26" s="8">
        <v>0.05</v>
      </c>
      <c r="F26" s="8">
        <v>0.5</v>
      </c>
      <c r="G26" s="8"/>
      <c r="H26" s="8"/>
      <c r="I26" s="8"/>
      <c r="J26" s="9">
        <v>0.05</v>
      </c>
      <c r="K26" s="8"/>
      <c r="L26" s="8"/>
      <c r="M26" s="9"/>
      <c r="N26" s="8">
        <v>0</v>
      </c>
      <c r="O26" s="8">
        <v>0.4</v>
      </c>
      <c r="P26" s="8">
        <v>0.7</v>
      </c>
      <c r="Q26" s="8">
        <v>0.7</v>
      </c>
    </row>
    <row r="27" spans="1:17" x14ac:dyDescent="0.2">
      <c r="A27" s="7">
        <v>43916</v>
      </c>
      <c r="B27" s="7" t="s">
        <v>4</v>
      </c>
      <c r="C27" s="8">
        <f>[1]policies!D$31*6</f>
        <v>0.84000000000000008</v>
      </c>
      <c r="D27" s="8">
        <v>1.2</v>
      </c>
      <c r="E27" s="8">
        <v>0.05</v>
      </c>
      <c r="F27" s="8">
        <v>0.5</v>
      </c>
      <c r="G27" s="8"/>
      <c r="H27" s="8"/>
      <c r="I27" s="8"/>
      <c r="J27" s="9">
        <v>0.05</v>
      </c>
      <c r="K27" s="8"/>
      <c r="L27" s="8"/>
      <c r="M27" s="9"/>
      <c r="N27" s="8">
        <v>0</v>
      </c>
      <c r="O27" s="8">
        <v>0.4</v>
      </c>
      <c r="P27" s="8">
        <v>0.7</v>
      </c>
      <c r="Q27" s="8">
        <v>0.7</v>
      </c>
    </row>
    <row r="28" spans="1:17" x14ac:dyDescent="0.2">
      <c r="A28" s="7">
        <v>43917</v>
      </c>
      <c r="B28" s="7" t="s">
        <v>4</v>
      </c>
      <c r="C28" s="8">
        <f>[1]policies!D$31*6</f>
        <v>0.84000000000000008</v>
      </c>
      <c r="D28" s="8">
        <v>1.2</v>
      </c>
      <c r="E28" s="8">
        <v>0.05</v>
      </c>
      <c r="F28" s="8">
        <v>0.5</v>
      </c>
      <c r="G28" s="8"/>
      <c r="H28" s="8"/>
      <c r="I28" s="8"/>
      <c r="J28" s="9">
        <v>0.05</v>
      </c>
      <c r="K28" s="8"/>
      <c r="L28" s="8"/>
      <c r="M28" s="9"/>
      <c r="N28" s="8">
        <v>0</v>
      </c>
      <c r="O28" s="8">
        <v>0.4</v>
      </c>
      <c r="P28" s="8">
        <v>0.7</v>
      </c>
      <c r="Q28" s="8">
        <v>0.7</v>
      </c>
    </row>
    <row r="29" spans="1:17" x14ac:dyDescent="0.2">
      <c r="A29" s="7">
        <v>43918</v>
      </c>
      <c r="B29" s="7" t="s">
        <v>4</v>
      </c>
      <c r="C29" s="8">
        <f>[1]policies!D$31*6</f>
        <v>0.84000000000000008</v>
      </c>
      <c r="D29" s="8">
        <v>1.2</v>
      </c>
      <c r="E29" s="8">
        <v>0.05</v>
      </c>
      <c r="F29" s="8">
        <v>0.5</v>
      </c>
      <c r="G29" s="8"/>
      <c r="H29" s="8"/>
      <c r="I29" s="8"/>
      <c r="J29" s="9">
        <v>0.05</v>
      </c>
      <c r="K29" s="8"/>
      <c r="L29" s="8"/>
      <c r="M29" s="9"/>
      <c r="N29" s="8">
        <v>0</v>
      </c>
      <c r="O29" s="8">
        <v>0.4</v>
      </c>
      <c r="P29" s="8">
        <v>0.7</v>
      </c>
      <c r="Q29" s="8">
        <v>0.7</v>
      </c>
    </row>
    <row r="30" spans="1:17" x14ac:dyDescent="0.2">
      <c r="A30" s="7">
        <v>43919</v>
      </c>
      <c r="B30" s="7" t="s">
        <v>4</v>
      </c>
      <c r="C30" s="8">
        <f>[1]policies!D$31*6</f>
        <v>0.84000000000000008</v>
      </c>
      <c r="D30" s="8">
        <v>1.2</v>
      </c>
      <c r="E30" s="8">
        <v>0.05</v>
      </c>
      <c r="F30" s="8">
        <v>0.5</v>
      </c>
      <c r="G30" s="8"/>
      <c r="H30" s="8"/>
      <c r="I30" s="8"/>
      <c r="J30" s="9">
        <v>0.05</v>
      </c>
      <c r="K30" s="8"/>
      <c r="L30" s="8"/>
      <c r="M30" s="9"/>
      <c r="N30" s="8">
        <v>0</v>
      </c>
      <c r="O30" s="8">
        <v>0.4</v>
      </c>
      <c r="P30" s="8">
        <v>0.7</v>
      </c>
      <c r="Q30" s="8">
        <v>0.7</v>
      </c>
    </row>
    <row r="31" spans="1:17" x14ac:dyDescent="0.2">
      <c r="A31" s="7">
        <v>43920</v>
      </c>
      <c r="B31" s="7" t="s">
        <v>4</v>
      </c>
      <c r="C31" s="8">
        <f>[1]policies!D$31*6</f>
        <v>0.84000000000000008</v>
      </c>
      <c r="D31" s="8">
        <v>1.2</v>
      </c>
      <c r="E31" s="8">
        <v>0.05</v>
      </c>
      <c r="F31" s="8">
        <v>0.5</v>
      </c>
      <c r="G31" s="8"/>
      <c r="H31" s="8"/>
      <c r="I31" s="8"/>
      <c r="J31" s="9">
        <v>0.05</v>
      </c>
      <c r="K31" s="8"/>
      <c r="L31" s="8"/>
      <c r="M31" s="9"/>
      <c r="N31" s="8">
        <v>0</v>
      </c>
      <c r="O31" s="8">
        <v>0.4</v>
      </c>
      <c r="P31" s="8">
        <v>0.7</v>
      </c>
      <c r="Q31" s="8">
        <v>0.7</v>
      </c>
    </row>
    <row r="32" spans="1:17" x14ac:dyDescent="0.2">
      <c r="A32" s="7">
        <v>43921</v>
      </c>
      <c r="B32" s="7" t="s">
        <v>4</v>
      </c>
      <c r="C32" s="8">
        <f>[1]policies!D$31*6</f>
        <v>0.84000000000000008</v>
      </c>
      <c r="D32" s="8">
        <v>1.2</v>
      </c>
      <c r="E32" s="8">
        <v>0.05</v>
      </c>
      <c r="F32" s="8">
        <v>0.5</v>
      </c>
      <c r="G32" s="8"/>
      <c r="H32" s="8"/>
      <c r="I32" s="8"/>
      <c r="J32" s="9">
        <v>0.05</v>
      </c>
      <c r="K32" s="8"/>
      <c r="L32" s="8"/>
      <c r="M32" s="9"/>
      <c r="N32" s="8">
        <v>0</v>
      </c>
      <c r="O32" s="8">
        <v>0.4</v>
      </c>
      <c r="P32" s="8">
        <v>0.7</v>
      </c>
      <c r="Q32" s="8">
        <v>0.7</v>
      </c>
    </row>
    <row r="33" spans="1:17" x14ac:dyDescent="0.2">
      <c r="A33" s="7">
        <v>43922</v>
      </c>
      <c r="B33" s="7" t="s">
        <v>4</v>
      </c>
      <c r="C33" s="8">
        <f>[1]policies!D$31*6</f>
        <v>0.84000000000000008</v>
      </c>
      <c r="D33" s="8">
        <v>1.2</v>
      </c>
      <c r="E33" s="8">
        <v>0.05</v>
      </c>
      <c r="F33" s="8">
        <v>0.5</v>
      </c>
      <c r="G33" s="8"/>
      <c r="H33" s="8"/>
      <c r="I33" s="8"/>
      <c r="J33" s="9">
        <v>0.05</v>
      </c>
      <c r="K33" s="8"/>
      <c r="L33" s="8"/>
      <c r="M33" s="9"/>
      <c r="N33" s="8">
        <v>0</v>
      </c>
      <c r="O33" s="8">
        <v>0.4</v>
      </c>
      <c r="P33" s="8">
        <v>0.7</v>
      </c>
      <c r="Q33" s="8">
        <v>0.7</v>
      </c>
    </row>
    <row r="34" spans="1:17" x14ac:dyDescent="0.2">
      <c r="A34" s="7">
        <v>43923</v>
      </c>
      <c r="B34" s="7" t="s">
        <v>4</v>
      </c>
      <c r="C34" s="8">
        <f>[1]policies!D$31*6</f>
        <v>0.84000000000000008</v>
      </c>
      <c r="D34" s="8">
        <v>1.2</v>
      </c>
      <c r="E34" s="8">
        <v>0.05</v>
      </c>
      <c r="F34" s="8">
        <v>0.5</v>
      </c>
      <c r="G34" s="8"/>
      <c r="H34" s="8"/>
      <c r="I34" s="8"/>
      <c r="J34" s="9">
        <v>0.05</v>
      </c>
      <c r="K34" s="8"/>
      <c r="L34" s="8"/>
      <c r="M34" s="9"/>
      <c r="N34" s="8">
        <v>0</v>
      </c>
      <c r="O34" s="8">
        <v>0.4</v>
      </c>
      <c r="P34" s="8">
        <v>0.7</v>
      </c>
      <c r="Q34" s="8">
        <v>0.7</v>
      </c>
    </row>
    <row r="35" spans="1:17" x14ac:dyDescent="0.2">
      <c r="A35" s="7">
        <v>43924</v>
      </c>
      <c r="B35" s="7" t="s">
        <v>4</v>
      </c>
      <c r="C35" s="8">
        <f>[1]policies!D$31*6</f>
        <v>0.84000000000000008</v>
      </c>
      <c r="D35" s="8">
        <v>1.2</v>
      </c>
      <c r="E35" s="8">
        <v>0.05</v>
      </c>
      <c r="F35" s="8">
        <v>0.5</v>
      </c>
      <c r="G35" s="8"/>
      <c r="H35" s="8"/>
      <c r="I35" s="8"/>
      <c r="J35" s="9">
        <v>0.05</v>
      </c>
      <c r="K35" s="8"/>
      <c r="L35" s="8"/>
      <c r="M35" s="9"/>
      <c r="N35" s="8">
        <v>0</v>
      </c>
      <c r="O35" s="8">
        <v>0.4</v>
      </c>
      <c r="P35" s="8">
        <v>0.7</v>
      </c>
      <c r="Q35" s="8">
        <v>0.7</v>
      </c>
    </row>
    <row r="36" spans="1:17" x14ac:dyDescent="0.2">
      <c r="A36" s="7">
        <v>43925</v>
      </c>
      <c r="B36" s="7" t="s">
        <v>4</v>
      </c>
      <c r="C36" s="8">
        <f>[1]policies!D$31*6</f>
        <v>0.84000000000000008</v>
      </c>
      <c r="D36" s="8">
        <v>1.2</v>
      </c>
      <c r="E36" s="8">
        <v>0.05</v>
      </c>
      <c r="F36" s="8">
        <v>0.5</v>
      </c>
      <c r="G36" s="8"/>
      <c r="H36" s="8"/>
      <c r="I36" s="8"/>
      <c r="J36" s="9">
        <v>0.05</v>
      </c>
      <c r="K36" s="8"/>
      <c r="L36" s="8"/>
      <c r="M36" s="9"/>
      <c r="N36" s="8">
        <v>0</v>
      </c>
      <c r="O36" s="8">
        <v>0.4</v>
      </c>
      <c r="P36" s="8">
        <v>0.7</v>
      </c>
      <c r="Q36" s="8">
        <v>0.7</v>
      </c>
    </row>
    <row r="37" spans="1:17" x14ac:dyDescent="0.2">
      <c r="A37" s="7">
        <v>43926</v>
      </c>
      <c r="B37" s="7" t="s">
        <v>4</v>
      </c>
      <c r="C37" s="8">
        <f>[1]policies!D$31*6</f>
        <v>0.84000000000000008</v>
      </c>
      <c r="D37" s="8">
        <v>1.2</v>
      </c>
      <c r="E37" s="8">
        <v>0.05</v>
      </c>
      <c r="F37" s="8">
        <v>0.5</v>
      </c>
      <c r="G37" s="8"/>
      <c r="H37" s="8"/>
      <c r="I37" s="8"/>
      <c r="J37" s="9">
        <v>0.05</v>
      </c>
      <c r="K37" s="8"/>
      <c r="L37" s="8"/>
      <c r="M37" s="9"/>
      <c r="N37" s="8">
        <v>0</v>
      </c>
      <c r="O37" s="8">
        <v>0.4</v>
      </c>
      <c r="P37" s="8">
        <v>0.7</v>
      </c>
      <c r="Q37" s="8">
        <v>0.7</v>
      </c>
    </row>
    <row r="38" spans="1:17" x14ac:dyDescent="0.2">
      <c r="A38" s="7">
        <v>43927</v>
      </c>
      <c r="B38" s="7" t="s">
        <v>4</v>
      </c>
      <c r="C38" s="8">
        <f>[1]policies!D$31*6</f>
        <v>0.84000000000000008</v>
      </c>
      <c r="D38" s="8">
        <v>1.2</v>
      </c>
      <c r="E38" s="8">
        <v>0.05</v>
      </c>
      <c r="F38" s="8">
        <v>0.5</v>
      </c>
      <c r="G38" s="8"/>
      <c r="H38" s="8"/>
      <c r="I38" s="8"/>
      <c r="J38" s="9">
        <v>0.05</v>
      </c>
      <c r="K38" s="8"/>
      <c r="L38" s="8"/>
      <c r="M38" s="9"/>
      <c r="N38" s="8">
        <v>0</v>
      </c>
      <c r="O38" s="8">
        <v>0.4</v>
      </c>
      <c r="P38" s="8">
        <v>0.7</v>
      </c>
      <c r="Q38" s="8">
        <v>0.7</v>
      </c>
    </row>
    <row r="39" spans="1:17" x14ac:dyDescent="0.2">
      <c r="A39" s="7">
        <v>43928</v>
      </c>
      <c r="B39" s="7" t="s">
        <v>4</v>
      </c>
      <c r="C39" s="8">
        <f>[1]policies!D$31*6</f>
        <v>0.84000000000000008</v>
      </c>
      <c r="D39" s="8">
        <v>1.2</v>
      </c>
      <c r="E39" s="8">
        <v>0.05</v>
      </c>
      <c r="F39" s="8">
        <v>0.5</v>
      </c>
      <c r="G39" s="8"/>
      <c r="H39" s="8"/>
      <c r="I39" s="8"/>
      <c r="J39" s="9">
        <v>0.05</v>
      </c>
      <c r="K39" s="8"/>
      <c r="L39" s="8"/>
      <c r="M39" s="9"/>
      <c r="N39" s="8">
        <v>0</v>
      </c>
      <c r="O39" s="8">
        <v>0.4</v>
      </c>
      <c r="P39" s="8">
        <v>0.7</v>
      </c>
      <c r="Q39" s="8">
        <v>0.7</v>
      </c>
    </row>
    <row r="40" spans="1:17" x14ac:dyDescent="0.2">
      <c r="A40" s="7">
        <v>43929</v>
      </c>
      <c r="B40" s="7" t="s">
        <v>4</v>
      </c>
      <c r="C40" s="8">
        <f>[1]policies!D$31*6</f>
        <v>0.84000000000000008</v>
      </c>
      <c r="D40" s="8">
        <v>1.2</v>
      </c>
      <c r="E40" s="8">
        <v>0.05</v>
      </c>
      <c r="F40" s="8">
        <v>0.5</v>
      </c>
      <c r="G40" s="8"/>
      <c r="H40" s="8"/>
      <c r="I40" s="8"/>
      <c r="J40" s="9">
        <v>0.05</v>
      </c>
      <c r="K40" s="8"/>
      <c r="L40" s="8"/>
      <c r="M40" s="9"/>
      <c r="N40" s="8">
        <v>0</v>
      </c>
      <c r="O40" s="8">
        <v>0.4</v>
      </c>
      <c r="P40" s="8">
        <v>0.7</v>
      </c>
      <c r="Q40" s="8">
        <v>0.7</v>
      </c>
    </row>
    <row r="41" spans="1:17" x14ac:dyDescent="0.2">
      <c r="A41" s="7">
        <v>43930</v>
      </c>
      <c r="B41" s="7" t="s">
        <v>4</v>
      </c>
      <c r="C41" s="8">
        <f>[1]policies!D$31*6</f>
        <v>0.84000000000000008</v>
      </c>
      <c r="D41" s="8">
        <v>1.2</v>
      </c>
      <c r="E41" s="8">
        <v>0.05</v>
      </c>
      <c r="F41" s="8">
        <v>0.5</v>
      </c>
      <c r="G41" s="8"/>
      <c r="H41" s="8"/>
      <c r="I41" s="8"/>
      <c r="J41" s="9">
        <v>0.05</v>
      </c>
      <c r="K41" s="8"/>
      <c r="L41" s="8"/>
      <c r="M41" s="9"/>
      <c r="N41" s="8">
        <v>0</v>
      </c>
      <c r="O41" s="8">
        <v>0.4</v>
      </c>
      <c r="P41" s="8">
        <v>0.7</v>
      </c>
      <c r="Q41" s="8">
        <v>0.7</v>
      </c>
    </row>
    <row r="42" spans="1:17" x14ac:dyDescent="0.2">
      <c r="A42" s="7">
        <v>43931</v>
      </c>
      <c r="B42" s="7" t="s">
        <v>4</v>
      </c>
      <c r="C42" s="8">
        <f>[1]policies!D$31*6</f>
        <v>0.84000000000000008</v>
      </c>
      <c r="D42" s="8">
        <v>1.2</v>
      </c>
      <c r="E42" s="8">
        <v>0.05</v>
      </c>
      <c r="F42" s="8">
        <v>0.5</v>
      </c>
      <c r="G42" s="8"/>
      <c r="H42" s="8"/>
      <c r="I42" s="8"/>
      <c r="J42" s="9">
        <v>0.05</v>
      </c>
      <c r="K42" s="8"/>
      <c r="L42" s="8"/>
      <c r="M42" s="9"/>
      <c r="N42" s="8">
        <v>0</v>
      </c>
      <c r="O42" s="8">
        <v>0.4</v>
      </c>
      <c r="P42" s="8">
        <v>0.7</v>
      </c>
      <c r="Q42" s="8">
        <v>0.7</v>
      </c>
    </row>
    <row r="43" spans="1:17" x14ac:dyDescent="0.2">
      <c r="A43" s="7">
        <v>43932</v>
      </c>
      <c r="B43" s="7" t="s">
        <v>4</v>
      </c>
      <c r="C43" s="8">
        <f>[1]policies!D$31*6</f>
        <v>0.84000000000000008</v>
      </c>
      <c r="D43" s="8">
        <v>1.2</v>
      </c>
      <c r="E43" s="8">
        <v>0.05</v>
      </c>
      <c r="F43" s="8">
        <v>0.5</v>
      </c>
      <c r="G43" s="8"/>
      <c r="H43" s="8"/>
      <c r="I43" s="8"/>
      <c r="J43" s="9">
        <v>0.05</v>
      </c>
      <c r="K43" s="8"/>
      <c r="L43" s="8"/>
      <c r="M43" s="9"/>
      <c r="N43" s="8">
        <v>0</v>
      </c>
      <c r="O43" s="8">
        <v>0.4</v>
      </c>
      <c r="P43" s="8">
        <v>0.7</v>
      </c>
      <c r="Q43" s="8">
        <v>0.7</v>
      </c>
    </row>
    <row r="44" spans="1:17" x14ac:dyDescent="0.2">
      <c r="A44" s="7">
        <v>43933</v>
      </c>
      <c r="B44" s="7" t="s">
        <v>4</v>
      </c>
      <c r="C44" s="8">
        <f>[1]policies!D$31*6</f>
        <v>0.84000000000000008</v>
      </c>
      <c r="D44" s="8">
        <v>1.2</v>
      </c>
      <c r="E44" s="8">
        <v>0.05</v>
      </c>
      <c r="F44" s="8">
        <v>0.5</v>
      </c>
      <c r="G44" s="8"/>
      <c r="H44" s="8"/>
      <c r="I44" s="8"/>
      <c r="J44" s="9">
        <v>0.05</v>
      </c>
      <c r="K44" s="8"/>
      <c r="L44" s="8"/>
      <c r="M44" s="9"/>
      <c r="N44" s="8">
        <v>0</v>
      </c>
      <c r="O44" s="8">
        <v>0.4</v>
      </c>
      <c r="P44" s="8">
        <v>0.7</v>
      </c>
      <c r="Q44" s="8">
        <v>0.7</v>
      </c>
    </row>
    <row r="45" spans="1:17" x14ac:dyDescent="0.2">
      <c r="A45" s="7">
        <v>43934</v>
      </c>
      <c r="B45" s="7" t="s">
        <v>4</v>
      </c>
      <c r="C45" s="8">
        <f>[1]policies!D$31*6</f>
        <v>0.84000000000000008</v>
      </c>
      <c r="D45" s="8">
        <v>1.2</v>
      </c>
      <c r="E45" s="8">
        <v>0.05</v>
      </c>
      <c r="F45" s="8">
        <v>0.5</v>
      </c>
      <c r="G45" s="8"/>
      <c r="H45" s="8"/>
      <c r="I45" s="8"/>
      <c r="J45" s="9">
        <v>0.05</v>
      </c>
      <c r="K45" s="8"/>
      <c r="L45" s="8"/>
      <c r="M45" s="9"/>
      <c r="N45" s="8">
        <v>0</v>
      </c>
      <c r="O45" s="8">
        <v>0.4</v>
      </c>
      <c r="P45" s="8">
        <v>0.7</v>
      </c>
      <c r="Q45" s="8">
        <v>0.7</v>
      </c>
    </row>
    <row r="46" spans="1:17" x14ac:dyDescent="0.2">
      <c r="A46" s="7">
        <v>43935</v>
      </c>
      <c r="B46" s="7" t="s">
        <v>4</v>
      </c>
      <c r="C46" s="8">
        <f>[1]policies!D$31*6</f>
        <v>0.84000000000000008</v>
      </c>
      <c r="D46" s="8">
        <v>1.2</v>
      </c>
      <c r="E46" s="8">
        <v>0.05</v>
      </c>
      <c r="F46" s="8">
        <v>0.5</v>
      </c>
      <c r="G46" s="8"/>
      <c r="H46" s="8"/>
      <c r="I46" s="8"/>
      <c r="J46" s="9">
        <v>0.05</v>
      </c>
      <c r="K46" s="8"/>
      <c r="L46" s="8"/>
      <c r="M46" s="9"/>
      <c r="N46" s="8">
        <v>0</v>
      </c>
      <c r="O46" s="8">
        <v>0.4</v>
      </c>
      <c r="P46" s="8">
        <v>0.7</v>
      </c>
      <c r="Q46" s="8">
        <v>0.7</v>
      </c>
    </row>
    <row r="47" spans="1:17" x14ac:dyDescent="0.2">
      <c r="A47" s="7">
        <v>43936</v>
      </c>
      <c r="B47" s="7" t="s">
        <v>4</v>
      </c>
      <c r="C47" s="8">
        <f>[1]policies!D$31*6</f>
        <v>0.84000000000000008</v>
      </c>
      <c r="D47" s="8">
        <v>1.2</v>
      </c>
      <c r="E47" s="8">
        <v>0.05</v>
      </c>
      <c r="F47" s="8">
        <v>0.5</v>
      </c>
      <c r="G47" s="8"/>
      <c r="H47" s="8"/>
      <c r="I47" s="8"/>
      <c r="J47" s="9">
        <v>0.05</v>
      </c>
      <c r="K47" s="8"/>
      <c r="L47" s="8"/>
      <c r="M47" s="9"/>
      <c r="N47" s="8">
        <v>0</v>
      </c>
      <c r="O47" s="8">
        <v>0.4</v>
      </c>
      <c r="P47" s="8">
        <v>0.7</v>
      </c>
      <c r="Q47" s="8">
        <v>0.7</v>
      </c>
    </row>
    <row r="48" spans="1:17" x14ac:dyDescent="0.2">
      <c r="A48" s="7">
        <v>43937</v>
      </c>
      <c r="B48" s="7" t="s">
        <v>4</v>
      </c>
      <c r="C48" s="8">
        <f>[1]policies!D$31*6</f>
        <v>0.84000000000000008</v>
      </c>
      <c r="D48" s="8">
        <v>1.2</v>
      </c>
      <c r="E48" s="8">
        <v>0.05</v>
      </c>
      <c r="F48" s="8">
        <v>0.5</v>
      </c>
      <c r="G48" s="8"/>
      <c r="H48" s="8"/>
      <c r="I48" s="8"/>
      <c r="J48" s="9">
        <v>0.05</v>
      </c>
      <c r="K48" s="8"/>
      <c r="L48" s="8"/>
      <c r="M48" s="9"/>
      <c r="N48" s="8">
        <v>0</v>
      </c>
      <c r="O48" s="8">
        <v>0.4</v>
      </c>
      <c r="P48" s="8">
        <v>0.7</v>
      </c>
      <c r="Q48" s="8">
        <v>0.7</v>
      </c>
    </row>
    <row r="49" spans="1:17" x14ac:dyDescent="0.2">
      <c r="A49" s="7">
        <v>43938</v>
      </c>
      <c r="B49" s="7" t="s">
        <v>4</v>
      </c>
      <c r="C49" s="8">
        <f>[1]policies!D$31*6</f>
        <v>0.84000000000000008</v>
      </c>
      <c r="D49" s="8">
        <v>1.2</v>
      </c>
      <c r="E49" s="8">
        <v>0.05</v>
      </c>
      <c r="F49" s="8">
        <v>0.5</v>
      </c>
      <c r="G49" s="8"/>
      <c r="H49" s="8"/>
      <c r="I49" s="8"/>
      <c r="J49" s="9">
        <v>0.05</v>
      </c>
      <c r="K49" s="8"/>
      <c r="L49" s="8"/>
      <c r="M49" s="9"/>
      <c r="N49" s="8">
        <v>0</v>
      </c>
      <c r="O49" s="8">
        <v>0.4</v>
      </c>
      <c r="P49" s="8">
        <v>0.7</v>
      </c>
      <c r="Q49" s="8">
        <v>0.7</v>
      </c>
    </row>
    <row r="50" spans="1:17" x14ac:dyDescent="0.2">
      <c r="A50" s="7">
        <v>43939</v>
      </c>
      <c r="B50" s="7" t="s">
        <v>4</v>
      </c>
      <c r="C50" s="8">
        <f>[1]policies!D$31*6</f>
        <v>0.84000000000000008</v>
      </c>
      <c r="D50" s="8">
        <v>1.2</v>
      </c>
      <c r="E50" s="8">
        <v>0.05</v>
      </c>
      <c r="F50" s="8">
        <v>0.5</v>
      </c>
      <c r="G50" s="8"/>
      <c r="H50" s="8"/>
      <c r="I50" s="8"/>
      <c r="J50" s="9">
        <v>0.05</v>
      </c>
      <c r="K50" s="8"/>
      <c r="L50" s="8"/>
      <c r="M50" s="9"/>
      <c r="N50" s="8">
        <v>0</v>
      </c>
      <c r="O50" s="8">
        <v>0.4</v>
      </c>
      <c r="P50" s="8">
        <v>0.7</v>
      </c>
      <c r="Q50" s="8">
        <v>0.7</v>
      </c>
    </row>
    <row r="51" spans="1:17" x14ac:dyDescent="0.2">
      <c r="A51" s="7">
        <v>43940</v>
      </c>
      <c r="B51" s="7" t="s">
        <v>4</v>
      </c>
      <c r="C51" s="8">
        <f>[1]policies!D$31*6</f>
        <v>0.84000000000000008</v>
      </c>
      <c r="D51" s="8">
        <v>1.2</v>
      </c>
      <c r="E51" s="8">
        <v>0.05</v>
      </c>
      <c r="F51" s="8">
        <v>0.5</v>
      </c>
      <c r="G51" s="8"/>
      <c r="H51" s="8"/>
      <c r="I51" s="8"/>
      <c r="J51" s="9">
        <v>0.05</v>
      </c>
      <c r="K51" s="8"/>
      <c r="L51" s="8"/>
      <c r="M51" s="9"/>
      <c r="N51" s="8">
        <v>0</v>
      </c>
      <c r="O51" s="8">
        <v>0.4</v>
      </c>
      <c r="P51" s="8">
        <v>0.7</v>
      </c>
      <c r="Q51" s="8">
        <v>0.7</v>
      </c>
    </row>
    <row r="52" spans="1:17" x14ac:dyDescent="0.2">
      <c r="A52" s="7">
        <v>43941</v>
      </c>
      <c r="B52" s="7" t="s">
        <v>4</v>
      </c>
      <c r="C52" s="8">
        <f>[1]policies!D$31*6</f>
        <v>0.84000000000000008</v>
      </c>
      <c r="D52" s="8">
        <v>1.2</v>
      </c>
      <c r="E52" s="8">
        <v>0.05</v>
      </c>
      <c r="F52" s="8">
        <v>0.5</v>
      </c>
      <c r="G52" s="8"/>
      <c r="H52" s="8"/>
      <c r="I52" s="8"/>
      <c r="J52" s="9">
        <v>0.05</v>
      </c>
      <c r="K52" s="8"/>
      <c r="L52" s="8"/>
      <c r="M52" s="9"/>
      <c r="N52" s="8">
        <v>0</v>
      </c>
      <c r="O52" s="8">
        <v>0.4</v>
      </c>
      <c r="P52" s="8">
        <v>0.7</v>
      </c>
      <c r="Q52" s="8">
        <v>0.7</v>
      </c>
    </row>
    <row r="53" spans="1:17" x14ac:dyDescent="0.2">
      <c r="A53" s="7">
        <v>43942</v>
      </c>
      <c r="B53" s="7" t="s">
        <v>4</v>
      </c>
      <c r="C53" s="8">
        <f>[1]policies!D$31*6</f>
        <v>0.84000000000000008</v>
      </c>
      <c r="D53" s="8">
        <v>1.2</v>
      </c>
      <c r="E53" s="8">
        <v>0.05</v>
      </c>
      <c r="F53" s="8">
        <v>0.5</v>
      </c>
      <c r="G53" s="8"/>
      <c r="H53" s="8"/>
      <c r="I53" s="8"/>
      <c r="J53" s="9">
        <v>0.05</v>
      </c>
      <c r="K53" s="8"/>
      <c r="L53" s="8"/>
      <c r="M53" s="9"/>
      <c r="N53" s="8">
        <v>0</v>
      </c>
      <c r="O53" s="8">
        <v>0.4</v>
      </c>
      <c r="P53" s="8">
        <v>0.7</v>
      </c>
      <c r="Q53" s="8">
        <v>0.7</v>
      </c>
    </row>
    <row r="54" spans="1:17" x14ac:dyDescent="0.2">
      <c r="A54" s="7">
        <v>43943</v>
      </c>
      <c r="B54" s="7" t="s">
        <v>4</v>
      </c>
      <c r="C54" s="8">
        <f>[1]policies!D$31*6</f>
        <v>0.84000000000000008</v>
      </c>
      <c r="D54" s="8">
        <v>1.2</v>
      </c>
      <c r="E54" s="8">
        <v>0.05</v>
      </c>
      <c r="F54" s="8">
        <v>0.5</v>
      </c>
      <c r="G54" s="8"/>
      <c r="H54" s="8"/>
      <c r="I54" s="8"/>
      <c r="J54" s="9">
        <v>0.05</v>
      </c>
      <c r="K54" s="8"/>
      <c r="L54" s="8"/>
      <c r="M54" s="9"/>
      <c r="N54" s="8">
        <v>0</v>
      </c>
      <c r="O54" s="8">
        <v>0.4</v>
      </c>
      <c r="P54" s="8">
        <v>0.7</v>
      </c>
      <c r="Q54" s="8">
        <v>0.7</v>
      </c>
    </row>
    <row r="55" spans="1:17" x14ac:dyDescent="0.2">
      <c r="A55" s="7">
        <v>43944</v>
      </c>
      <c r="B55" s="7" t="s">
        <v>4</v>
      </c>
      <c r="C55" s="8">
        <f>[1]policies!D$31*6</f>
        <v>0.84000000000000008</v>
      </c>
      <c r="D55" s="8">
        <v>1.2</v>
      </c>
      <c r="E55" s="8">
        <v>0.05</v>
      </c>
      <c r="F55" s="8">
        <v>0.5</v>
      </c>
      <c r="G55" s="8"/>
      <c r="H55" s="8"/>
      <c r="I55" s="8"/>
      <c r="J55" s="9">
        <v>0.05</v>
      </c>
      <c r="K55" s="8"/>
      <c r="L55" s="8"/>
      <c r="M55" s="9"/>
      <c r="N55" s="8">
        <v>0</v>
      </c>
      <c r="O55" s="8">
        <v>0.4</v>
      </c>
      <c r="P55" s="8">
        <v>0.7</v>
      </c>
      <c r="Q55" s="8">
        <v>0.7</v>
      </c>
    </row>
    <row r="56" spans="1:17" x14ac:dyDescent="0.2">
      <c r="A56" s="7">
        <v>43945</v>
      </c>
      <c r="B56" s="7" t="s">
        <v>4</v>
      </c>
      <c r="C56" s="8">
        <f>[1]policies!D$31*6</f>
        <v>0.84000000000000008</v>
      </c>
      <c r="D56" s="8">
        <v>1.2</v>
      </c>
      <c r="E56" s="8">
        <v>0.05</v>
      </c>
      <c r="F56" s="8">
        <v>0.5</v>
      </c>
      <c r="G56" s="8"/>
      <c r="H56" s="8"/>
      <c r="I56" s="8"/>
      <c r="J56" s="9">
        <v>0.05</v>
      </c>
      <c r="K56" s="8"/>
      <c r="L56" s="8"/>
      <c r="M56" s="9"/>
      <c r="N56" s="8">
        <v>0</v>
      </c>
      <c r="O56" s="8">
        <v>0.4</v>
      </c>
      <c r="P56" s="8">
        <v>0.7</v>
      </c>
      <c r="Q56" s="8">
        <v>0.7</v>
      </c>
    </row>
    <row r="57" spans="1:17" x14ac:dyDescent="0.2">
      <c r="A57" s="7">
        <v>43946</v>
      </c>
      <c r="B57" s="7" t="s">
        <v>4</v>
      </c>
      <c r="C57" s="8">
        <f>[1]policies!D$31*6</f>
        <v>0.84000000000000008</v>
      </c>
      <c r="D57" s="8">
        <v>1.2</v>
      </c>
      <c r="E57" s="8">
        <v>0.05</v>
      </c>
      <c r="F57" s="8">
        <v>0.5</v>
      </c>
      <c r="G57" s="8"/>
      <c r="H57" s="8"/>
      <c r="I57" s="8"/>
      <c r="J57" s="9">
        <v>0.05</v>
      </c>
      <c r="K57" s="8"/>
      <c r="L57" s="8"/>
      <c r="M57" s="9"/>
      <c r="N57" s="8">
        <v>0</v>
      </c>
      <c r="O57" s="8">
        <v>0.4</v>
      </c>
      <c r="P57" s="8">
        <v>0.7</v>
      </c>
      <c r="Q57" s="8">
        <v>0.7</v>
      </c>
    </row>
    <row r="58" spans="1:17" x14ac:dyDescent="0.2">
      <c r="A58" s="7">
        <v>43947</v>
      </c>
      <c r="B58" s="7" t="s">
        <v>4</v>
      </c>
      <c r="C58" s="8">
        <f>[1]policies!D$31*6</f>
        <v>0.84000000000000008</v>
      </c>
      <c r="D58" s="8">
        <v>1.2</v>
      </c>
      <c r="E58" s="8">
        <v>0.05</v>
      </c>
      <c r="F58" s="8">
        <v>0.5</v>
      </c>
      <c r="G58" s="8"/>
      <c r="H58" s="8"/>
      <c r="I58" s="8"/>
      <c r="J58" s="9">
        <v>0.05</v>
      </c>
      <c r="K58" s="8"/>
      <c r="L58" s="8"/>
      <c r="M58" s="9"/>
      <c r="N58" s="8">
        <v>0</v>
      </c>
      <c r="O58" s="8">
        <v>0.4</v>
      </c>
      <c r="P58" s="8">
        <v>0.7</v>
      </c>
      <c r="Q58" s="8">
        <v>0.7</v>
      </c>
    </row>
    <row r="59" spans="1:17" x14ac:dyDescent="0.2">
      <c r="A59" s="7">
        <v>43948</v>
      </c>
      <c r="B59" s="7" t="s">
        <v>4</v>
      </c>
      <c r="C59" s="8">
        <f>[1]policies!D$31*6</f>
        <v>0.84000000000000008</v>
      </c>
      <c r="D59" s="8">
        <v>1.2</v>
      </c>
      <c r="E59" s="8">
        <v>0.05</v>
      </c>
      <c r="F59" s="8">
        <v>0.5</v>
      </c>
      <c r="G59" s="8"/>
      <c r="H59" s="8"/>
      <c r="I59" s="8"/>
      <c r="J59" s="9">
        <v>0.05</v>
      </c>
      <c r="K59" s="8"/>
      <c r="L59" s="8"/>
      <c r="M59" s="9"/>
      <c r="N59" s="8">
        <v>0</v>
      </c>
      <c r="O59" s="8">
        <v>0.4</v>
      </c>
      <c r="P59" s="8">
        <v>0.7</v>
      </c>
      <c r="Q59" s="8">
        <v>0.7</v>
      </c>
    </row>
    <row r="60" spans="1:17" x14ac:dyDescent="0.2">
      <c r="A60" s="7">
        <v>43949</v>
      </c>
      <c r="B60" s="7" t="s">
        <v>4</v>
      </c>
      <c r="C60" s="8">
        <f>[1]policies!D$31*6</f>
        <v>0.84000000000000008</v>
      </c>
      <c r="D60" s="8">
        <v>1.2</v>
      </c>
      <c r="E60" s="8">
        <v>0.05</v>
      </c>
      <c r="F60" s="8">
        <v>0.5</v>
      </c>
      <c r="G60" s="8"/>
      <c r="H60" s="8"/>
      <c r="I60" s="8"/>
      <c r="J60" s="9">
        <v>0.05</v>
      </c>
      <c r="K60" s="8"/>
      <c r="L60" s="8"/>
      <c r="M60" s="9"/>
      <c r="N60" s="8">
        <v>0</v>
      </c>
      <c r="O60" s="8">
        <v>0.4</v>
      </c>
      <c r="P60" s="8">
        <v>0.7</v>
      </c>
      <c r="Q60" s="8">
        <v>0.7</v>
      </c>
    </row>
    <row r="61" spans="1:17" x14ac:dyDescent="0.2">
      <c r="A61" s="7">
        <v>43950</v>
      </c>
      <c r="B61" s="7" t="s">
        <v>4</v>
      </c>
      <c r="C61" s="8">
        <f>[1]policies!D$31*6</f>
        <v>0.84000000000000008</v>
      </c>
      <c r="D61" s="8">
        <v>1.2</v>
      </c>
      <c r="E61" s="8">
        <v>0.05</v>
      </c>
      <c r="F61" s="8">
        <v>0.5</v>
      </c>
      <c r="G61" s="8"/>
      <c r="H61" s="8"/>
      <c r="I61" s="8"/>
      <c r="J61" s="9">
        <v>0.05</v>
      </c>
      <c r="K61" s="8"/>
      <c r="L61" s="8"/>
      <c r="M61" s="9"/>
      <c r="N61" s="8">
        <v>0</v>
      </c>
      <c r="O61" s="8">
        <v>0.4</v>
      </c>
      <c r="P61" s="8">
        <v>0.7</v>
      </c>
      <c r="Q61" s="8">
        <v>0.7</v>
      </c>
    </row>
    <row r="62" spans="1:17" x14ac:dyDescent="0.2">
      <c r="A62" s="10">
        <v>43951</v>
      </c>
      <c r="B62" s="10" t="s">
        <v>4</v>
      </c>
      <c r="C62" s="8">
        <f>[1]policies!D$31*6</f>
        <v>0.84000000000000008</v>
      </c>
      <c r="D62" s="8">
        <v>1.2</v>
      </c>
      <c r="E62" s="8">
        <v>0.05</v>
      </c>
      <c r="F62" s="8">
        <v>0.5</v>
      </c>
      <c r="G62" s="8"/>
      <c r="H62" s="8"/>
      <c r="I62" s="8"/>
      <c r="J62" s="16">
        <v>0.05</v>
      </c>
      <c r="K62" s="8"/>
      <c r="L62" s="8"/>
      <c r="M62" s="9"/>
      <c r="N62" s="8">
        <v>0</v>
      </c>
      <c r="O62" s="8">
        <v>0.4</v>
      </c>
      <c r="P62" s="8">
        <v>0.7</v>
      </c>
      <c r="Q62" s="8">
        <v>0.7</v>
      </c>
    </row>
    <row r="63" spans="1:17" x14ac:dyDescent="0.2">
      <c r="A63" s="13">
        <v>43952</v>
      </c>
      <c r="B63" s="13" t="s">
        <v>5</v>
      </c>
      <c r="C63" s="8">
        <f>[1]policies!D$31*6</f>
        <v>0.84000000000000008</v>
      </c>
      <c r="D63" s="8">
        <v>1.2</v>
      </c>
      <c r="E63" s="8">
        <v>0.05</v>
      </c>
      <c r="F63" s="8">
        <v>0.5</v>
      </c>
      <c r="G63" s="8"/>
      <c r="H63" s="8"/>
      <c r="I63" s="8"/>
      <c r="J63" s="17">
        <v>0.1</v>
      </c>
      <c r="K63" s="8"/>
      <c r="L63" s="8"/>
      <c r="M63" s="9"/>
      <c r="N63" s="8">
        <v>0</v>
      </c>
      <c r="O63" s="8">
        <v>0.4</v>
      </c>
      <c r="P63" s="8">
        <v>0.7</v>
      </c>
      <c r="Q63" s="8">
        <v>0.7</v>
      </c>
    </row>
    <row r="64" spans="1:17" x14ac:dyDescent="0.2">
      <c r="A64" s="7">
        <v>43953</v>
      </c>
      <c r="B64" s="7" t="s">
        <v>5</v>
      </c>
      <c r="C64" s="8">
        <f>[1]policies!D$31*6</f>
        <v>0.84000000000000008</v>
      </c>
      <c r="D64" s="8">
        <v>1.2</v>
      </c>
      <c r="E64" s="8">
        <v>0.05</v>
      </c>
      <c r="F64" s="8">
        <v>0.5</v>
      </c>
      <c r="G64" s="8"/>
      <c r="H64" s="8"/>
      <c r="I64" s="8"/>
      <c r="J64" s="9">
        <v>0.1</v>
      </c>
      <c r="K64" s="8"/>
      <c r="L64" s="8"/>
      <c r="M64" s="9"/>
      <c r="N64" s="8">
        <v>0</v>
      </c>
      <c r="O64" s="8">
        <v>0.4</v>
      </c>
      <c r="P64" s="8">
        <v>0.7</v>
      </c>
      <c r="Q64" s="8">
        <v>0.7</v>
      </c>
    </row>
    <row r="65" spans="1:17" x14ac:dyDescent="0.2">
      <c r="A65" s="7">
        <v>43954</v>
      </c>
      <c r="B65" s="7" t="s">
        <v>5</v>
      </c>
      <c r="C65" s="8">
        <f>[1]policies!D$31*6</f>
        <v>0.84000000000000008</v>
      </c>
      <c r="D65" s="8">
        <v>1.2</v>
      </c>
      <c r="E65" s="8">
        <v>0.05</v>
      </c>
      <c r="F65" s="8">
        <v>0.5</v>
      </c>
      <c r="G65" s="8"/>
      <c r="H65" s="8"/>
      <c r="I65" s="8"/>
      <c r="J65" s="9">
        <v>0.1</v>
      </c>
      <c r="K65" s="8"/>
      <c r="L65" s="8"/>
      <c r="M65" s="9"/>
      <c r="N65" s="8">
        <v>0</v>
      </c>
      <c r="O65" s="8">
        <v>0.4</v>
      </c>
      <c r="P65" s="8">
        <v>0.7</v>
      </c>
      <c r="Q65" s="8">
        <v>0.7</v>
      </c>
    </row>
    <row r="66" spans="1:17" x14ac:dyDescent="0.2">
      <c r="A66" s="7">
        <v>43955</v>
      </c>
      <c r="B66" s="7" t="s">
        <v>5</v>
      </c>
      <c r="C66" s="8">
        <f>[1]policies!D$31*6</f>
        <v>0.84000000000000008</v>
      </c>
      <c r="D66" s="8">
        <v>1.2</v>
      </c>
      <c r="E66" s="8">
        <v>0.05</v>
      </c>
      <c r="F66" s="8">
        <v>0.5</v>
      </c>
      <c r="G66" s="8"/>
      <c r="H66" s="8"/>
      <c r="I66" s="8"/>
      <c r="J66" s="9">
        <v>0.1</v>
      </c>
      <c r="K66" s="8"/>
      <c r="L66" s="8"/>
      <c r="M66" s="9"/>
      <c r="N66" s="8">
        <v>0</v>
      </c>
      <c r="O66" s="8">
        <v>0.4</v>
      </c>
      <c r="P66" s="8">
        <v>0.7</v>
      </c>
      <c r="Q66" s="8">
        <v>0.7</v>
      </c>
    </row>
    <row r="67" spans="1:17" x14ac:dyDescent="0.2">
      <c r="A67" s="7">
        <v>43956</v>
      </c>
      <c r="B67" s="7" t="s">
        <v>5</v>
      </c>
      <c r="C67" s="8">
        <f>[1]policies!D$31*6</f>
        <v>0.84000000000000008</v>
      </c>
      <c r="D67" s="8">
        <v>1.2</v>
      </c>
      <c r="E67" s="8">
        <v>0.05</v>
      </c>
      <c r="F67" s="8">
        <v>0.5</v>
      </c>
      <c r="G67" s="8"/>
      <c r="H67" s="8"/>
      <c r="I67" s="8"/>
      <c r="J67" s="9">
        <v>0.1</v>
      </c>
      <c r="K67" s="8"/>
      <c r="L67" s="8"/>
      <c r="M67" s="9"/>
      <c r="N67" s="8">
        <v>0</v>
      </c>
      <c r="O67" s="8">
        <v>0.4</v>
      </c>
      <c r="P67" s="8">
        <v>0.7</v>
      </c>
      <c r="Q67" s="8">
        <v>0.7</v>
      </c>
    </row>
    <row r="68" spans="1:17" x14ac:dyDescent="0.2">
      <c r="A68" s="7">
        <v>43957</v>
      </c>
      <c r="B68" s="7" t="s">
        <v>5</v>
      </c>
      <c r="C68" s="8">
        <f>[1]policies!D$31*6</f>
        <v>0.84000000000000008</v>
      </c>
      <c r="D68" s="8">
        <v>1.2</v>
      </c>
      <c r="E68" s="8">
        <v>0.05</v>
      </c>
      <c r="F68" s="8">
        <v>0.5</v>
      </c>
      <c r="G68" s="8"/>
      <c r="H68" s="8"/>
      <c r="I68" s="8"/>
      <c r="J68" s="9">
        <v>0.1</v>
      </c>
      <c r="K68" s="8"/>
      <c r="L68" s="8"/>
      <c r="M68" s="9"/>
      <c r="N68" s="8">
        <v>0</v>
      </c>
      <c r="O68" s="8">
        <v>0.4</v>
      </c>
      <c r="P68" s="8">
        <v>0.7</v>
      </c>
      <c r="Q68" s="8">
        <v>0.7</v>
      </c>
    </row>
    <row r="69" spans="1:17" x14ac:dyDescent="0.2">
      <c r="A69" s="7">
        <v>43958</v>
      </c>
      <c r="B69" s="7" t="s">
        <v>5</v>
      </c>
      <c r="C69" s="8">
        <f>[1]policies!D$31*6</f>
        <v>0.84000000000000008</v>
      </c>
      <c r="D69" s="8">
        <v>1.2</v>
      </c>
      <c r="E69" s="8">
        <v>0.05</v>
      </c>
      <c r="F69" s="8">
        <v>0.5</v>
      </c>
      <c r="G69" s="8"/>
      <c r="H69" s="8"/>
      <c r="I69" s="8"/>
      <c r="J69" s="9">
        <v>0.1</v>
      </c>
      <c r="K69" s="8"/>
      <c r="L69" s="8"/>
      <c r="M69" s="9"/>
      <c r="N69" s="8">
        <v>0</v>
      </c>
      <c r="O69" s="8">
        <v>0.4</v>
      </c>
      <c r="P69" s="8">
        <v>0.7</v>
      </c>
      <c r="Q69" s="8">
        <v>0.7</v>
      </c>
    </row>
    <row r="70" spans="1:17" x14ac:dyDescent="0.2">
      <c r="A70" s="7">
        <v>43959</v>
      </c>
      <c r="B70" s="7" t="s">
        <v>5</v>
      </c>
      <c r="C70" s="8">
        <f>[1]policies!D$31*6</f>
        <v>0.84000000000000008</v>
      </c>
      <c r="D70" s="8">
        <v>1.2</v>
      </c>
      <c r="E70" s="8">
        <v>0.05</v>
      </c>
      <c r="F70" s="8">
        <v>0.5</v>
      </c>
      <c r="G70" s="8"/>
      <c r="H70" s="8"/>
      <c r="I70" s="8"/>
      <c r="J70" s="9">
        <v>0.1</v>
      </c>
      <c r="K70" s="8"/>
      <c r="L70" s="8"/>
      <c r="M70" s="9"/>
      <c r="N70" s="8">
        <v>0</v>
      </c>
      <c r="O70" s="8">
        <v>0.4</v>
      </c>
      <c r="P70" s="8">
        <v>0.7</v>
      </c>
      <c r="Q70" s="8">
        <v>0.7</v>
      </c>
    </row>
    <row r="71" spans="1:17" x14ac:dyDescent="0.2">
      <c r="A71" s="7">
        <v>43960</v>
      </c>
      <c r="B71" s="7" t="s">
        <v>5</v>
      </c>
      <c r="C71" s="8">
        <f>[1]policies!D$31*6</f>
        <v>0.84000000000000008</v>
      </c>
      <c r="D71" s="8">
        <v>1.2</v>
      </c>
      <c r="E71" s="8">
        <v>0.05</v>
      </c>
      <c r="F71" s="8">
        <v>0.5</v>
      </c>
      <c r="G71" s="8"/>
      <c r="H71" s="8"/>
      <c r="I71" s="8"/>
      <c r="J71" s="9">
        <v>0.1</v>
      </c>
      <c r="K71" s="8"/>
      <c r="L71" s="8"/>
      <c r="M71" s="9"/>
      <c r="N71" s="8">
        <v>0</v>
      </c>
      <c r="O71" s="8">
        <v>0.4</v>
      </c>
      <c r="P71" s="8">
        <v>0.7</v>
      </c>
      <c r="Q71" s="8">
        <v>0.7</v>
      </c>
    </row>
    <row r="72" spans="1:17" x14ac:dyDescent="0.2">
      <c r="A72" s="10">
        <v>43961</v>
      </c>
      <c r="B72" s="10" t="s">
        <v>5</v>
      </c>
      <c r="C72" s="8">
        <f>[1]policies!D$31*6</f>
        <v>0.84000000000000008</v>
      </c>
      <c r="D72" s="8">
        <v>1.2</v>
      </c>
      <c r="E72" s="15">
        <v>0.05</v>
      </c>
      <c r="F72" s="15">
        <v>0.5</v>
      </c>
      <c r="G72" s="8"/>
      <c r="H72" s="8"/>
      <c r="I72" s="8"/>
      <c r="J72" s="9">
        <v>0.1</v>
      </c>
      <c r="K72" s="8"/>
      <c r="L72" s="8"/>
      <c r="M72" s="9"/>
      <c r="N72" s="8">
        <v>0</v>
      </c>
      <c r="O72" s="8">
        <v>0.4</v>
      </c>
      <c r="P72" s="8">
        <v>0.7</v>
      </c>
      <c r="Q72" s="8">
        <v>0.7</v>
      </c>
    </row>
    <row r="73" spans="1:17" x14ac:dyDescent="0.2">
      <c r="A73" s="13">
        <v>43962</v>
      </c>
      <c r="B73" s="13" t="s">
        <v>6</v>
      </c>
      <c r="C73" s="8">
        <f>[1]policies!D$31*6</f>
        <v>0.84000000000000008</v>
      </c>
      <c r="D73" s="8">
        <v>1.2</v>
      </c>
      <c r="E73" s="8">
        <v>0.8</v>
      </c>
      <c r="F73" s="14">
        <v>0.85</v>
      </c>
      <c r="G73" s="8"/>
      <c r="H73" s="8"/>
      <c r="I73" s="8"/>
      <c r="J73" s="9">
        <v>0.1</v>
      </c>
      <c r="K73" s="8"/>
      <c r="L73" s="8"/>
      <c r="M73" s="9"/>
      <c r="N73" s="8">
        <v>0</v>
      </c>
      <c r="O73" s="8">
        <v>0.4</v>
      </c>
      <c r="P73" s="8">
        <v>0.7</v>
      </c>
      <c r="Q73" s="8">
        <v>0.7</v>
      </c>
    </row>
    <row r="74" spans="1:17" x14ac:dyDescent="0.2">
      <c r="A74" s="7">
        <v>43963</v>
      </c>
      <c r="B74" s="7" t="s">
        <v>6</v>
      </c>
      <c r="C74" s="8">
        <f>[1]policies!D$31*6</f>
        <v>0.84000000000000008</v>
      </c>
      <c r="D74" s="8">
        <v>1.2</v>
      </c>
      <c r="E74" s="8">
        <v>0.8</v>
      </c>
      <c r="F74" s="8">
        <v>0.85</v>
      </c>
      <c r="G74" s="8"/>
      <c r="H74" s="8"/>
      <c r="I74" s="8"/>
      <c r="J74" s="9">
        <v>0.1</v>
      </c>
      <c r="K74" s="8"/>
      <c r="L74" s="8"/>
      <c r="M74" s="9"/>
      <c r="N74" s="8">
        <v>0</v>
      </c>
      <c r="O74" s="8">
        <v>0.4</v>
      </c>
      <c r="P74" s="8">
        <v>0.7</v>
      </c>
      <c r="Q74" s="8">
        <v>0.7</v>
      </c>
    </row>
    <row r="75" spans="1:17" x14ac:dyDescent="0.2">
      <c r="A75" s="7">
        <v>43964</v>
      </c>
      <c r="B75" s="7" t="s">
        <v>6</v>
      </c>
      <c r="C75" s="8">
        <f>[1]policies!D$31*6</f>
        <v>0.84000000000000008</v>
      </c>
      <c r="D75" s="8">
        <v>1.2</v>
      </c>
      <c r="E75" s="8">
        <v>0.8</v>
      </c>
      <c r="F75" s="8">
        <v>0.85</v>
      </c>
      <c r="G75" s="8"/>
      <c r="H75" s="8"/>
      <c r="I75" s="8"/>
      <c r="J75" s="9">
        <v>0.1</v>
      </c>
      <c r="K75" s="8"/>
      <c r="L75" s="8"/>
      <c r="M75" s="9"/>
      <c r="N75" s="8">
        <v>0</v>
      </c>
      <c r="O75" s="8">
        <v>0.4</v>
      </c>
      <c r="P75" s="8">
        <v>0.7</v>
      </c>
      <c r="Q75" s="8">
        <v>0.7</v>
      </c>
    </row>
    <row r="76" spans="1:17" x14ac:dyDescent="0.2">
      <c r="A76" s="10">
        <v>43965</v>
      </c>
      <c r="B76" s="10" t="s">
        <v>6</v>
      </c>
      <c r="C76" s="8">
        <f>[1]policies!D$31*6</f>
        <v>0.84000000000000008</v>
      </c>
      <c r="D76" s="15">
        <v>1.2</v>
      </c>
      <c r="E76" s="8">
        <v>0.8</v>
      </c>
      <c r="F76" s="8">
        <v>0.85</v>
      </c>
      <c r="G76" s="8"/>
      <c r="H76" s="15"/>
      <c r="I76" s="15"/>
      <c r="J76" s="16">
        <v>0.1</v>
      </c>
      <c r="K76" s="8"/>
      <c r="L76" s="8"/>
      <c r="M76" s="9"/>
      <c r="N76" s="15">
        <v>0</v>
      </c>
      <c r="O76" s="15">
        <v>0.4</v>
      </c>
      <c r="P76" s="8">
        <v>0.7</v>
      </c>
      <c r="Q76" s="8">
        <v>0.7</v>
      </c>
    </row>
    <row r="77" spans="1:17" x14ac:dyDescent="0.2">
      <c r="A77" s="13">
        <v>43966</v>
      </c>
      <c r="B77" s="13" t="s">
        <v>7</v>
      </c>
      <c r="C77" s="8">
        <f>[1]policies!D$31*6</f>
        <v>0.84000000000000008</v>
      </c>
      <c r="D77" s="14">
        <v>1.1000000000000001</v>
      </c>
      <c r="E77" s="8">
        <v>0.8</v>
      </c>
      <c r="F77" s="8">
        <v>0.85</v>
      </c>
      <c r="G77" s="8"/>
      <c r="H77" s="14">
        <v>1</v>
      </c>
      <c r="I77" s="14">
        <v>0.6</v>
      </c>
      <c r="J77" s="17">
        <v>0.2</v>
      </c>
      <c r="K77" s="8"/>
      <c r="L77" s="8"/>
      <c r="M77" s="9"/>
      <c r="N77" s="14">
        <v>0.8</v>
      </c>
      <c r="O77" s="14">
        <v>0.5</v>
      </c>
      <c r="P77" s="8">
        <v>0.7</v>
      </c>
      <c r="Q77" s="8">
        <v>0.7</v>
      </c>
    </row>
    <row r="78" spans="1:17" x14ac:dyDescent="0.2">
      <c r="A78" s="7">
        <v>43967</v>
      </c>
      <c r="B78" s="7" t="s">
        <v>7</v>
      </c>
      <c r="C78" s="8">
        <f>[1]policies!D$31*6</f>
        <v>0.84000000000000008</v>
      </c>
      <c r="D78" s="8">
        <v>1.1000000000000001</v>
      </c>
      <c r="E78" s="8">
        <v>0.8</v>
      </c>
      <c r="F78" s="8">
        <v>0.85</v>
      </c>
      <c r="G78" s="8"/>
      <c r="H78" s="8">
        <v>1</v>
      </c>
      <c r="I78" s="8">
        <v>0.6</v>
      </c>
      <c r="J78" s="9">
        <v>0.2</v>
      </c>
      <c r="K78" s="8"/>
      <c r="L78" s="8"/>
      <c r="M78" s="9"/>
      <c r="N78" s="8">
        <v>0.8</v>
      </c>
      <c r="O78" s="8">
        <v>0.5</v>
      </c>
      <c r="P78" s="8">
        <v>0.7</v>
      </c>
      <c r="Q78" s="8">
        <v>0.7</v>
      </c>
    </row>
    <row r="79" spans="1:17" x14ac:dyDescent="0.2">
      <c r="A79" s="7">
        <v>43968</v>
      </c>
      <c r="B79" s="7" t="s">
        <v>7</v>
      </c>
      <c r="C79" s="8">
        <f>[1]policies!D$31*6</f>
        <v>0.84000000000000008</v>
      </c>
      <c r="D79" s="8">
        <v>1.1000000000000001</v>
      </c>
      <c r="E79" s="15">
        <v>0.8</v>
      </c>
      <c r="F79" s="8">
        <v>0.85</v>
      </c>
      <c r="G79" s="8"/>
      <c r="H79" s="8">
        <v>1</v>
      </c>
      <c r="I79" s="8">
        <v>0.6</v>
      </c>
      <c r="J79" s="9">
        <v>0.2</v>
      </c>
      <c r="K79" s="8"/>
      <c r="L79" s="8"/>
      <c r="M79" s="9"/>
      <c r="N79" s="8">
        <v>0.8</v>
      </c>
      <c r="O79" s="8">
        <v>0.5</v>
      </c>
      <c r="P79" s="8">
        <v>0.7</v>
      </c>
      <c r="Q79" s="8">
        <v>0.7</v>
      </c>
    </row>
    <row r="80" spans="1:17" x14ac:dyDescent="0.2">
      <c r="A80" s="7">
        <v>43969</v>
      </c>
      <c r="B80" s="7" t="s">
        <v>7</v>
      </c>
      <c r="C80" s="8">
        <f>[1]policies!D$31*6</f>
        <v>0.84000000000000008</v>
      </c>
      <c r="D80" s="8">
        <v>1.1000000000000001</v>
      </c>
      <c r="E80" s="8">
        <v>1</v>
      </c>
      <c r="F80" s="8">
        <v>0.85</v>
      </c>
      <c r="G80" s="8"/>
      <c r="H80" s="8">
        <v>1</v>
      </c>
      <c r="I80" s="8">
        <v>0.6</v>
      </c>
      <c r="J80" s="9">
        <v>0.2</v>
      </c>
      <c r="K80" s="8"/>
      <c r="L80" s="8"/>
      <c r="M80" s="9"/>
      <c r="N80" s="8">
        <v>0.8</v>
      </c>
      <c r="O80" s="8">
        <v>0.5</v>
      </c>
      <c r="P80" s="8">
        <v>0.7</v>
      </c>
      <c r="Q80" s="8">
        <v>0.7</v>
      </c>
    </row>
    <row r="81" spans="1:17" x14ac:dyDescent="0.2">
      <c r="A81" s="7">
        <v>43970</v>
      </c>
      <c r="B81" s="7" t="s">
        <v>7</v>
      </c>
      <c r="C81" s="8">
        <f>[1]policies!D$31*6</f>
        <v>0.84000000000000008</v>
      </c>
      <c r="D81" s="8">
        <v>1.1000000000000001</v>
      </c>
      <c r="E81" s="8">
        <v>1</v>
      </c>
      <c r="F81" s="8">
        <v>0.85</v>
      </c>
      <c r="G81" s="8"/>
      <c r="H81" s="8">
        <v>1</v>
      </c>
      <c r="I81" s="8">
        <v>0.6</v>
      </c>
      <c r="J81" s="9">
        <v>0.2</v>
      </c>
      <c r="K81" s="8"/>
      <c r="L81" s="8"/>
      <c r="M81" s="9"/>
      <c r="N81" s="8">
        <v>0.8</v>
      </c>
      <c r="O81" s="8">
        <v>0.5</v>
      </c>
      <c r="P81" s="8">
        <v>0.7</v>
      </c>
      <c r="Q81" s="8">
        <v>0.7</v>
      </c>
    </row>
    <row r="82" spans="1:17" x14ac:dyDescent="0.2">
      <c r="A82" s="7">
        <v>43971</v>
      </c>
      <c r="B82" s="7" t="s">
        <v>7</v>
      </c>
      <c r="C82" s="8">
        <f>[1]policies!D$31*6</f>
        <v>0.84000000000000008</v>
      </c>
      <c r="D82" s="8">
        <v>1.1000000000000001</v>
      </c>
      <c r="E82" s="8">
        <v>1</v>
      </c>
      <c r="F82" s="8">
        <v>0.85</v>
      </c>
      <c r="G82" s="8"/>
      <c r="H82" s="8">
        <v>1</v>
      </c>
      <c r="I82" s="8">
        <v>0.6</v>
      </c>
      <c r="J82" s="9">
        <v>0.2</v>
      </c>
      <c r="K82" s="8"/>
      <c r="L82" s="8"/>
      <c r="M82" s="9"/>
      <c r="N82" s="8">
        <v>0.8</v>
      </c>
      <c r="O82" s="8">
        <v>0.5</v>
      </c>
      <c r="P82" s="8">
        <v>0.7</v>
      </c>
      <c r="Q82" s="8">
        <v>0.7</v>
      </c>
    </row>
    <row r="83" spans="1:17" x14ac:dyDescent="0.2">
      <c r="A83" s="7">
        <v>43972</v>
      </c>
      <c r="B83" s="7" t="s">
        <v>7</v>
      </c>
      <c r="C83" s="8">
        <f>[1]policies!D$31*6</f>
        <v>0.84000000000000008</v>
      </c>
      <c r="D83" s="8">
        <v>1.1000000000000001</v>
      </c>
      <c r="E83" s="8">
        <v>1</v>
      </c>
      <c r="F83" s="8">
        <v>0.85</v>
      </c>
      <c r="G83" s="8"/>
      <c r="H83" s="8">
        <v>1</v>
      </c>
      <c r="I83" s="8">
        <v>0.6</v>
      </c>
      <c r="J83" s="9">
        <v>0.2</v>
      </c>
      <c r="K83" s="8"/>
      <c r="L83" s="8"/>
      <c r="M83" s="9"/>
      <c r="N83" s="8">
        <v>0.8</v>
      </c>
      <c r="O83" s="8">
        <v>0.5</v>
      </c>
      <c r="P83" s="8">
        <v>0.7</v>
      </c>
      <c r="Q83" s="8">
        <v>0.7</v>
      </c>
    </row>
    <row r="84" spans="1:17" x14ac:dyDescent="0.2">
      <c r="A84" s="7">
        <v>43973</v>
      </c>
      <c r="B84" s="7" t="s">
        <v>7</v>
      </c>
      <c r="C84" s="8">
        <f>[1]policies!D$31*6</f>
        <v>0.84000000000000008</v>
      </c>
      <c r="D84" s="8">
        <v>1.1000000000000001</v>
      </c>
      <c r="E84" s="8">
        <v>1</v>
      </c>
      <c r="F84" s="8">
        <v>0.85</v>
      </c>
      <c r="G84" s="8"/>
      <c r="H84" s="8">
        <v>1</v>
      </c>
      <c r="I84" s="8">
        <v>0.6</v>
      </c>
      <c r="J84" s="9">
        <v>0.2</v>
      </c>
      <c r="K84" s="8"/>
      <c r="L84" s="8"/>
      <c r="M84" s="9"/>
      <c r="N84" s="8">
        <v>0.8</v>
      </c>
      <c r="O84" s="8">
        <v>0.5</v>
      </c>
      <c r="P84" s="8">
        <v>0.7</v>
      </c>
      <c r="Q84" s="8">
        <v>0.7</v>
      </c>
    </row>
    <row r="85" spans="1:17" x14ac:dyDescent="0.2">
      <c r="A85" s="7">
        <v>43974</v>
      </c>
      <c r="B85" s="7" t="s">
        <v>7</v>
      </c>
      <c r="C85" s="8">
        <f>[1]policies!D$31*6</f>
        <v>0.84000000000000008</v>
      </c>
      <c r="D85" s="8">
        <v>1.1000000000000001</v>
      </c>
      <c r="E85" s="8">
        <v>1</v>
      </c>
      <c r="F85" s="8">
        <v>0.85</v>
      </c>
      <c r="G85" s="8"/>
      <c r="H85" s="8">
        <v>1</v>
      </c>
      <c r="I85" s="8">
        <v>0.6</v>
      </c>
      <c r="J85" s="9">
        <v>0.2</v>
      </c>
      <c r="K85" s="8"/>
      <c r="L85" s="8"/>
      <c r="M85" s="9"/>
      <c r="N85" s="8">
        <v>0.8</v>
      </c>
      <c r="O85" s="8">
        <v>0.5</v>
      </c>
      <c r="P85" s="8">
        <v>0.7</v>
      </c>
      <c r="Q85" s="8">
        <v>0.7</v>
      </c>
    </row>
    <row r="86" spans="1:17" x14ac:dyDescent="0.2">
      <c r="A86" s="7">
        <v>43975</v>
      </c>
      <c r="B86" s="7" t="s">
        <v>7</v>
      </c>
      <c r="C86" s="8">
        <f>[1]policies!D$31*6</f>
        <v>0.84000000000000008</v>
      </c>
      <c r="D86" s="8">
        <v>1.1000000000000001</v>
      </c>
      <c r="E86" s="8">
        <v>1</v>
      </c>
      <c r="F86" s="8">
        <v>0.85</v>
      </c>
      <c r="G86" s="8"/>
      <c r="H86" s="8">
        <v>1</v>
      </c>
      <c r="I86" s="8">
        <v>0.6</v>
      </c>
      <c r="J86" s="9">
        <v>0.2</v>
      </c>
      <c r="K86" s="8"/>
      <c r="L86" s="8"/>
      <c r="M86" s="9"/>
      <c r="N86" s="8">
        <v>0.8</v>
      </c>
      <c r="O86" s="8">
        <v>0.5</v>
      </c>
      <c r="P86" s="8">
        <v>0.7</v>
      </c>
      <c r="Q86" s="8">
        <v>0.7</v>
      </c>
    </row>
    <row r="87" spans="1:17" x14ac:dyDescent="0.2">
      <c r="A87" s="7">
        <v>43976</v>
      </c>
      <c r="B87" s="7" t="s">
        <v>7</v>
      </c>
      <c r="C87" s="8">
        <f>[1]policies!D$31*6</f>
        <v>0.84000000000000008</v>
      </c>
      <c r="D87" s="8">
        <v>1.1000000000000001</v>
      </c>
      <c r="E87" s="8">
        <v>1</v>
      </c>
      <c r="F87" s="8">
        <v>0.85</v>
      </c>
      <c r="G87" s="8"/>
      <c r="H87" s="8">
        <v>1</v>
      </c>
      <c r="I87" s="8">
        <v>0.6</v>
      </c>
      <c r="J87" s="9">
        <v>0.2</v>
      </c>
      <c r="K87" s="8"/>
      <c r="L87" s="8"/>
      <c r="M87" s="9"/>
      <c r="N87" s="8">
        <v>0.8</v>
      </c>
      <c r="O87" s="8">
        <v>0.5</v>
      </c>
      <c r="P87" s="8">
        <v>0.7</v>
      </c>
      <c r="Q87" s="8">
        <v>0.7</v>
      </c>
    </row>
    <row r="88" spans="1:17" x14ac:dyDescent="0.2">
      <c r="A88" s="7">
        <v>43977</v>
      </c>
      <c r="B88" s="7" t="s">
        <v>7</v>
      </c>
      <c r="C88" s="8">
        <f>[1]policies!D$31*6</f>
        <v>0.84000000000000008</v>
      </c>
      <c r="D88" s="8">
        <v>1.1000000000000001</v>
      </c>
      <c r="E88" s="8">
        <v>1</v>
      </c>
      <c r="F88" s="8">
        <v>0.85</v>
      </c>
      <c r="G88" s="8"/>
      <c r="H88" s="8">
        <v>1</v>
      </c>
      <c r="I88" s="8">
        <v>0.6</v>
      </c>
      <c r="J88" s="9">
        <v>0.2</v>
      </c>
      <c r="K88" s="8"/>
      <c r="L88" s="8"/>
      <c r="M88" s="9"/>
      <c r="N88" s="8">
        <v>0.8</v>
      </c>
      <c r="O88" s="8">
        <v>0.5</v>
      </c>
      <c r="P88" s="8">
        <v>0.7</v>
      </c>
      <c r="Q88" s="8">
        <v>0.7</v>
      </c>
    </row>
    <row r="89" spans="1:17" x14ac:dyDescent="0.2">
      <c r="A89" s="7">
        <v>43978</v>
      </c>
      <c r="B89" s="7" t="s">
        <v>7</v>
      </c>
      <c r="C89" s="8">
        <f>[1]policies!D$31*6</f>
        <v>0.84000000000000008</v>
      </c>
      <c r="D89" s="8">
        <v>1.1000000000000001</v>
      </c>
      <c r="E89" s="8">
        <v>1</v>
      </c>
      <c r="F89" s="8">
        <v>0.85</v>
      </c>
      <c r="G89" s="8"/>
      <c r="H89" s="8">
        <v>1</v>
      </c>
      <c r="I89" s="8">
        <v>0.6</v>
      </c>
      <c r="J89" s="9">
        <v>0.2</v>
      </c>
      <c r="K89" s="8"/>
      <c r="L89" s="8"/>
      <c r="M89" s="9"/>
      <c r="N89" s="8">
        <v>0.8</v>
      </c>
      <c r="O89" s="8">
        <v>0.5</v>
      </c>
      <c r="P89" s="8">
        <v>0.7</v>
      </c>
      <c r="Q89" s="8">
        <v>0.7</v>
      </c>
    </row>
    <row r="90" spans="1:17" x14ac:dyDescent="0.2">
      <c r="A90" s="7">
        <v>43979</v>
      </c>
      <c r="B90" s="7" t="s">
        <v>7</v>
      </c>
      <c r="C90" s="8">
        <f>[1]policies!D$31*6</f>
        <v>0.84000000000000008</v>
      </c>
      <c r="D90" s="8">
        <v>1.1000000000000001</v>
      </c>
      <c r="E90" s="8">
        <v>1</v>
      </c>
      <c r="F90" s="8">
        <v>0.85</v>
      </c>
      <c r="G90" s="8"/>
      <c r="H90" s="8">
        <v>1</v>
      </c>
      <c r="I90" s="8">
        <v>0.6</v>
      </c>
      <c r="J90" s="9">
        <v>0.2</v>
      </c>
      <c r="K90" s="8"/>
      <c r="L90" s="8"/>
      <c r="M90" s="9"/>
      <c r="N90" s="8">
        <v>0.8</v>
      </c>
      <c r="O90" s="8">
        <v>0.5</v>
      </c>
      <c r="P90" s="8">
        <v>0.7</v>
      </c>
      <c r="Q90" s="8">
        <v>0.7</v>
      </c>
    </row>
    <row r="91" spans="1:17" x14ac:dyDescent="0.2">
      <c r="A91" s="7">
        <v>43980</v>
      </c>
      <c r="B91" s="7" t="s">
        <v>7</v>
      </c>
      <c r="C91" s="8">
        <f>[1]policies!D$31*6</f>
        <v>0.84000000000000008</v>
      </c>
      <c r="D91" s="8">
        <v>1.1000000000000001</v>
      </c>
      <c r="E91" s="8">
        <v>1</v>
      </c>
      <c r="F91" s="8">
        <v>0.85</v>
      </c>
      <c r="G91" s="8"/>
      <c r="H91" s="8">
        <v>1</v>
      </c>
      <c r="I91" s="8">
        <v>0.6</v>
      </c>
      <c r="J91" s="9">
        <v>0.2</v>
      </c>
      <c r="K91" s="8"/>
      <c r="L91" s="8"/>
      <c r="M91" s="9"/>
      <c r="N91" s="8">
        <v>0.8</v>
      </c>
      <c r="O91" s="8">
        <v>0.5</v>
      </c>
      <c r="P91" s="8">
        <v>0.7</v>
      </c>
      <c r="Q91" s="8">
        <v>0.7</v>
      </c>
    </row>
    <row r="92" spans="1:17" x14ac:dyDescent="0.2">
      <c r="A92" s="7">
        <v>43981</v>
      </c>
      <c r="B92" s="7" t="s">
        <v>7</v>
      </c>
      <c r="C92" s="8">
        <f>[1]policies!D$31*6</f>
        <v>0.84000000000000008</v>
      </c>
      <c r="D92" s="8">
        <v>1.1000000000000001</v>
      </c>
      <c r="E92" s="8">
        <v>1</v>
      </c>
      <c r="F92" s="8">
        <v>0.85</v>
      </c>
      <c r="G92" s="8"/>
      <c r="H92" s="8">
        <v>1</v>
      </c>
      <c r="I92" s="8">
        <v>0.6</v>
      </c>
      <c r="J92" s="9">
        <v>0.2</v>
      </c>
      <c r="K92" s="8"/>
      <c r="L92" s="8"/>
      <c r="M92" s="9"/>
      <c r="N92" s="8">
        <v>0.8</v>
      </c>
      <c r="O92" s="8">
        <v>0.5</v>
      </c>
      <c r="P92" s="8">
        <v>0.7</v>
      </c>
      <c r="Q92" s="8">
        <v>0.7</v>
      </c>
    </row>
    <row r="93" spans="1:17" x14ac:dyDescent="0.2">
      <c r="A93" s="10">
        <v>43982</v>
      </c>
      <c r="B93" s="10" t="s">
        <v>7</v>
      </c>
      <c r="C93" s="15">
        <f>[1]policies!D$31*6</f>
        <v>0.84000000000000008</v>
      </c>
      <c r="D93" s="8">
        <v>1.1000000000000001</v>
      </c>
      <c r="E93" s="8">
        <v>1</v>
      </c>
      <c r="F93" s="8">
        <v>0.85</v>
      </c>
      <c r="G93" s="8"/>
      <c r="H93" s="8">
        <v>1</v>
      </c>
      <c r="I93" s="8">
        <v>0.6</v>
      </c>
      <c r="J93" s="16">
        <v>0.2</v>
      </c>
      <c r="K93" s="8"/>
      <c r="L93" s="8"/>
      <c r="M93" s="16"/>
      <c r="N93" s="8">
        <v>0.8</v>
      </c>
      <c r="O93" s="8">
        <v>0.5</v>
      </c>
      <c r="P93" s="8">
        <v>0.7</v>
      </c>
      <c r="Q93" s="8">
        <v>0.7</v>
      </c>
    </row>
    <row r="94" spans="1:17" x14ac:dyDescent="0.2">
      <c r="A94" s="13">
        <v>43983</v>
      </c>
      <c r="B94" s="13" t="s">
        <v>8</v>
      </c>
      <c r="C94" s="14">
        <f>[1]policies!D$31*6</f>
        <v>0.84000000000000008</v>
      </c>
      <c r="D94" s="8">
        <v>1.1000000000000001</v>
      </c>
      <c r="E94" s="8">
        <v>1</v>
      </c>
      <c r="F94" s="8">
        <v>0.85</v>
      </c>
      <c r="G94" s="8"/>
      <c r="H94" s="8">
        <v>1</v>
      </c>
      <c r="I94" s="8">
        <v>0.6</v>
      </c>
      <c r="J94" s="17">
        <v>0.25</v>
      </c>
      <c r="K94" s="8"/>
      <c r="L94" s="8"/>
      <c r="M94" s="17">
        <v>0.3</v>
      </c>
      <c r="N94" s="8">
        <v>0.8</v>
      </c>
      <c r="O94" s="8">
        <v>0.5</v>
      </c>
      <c r="P94" s="8">
        <v>0.7</v>
      </c>
      <c r="Q94" s="8">
        <v>0.7</v>
      </c>
    </row>
    <row r="95" spans="1:17" x14ac:dyDescent="0.2">
      <c r="A95" s="7">
        <v>43984</v>
      </c>
      <c r="B95" s="7" t="s">
        <v>8</v>
      </c>
      <c r="C95" s="8">
        <f>[1]policies!D$31*6</f>
        <v>0.84000000000000008</v>
      </c>
      <c r="D95" s="8">
        <v>1.1000000000000001</v>
      </c>
      <c r="E95" s="8">
        <v>1</v>
      </c>
      <c r="F95" s="8">
        <v>0.85</v>
      </c>
      <c r="G95" s="8"/>
      <c r="H95" s="8">
        <v>1</v>
      </c>
      <c r="I95" s="8">
        <v>0.6</v>
      </c>
      <c r="J95" s="9">
        <v>0.25</v>
      </c>
      <c r="K95" s="8"/>
      <c r="L95" s="8"/>
      <c r="M95" s="9">
        <v>0.3</v>
      </c>
      <c r="N95" s="8">
        <v>0.8</v>
      </c>
      <c r="O95" s="8">
        <v>0.5</v>
      </c>
      <c r="P95" s="8">
        <v>0.7</v>
      </c>
      <c r="Q95" s="8">
        <v>0.7</v>
      </c>
    </row>
    <row r="96" spans="1:17" x14ac:dyDescent="0.2">
      <c r="A96" s="7">
        <v>43985</v>
      </c>
      <c r="B96" s="7" t="s">
        <v>8</v>
      </c>
      <c r="C96" s="8">
        <f>[1]policies!D$31*6</f>
        <v>0.84000000000000008</v>
      </c>
      <c r="D96" s="8">
        <v>1.1000000000000001</v>
      </c>
      <c r="E96" s="8">
        <v>1</v>
      </c>
      <c r="F96" s="8">
        <v>0.85</v>
      </c>
      <c r="G96" s="8"/>
      <c r="H96" s="8">
        <v>1</v>
      </c>
      <c r="I96" s="8">
        <v>0.6</v>
      </c>
      <c r="J96" s="9">
        <v>0.25</v>
      </c>
      <c r="K96" s="8"/>
      <c r="L96" s="8"/>
      <c r="M96" s="9">
        <v>0.3</v>
      </c>
      <c r="N96" s="8">
        <v>0.8</v>
      </c>
      <c r="O96" s="8">
        <v>0.5</v>
      </c>
      <c r="P96" s="8">
        <v>0.7</v>
      </c>
      <c r="Q96" s="8">
        <v>0.7</v>
      </c>
    </row>
    <row r="97" spans="1:17" x14ac:dyDescent="0.2">
      <c r="A97" s="7">
        <v>43986</v>
      </c>
      <c r="B97" s="7" t="s">
        <v>8</v>
      </c>
      <c r="C97" s="8">
        <f>[1]policies!D$31*6</f>
        <v>0.84000000000000008</v>
      </c>
      <c r="D97" s="8">
        <v>1.1000000000000001</v>
      </c>
      <c r="E97" s="8">
        <v>1</v>
      </c>
      <c r="F97" s="8">
        <v>0.85</v>
      </c>
      <c r="G97" s="8"/>
      <c r="H97" s="8">
        <v>1</v>
      </c>
      <c r="I97" s="8">
        <v>0.6</v>
      </c>
      <c r="J97" s="9">
        <v>0.25</v>
      </c>
      <c r="K97" s="8"/>
      <c r="L97" s="8"/>
      <c r="M97" s="9">
        <v>0.3</v>
      </c>
      <c r="N97" s="8">
        <v>0.8</v>
      </c>
      <c r="O97" s="8">
        <v>0.5</v>
      </c>
      <c r="P97" s="8">
        <v>0.7</v>
      </c>
      <c r="Q97" s="8">
        <v>0.7</v>
      </c>
    </row>
    <row r="98" spans="1:17" x14ac:dyDescent="0.2">
      <c r="A98" s="7">
        <v>43987</v>
      </c>
      <c r="B98" s="7" t="s">
        <v>8</v>
      </c>
      <c r="C98" s="8">
        <f>[1]policies!D$31*6</f>
        <v>0.84000000000000008</v>
      </c>
      <c r="D98" s="8">
        <v>1.1000000000000001</v>
      </c>
      <c r="E98" s="8">
        <v>1</v>
      </c>
      <c r="F98" s="8">
        <v>0.85</v>
      </c>
      <c r="G98" s="8"/>
      <c r="H98" s="8">
        <v>1</v>
      </c>
      <c r="I98" s="8">
        <v>0.6</v>
      </c>
      <c r="J98" s="9">
        <v>0.25</v>
      </c>
      <c r="K98" s="8"/>
      <c r="L98" s="8"/>
      <c r="M98" s="9">
        <v>0.3</v>
      </c>
      <c r="N98" s="8">
        <v>0.8</v>
      </c>
      <c r="O98" s="8">
        <v>0.5</v>
      </c>
      <c r="P98" s="8">
        <v>0.7</v>
      </c>
      <c r="Q98" s="8">
        <v>0.7</v>
      </c>
    </row>
    <row r="99" spans="1:17" x14ac:dyDescent="0.2">
      <c r="A99" s="7">
        <v>43988</v>
      </c>
      <c r="B99" s="7" t="s">
        <v>8</v>
      </c>
      <c r="C99" s="8">
        <f>[1]policies!D$31*6</f>
        <v>0.84000000000000008</v>
      </c>
      <c r="D99" s="8">
        <v>1.1000000000000001</v>
      </c>
      <c r="E99" s="8">
        <v>1</v>
      </c>
      <c r="F99" s="8">
        <v>0.85</v>
      </c>
      <c r="G99" s="8"/>
      <c r="H99" s="8">
        <v>1</v>
      </c>
      <c r="I99" s="8">
        <v>0.6</v>
      </c>
      <c r="J99" s="9">
        <v>0.25</v>
      </c>
      <c r="K99" s="8"/>
      <c r="L99" s="8"/>
      <c r="M99" s="9">
        <v>0.3</v>
      </c>
      <c r="N99" s="8">
        <v>0.8</v>
      </c>
      <c r="O99" s="8">
        <v>0.5</v>
      </c>
      <c r="P99" s="8">
        <v>0.7</v>
      </c>
      <c r="Q99" s="8">
        <v>0.7</v>
      </c>
    </row>
    <row r="100" spans="1:17" x14ac:dyDescent="0.2">
      <c r="A100" s="7">
        <v>43989</v>
      </c>
      <c r="B100" s="7" t="s">
        <v>8</v>
      </c>
      <c r="C100" s="8">
        <f>[1]policies!D$31*6</f>
        <v>0.84000000000000008</v>
      </c>
      <c r="D100" s="8">
        <v>1.1000000000000001</v>
      </c>
      <c r="E100" s="8">
        <v>1</v>
      </c>
      <c r="F100" s="8">
        <v>0.85</v>
      </c>
      <c r="G100" s="8"/>
      <c r="H100" s="8">
        <v>1</v>
      </c>
      <c r="I100" s="8">
        <v>0.6</v>
      </c>
      <c r="J100" s="9">
        <v>0.25</v>
      </c>
      <c r="K100" s="8"/>
      <c r="L100" s="8"/>
      <c r="M100" s="9">
        <v>0.3</v>
      </c>
      <c r="N100" s="8">
        <v>0.8</v>
      </c>
      <c r="O100" s="8">
        <v>0.5</v>
      </c>
      <c r="P100" s="8">
        <v>0.7</v>
      </c>
      <c r="Q100" s="8">
        <v>0.7</v>
      </c>
    </row>
    <row r="101" spans="1:17" x14ac:dyDescent="0.2">
      <c r="A101" s="7">
        <v>43990</v>
      </c>
      <c r="B101" s="7" t="s">
        <v>8</v>
      </c>
      <c r="C101" s="8">
        <f>[1]policies!D$31*6</f>
        <v>0.84000000000000008</v>
      </c>
      <c r="D101" s="8">
        <v>1.1000000000000001</v>
      </c>
      <c r="E101" s="8">
        <v>1</v>
      </c>
      <c r="F101" s="8">
        <v>0.85</v>
      </c>
      <c r="G101" s="8"/>
      <c r="H101" s="8">
        <v>1</v>
      </c>
      <c r="I101" s="8">
        <v>0.6</v>
      </c>
      <c r="J101" s="9">
        <v>0.25</v>
      </c>
      <c r="K101" s="8"/>
      <c r="L101" s="8"/>
      <c r="M101" s="9">
        <v>0.3</v>
      </c>
      <c r="N101" s="8">
        <v>0.8</v>
      </c>
      <c r="O101" s="8">
        <v>0.5</v>
      </c>
      <c r="P101" s="8">
        <v>0.7</v>
      </c>
      <c r="Q101" s="8">
        <v>0.7</v>
      </c>
    </row>
    <row r="102" spans="1:17" x14ac:dyDescent="0.2">
      <c r="A102" s="7">
        <v>43991</v>
      </c>
      <c r="B102" s="7" t="s">
        <v>8</v>
      </c>
      <c r="C102" s="8">
        <f>[1]policies!D$31*6</f>
        <v>0.84000000000000008</v>
      </c>
      <c r="D102" s="8">
        <v>1.1000000000000001</v>
      </c>
      <c r="E102" s="8">
        <v>1</v>
      </c>
      <c r="F102" s="8">
        <v>0.85</v>
      </c>
      <c r="G102" s="8"/>
      <c r="H102" s="8">
        <v>1</v>
      </c>
      <c r="I102" s="8">
        <v>0.6</v>
      </c>
      <c r="J102" s="9">
        <v>0.25</v>
      </c>
      <c r="K102" s="8"/>
      <c r="L102" s="8"/>
      <c r="M102" s="9">
        <v>0.3</v>
      </c>
      <c r="N102" s="8">
        <v>0.8</v>
      </c>
      <c r="O102" s="8">
        <v>0.5</v>
      </c>
      <c r="P102" s="8">
        <v>0.7</v>
      </c>
      <c r="Q102" s="8">
        <v>0.7</v>
      </c>
    </row>
    <row r="103" spans="1:17" x14ac:dyDescent="0.2">
      <c r="A103" s="7">
        <v>43992</v>
      </c>
      <c r="B103" s="7" t="s">
        <v>8</v>
      </c>
      <c r="C103" s="8">
        <f>[1]policies!D$31*6</f>
        <v>0.84000000000000008</v>
      </c>
      <c r="D103" s="8">
        <v>1.1000000000000001</v>
      </c>
      <c r="E103" s="8">
        <v>1</v>
      </c>
      <c r="F103" s="8">
        <v>0.85</v>
      </c>
      <c r="G103" s="8"/>
      <c r="H103" s="8">
        <v>1</v>
      </c>
      <c r="I103" s="8">
        <v>0.6</v>
      </c>
      <c r="J103" s="9">
        <v>0.25</v>
      </c>
      <c r="K103" s="8"/>
      <c r="L103" s="8"/>
      <c r="M103" s="9">
        <v>0.3</v>
      </c>
      <c r="N103" s="8">
        <v>0.8</v>
      </c>
      <c r="O103" s="8">
        <v>0.5</v>
      </c>
      <c r="P103" s="8">
        <v>0.7</v>
      </c>
      <c r="Q103" s="8">
        <v>0.7</v>
      </c>
    </row>
    <row r="104" spans="1:17" x14ac:dyDescent="0.2">
      <c r="A104" s="7">
        <v>43993</v>
      </c>
      <c r="B104" s="7" t="s">
        <v>8</v>
      </c>
      <c r="C104" s="8">
        <f>[1]policies!D$31*6</f>
        <v>0.84000000000000008</v>
      </c>
      <c r="D104" s="8">
        <v>1.1000000000000001</v>
      </c>
      <c r="E104" s="8">
        <v>1</v>
      </c>
      <c r="F104" s="8">
        <v>0.85</v>
      </c>
      <c r="G104" s="8"/>
      <c r="H104" s="8">
        <v>1</v>
      </c>
      <c r="I104" s="8">
        <v>0.6</v>
      </c>
      <c r="J104" s="9">
        <v>0.25</v>
      </c>
      <c r="K104" s="8"/>
      <c r="L104" s="8"/>
      <c r="M104" s="9">
        <v>0.3</v>
      </c>
      <c r="N104" s="8">
        <v>0.8</v>
      </c>
      <c r="O104" s="8">
        <v>0.5</v>
      </c>
      <c r="P104" s="8">
        <v>0.7</v>
      </c>
      <c r="Q104" s="8">
        <v>0.7</v>
      </c>
    </row>
    <row r="105" spans="1:17" x14ac:dyDescent="0.2">
      <c r="A105" s="7">
        <v>43994</v>
      </c>
      <c r="B105" s="7" t="s">
        <v>8</v>
      </c>
      <c r="C105" s="8">
        <f>[1]policies!D$31*6</f>
        <v>0.84000000000000008</v>
      </c>
      <c r="D105" s="8">
        <v>1.1000000000000001</v>
      </c>
      <c r="E105" s="8">
        <v>1</v>
      </c>
      <c r="F105" s="8">
        <v>0.85</v>
      </c>
      <c r="G105" s="8"/>
      <c r="H105" s="8">
        <v>1</v>
      </c>
      <c r="I105" s="8">
        <v>0.6</v>
      </c>
      <c r="J105" s="9">
        <v>0.25</v>
      </c>
      <c r="K105" s="8"/>
      <c r="L105" s="8"/>
      <c r="M105" s="9">
        <v>0.3</v>
      </c>
      <c r="N105" s="8">
        <v>0.8</v>
      </c>
      <c r="O105" s="8">
        <v>0.5</v>
      </c>
      <c r="P105" s="8">
        <v>0.7</v>
      </c>
      <c r="Q105" s="8">
        <v>0.7</v>
      </c>
    </row>
    <row r="106" spans="1:17" x14ac:dyDescent="0.2">
      <c r="A106" s="7">
        <v>43995</v>
      </c>
      <c r="B106" s="7" t="s">
        <v>8</v>
      </c>
      <c r="C106" s="8">
        <f>[1]policies!D$31*6</f>
        <v>0.84000000000000008</v>
      </c>
      <c r="D106" s="8">
        <v>1.1000000000000001</v>
      </c>
      <c r="E106" s="8">
        <v>1</v>
      </c>
      <c r="F106" s="8">
        <v>0.85</v>
      </c>
      <c r="G106" s="8"/>
      <c r="H106" s="8">
        <v>1</v>
      </c>
      <c r="I106" s="8">
        <v>0.6</v>
      </c>
      <c r="J106" s="9">
        <v>0.25</v>
      </c>
      <c r="K106" s="8"/>
      <c r="L106" s="8"/>
      <c r="M106" s="9">
        <v>0.3</v>
      </c>
      <c r="N106" s="8">
        <v>0.8</v>
      </c>
      <c r="O106" s="8">
        <v>0.5</v>
      </c>
      <c r="P106" s="8">
        <v>0.7</v>
      </c>
      <c r="Q106" s="8">
        <v>0.7</v>
      </c>
    </row>
    <row r="107" spans="1:17" x14ac:dyDescent="0.2">
      <c r="A107" s="7">
        <v>43996</v>
      </c>
      <c r="B107" s="7" t="s">
        <v>8</v>
      </c>
      <c r="C107" s="8">
        <f>[1]policies!D$31*6</f>
        <v>0.84000000000000008</v>
      </c>
      <c r="D107" s="8">
        <v>1.1000000000000001</v>
      </c>
      <c r="E107" s="8">
        <v>1</v>
      </c>
      <c r="F107" s="8">
        <v>0.85</v>
      </c>
      <c r="G107" s="8"/>
      <c r="H107" s="8">
        <v>1</v>
      </c>
      <c r="I107" s="8">
        <v>0.6</v>
      </c>
      <c r="J107" s="9">
        <v>0.25</v>
      </c>
      <c r="K107" s="8"/>
      <c r="L107" s="8"/>
      <c r="M107" s="9">
        <v>0.3</v>
      </c>
      <c r="N107" s="8">
        <v>0.8</v>
      </c>
      <c r="O107" s="8">
        <v>0.5</v>
      </c>
      <c r="P107" s="8">
        <v>0.7</v>
      </c>
      <c r="Q107" s="8">
        <v>0.7</v>
      </c>
    </row>
    <row r="108" spans="1:17" x14ac:dyDescent="0.2">
      <c r="A108" s="7">
        <v>43997</v>
      </c>
      <c r="B108" s="7" t="s">
        <v>8</v>
      </c>
      <c r="C108" s="8">
        <f>[1]policies!D$31*6</f>
        <v>0.84000000000000008</v>
      </c>
      <c r="D108" s="8">
        <v>1.1000000000000001</v>
      </c>
      <c r="E108" s="8">
        <v>1</v>
      </c>
      <c r="F108" s="8">
        <v>0.85</v>
      </c>
      <c r="G108" s="8"/>
      <c r="H108" s="8">
        <v>1</v>
      </c>
      <c r="I108" s="8">
        <v>0.6</v>
      </c>
      <c r="J108" s="9">
        <v>0.25</v>
      </c>
      <c r="K108" s="8"/>
      <c r="L108" s="8"/>
      <c r="M108" s="9">
        <v>0.3</v>
      </c>
      <c r="N108" s="8">
        <v>0.8</v>
      </c>
      <c r="O108" s="8">
        <v>0.5</v>
      </c>
      <c r="P108" s="8">
        <v>0.7</v>
      </c>
      <c r="Q108" s="8">
        <v>0.7</v>
      </c>
    </row>
    <row r="109" spans="1:17" x14ac:dyDescent="0.2">
      <c r="A109" s="7">
        <v>43998</v>
      </c>
      <c r="B109" s="7" t="s">
        <v>8</v>
      </c>
      <c r="C109" s="8">
        <f>[1]policies!D$31*6</f>
        <v>0.84000000000000008</v>
      </c>
      <c r="D109" s="8">
        <v>1.1000000000000001</v>
      </c>
      <c r="E109" s="8">
        <v>1</v>
      </c>
      <c r="F109" s="8">
        <v>0.85</v>
      </c>
      <c r="G109" s="8"/>
      <c r="H109" s="8">
        <v>1</v>
      </c>
      <c r="I109" s="8">
        <v>0.6</v>
      </c>
      <c r="J109" s="9">
        <v>0.25</v>
      </c>
      <c r="K109" s="8"/>
      <c r="L109" s="8"/>
      <c r="M109" s="9">
        <v>0.3</v>
      </c>
      <c r="N109" s="8">
        <v>0.8</v>
      </c>
      <c r="O109" s="8">
        <v>0.5</v>
      </c>
      <c r="P109" s="8">
        <v>0.7</v>
      </c>
      <c r="Q109" s="8">
        <v>0.7</v>
      </c>
    </row>
    <row r="110" spans="1:17" x14ac:dyDescent="0.2">
      <c r="A110" s="7">
        <v>43999</v>
      </c>
      <c r="B110" s="7" t="s">
        <v>8</v>
      </c>
      <c r="C110" s="8">
        <f>[1]policies!D$31*6</f>
        <v>0.84000000000000008</v>
      </c>
      <c r="D110" s="8">
        <v>1.1000000000000001</v>
      </c>
      <c r="E110" s="8">
        <v>1</v>
      </c>
      <c r="F110" s="8">
        <v>0.85</v>
      </c>
      <c r="G110" s="8"/>
      <c r="H110" s="8">
        <v>1</v>
      </c>
      <c r="I110" s="8">
        <v>0.6</v>
      </c>
      <c r="J110" s="9">
        <v>0.25</v>
      </c>
      <c r="K110" s="8"/>
      <c r="L110" s="8"/>
      <c r="M110" s="9">
        <v>0.3</v>
      </c>
      <c r="N110" s="8">
        <v>0.8</v>
      </c>
      <c r="O110" s="8">
        <v>0.5</v>
      </c>
      <c r="P110" s="8">
        <v>0.7</v>
      </c>
      <c r="Q110" s="8">
        <v>0.7</v>
      </c>
    </row>
    <row r="111" spans="1:17" x14ac:dyDescent="0.2">
      <c r="A111" s="7">
        <v>44000</v>
      </c>
      <c r="B111" s="7" t="s">
        <v>8</v>
      </c>
      <c r="C111" s="8">
        <f>[1]policies!D$31*6</f>
        <v>0.84000000000000008</v>
      </c>
      <c r="D111" s="8">
        <v>1.1000000000000001</v>
      </c>
      <c r="E111" s="8">
        <v>1</v>
      </c>
      <c r="F111" s="8">
        <v>0.85</v>
      </c>
      <c r="G111" s="8"/>
      <c r="H111" s="8">
        <v>1</v>
      </c>
      <c r="I111" s="8">
        <v>0.6</v>
      </c>
      <c r="J111" s="9">
        <v>0.25</v>
      </c>
      <c r="K111" s="8"/>
      <c r="L111" s="8"/>
      <c r="M111" s="9">
        <v>0.3</v>
      </c>
      <c r="N111" s="8">
        <v>0.8</v>
      </c>
      <c r="O111" s="8">
        <v>0.5</v>
      </c>
      <c r="P111" s="8">
        <v>0.7</v>
      </c>
      <c r="Q111" s="8">
        <v>0.7</v>
      </c>
    </row>
    <row r="112" spans="1:17" x14ac:dyDescent="0.2">
      <c r="A112" s="7">
        <v>44001</v>
      </c>
      <c r="B112" s="7" t="s">
        <v>8</v>
      </c>
      <c r="C112" s="8">
        <f>[1]policies!D$31*6</f>
        <v>0.84000000000000008</v>
      </c>
      <c r="D112" s="8">
        <v>1.1000000000000001</v>
      </c>
      <c r="E112" s="8">
        <v>1</v>
      </c>
      <c r="F112" s="8">
        <v>0.85</v>
      </c>
      <c r="G112" s="8"/>
      <c r="H112" s="8">
        <v>1</v>
      </c>
      <c r="I112" s="8">
        <v>0.6</v>
      </c>
      <c r="J112" s="9">
        <v>0.25</v>
      </c>
      <c r="K112" s="8"/>
      <c r="L112" s="8"/>
      <c r="M112" s="9">
        <v>0.3</v>
      </c>
      <c r="N112" s="8">
        <v>0.8</v>
      </c>
      <c r="O112" s="8">
        <v>0.5</v>
      </c>
      <c r="P112" s="8">
        <v>0.7</v>
      </c>
      <c r="Q112" s="8">
        <v>0.7</v>
      </c>
    </row>
    <row r="113" spans="1:17" x14ac:dyDescent="0.2">
      <c r="A113" s="7">
        <v>44002</v>
      </c>
      <c r="B113" s="7" t="s">
        <v>8</v>
      </c>
      <c r="C113" s="8">
        <f>[1]policies!D$31*6</f>
        <v>0.84000000000000008</v>
      </c>
      <c r="D113" s="8">
        <v>1.1000000000000001</v>
      </c>
      <c r="E113" s="8">
        <v>1</v>
      </c>
      <c r="F113" s="8">
        <v>0.85</v>
      </c>
      <c r="G113" s="8"/>
      <c r="H113" s="8">
        <v>1</v>
      </c>
      <c r="I113" s="8">
        <v>0.6</v>
      </c>
      <c r="J113" s="9">
        <v>0.25</v>
      </c>
      <c r="K113" s="8"/>
      <c r="L113" s="8"/>
      <c r="M113" s="9">
        <v>0.3</v>
      </c>
      <c r="N113" s="8">
        <v>0.8</v>
      </c>
      <c r="O113" s="8">
        <v>0.5</v>
      </c>
      <c r="P113" s="8">
        <v>0.7</v>
      </c>
      <c r="Q113" s="8">
        <v>0.7</v>
      </c>
    </row>
    <row r="114" spans="1:17" x14ac:dyDescent="0.2">
      <c r="A114" s="7">
        <v>44003</v>
      </c>
      <c r="B114" s="7" t="s">
        <v>8</v>
      </c>
      <c r="C114" s="8">
        <f>[1]policies!D$31*6</f>
        <v>0.84000000000000008</v>
      </c>
      <c r="D114" s="8">
        <v>1.1000000000000001</v>
      </c>
      <c r="E114" s="8">
        <v>1</v>
      </c>
      <c r="F114" s="8">
        <v>0.85</v>
      </c>
      <c r="G114" s="8"/>
      <c r="H114" s="8">
        <v>1</v>
      </c>
      <c r="I114" s="8">
        <v>0.6</v>
      </c>
      <c r="J114" s="9">
        <v>0.25</v>
      </c>
      <c r="K114" s="8"/>
      <c r="L114" s="8"/>
      <c r="M114" s="9">
        <v>0.3</v>
      </c>
      <c r="N114" s="8">
        <v>0.8</v>
      </c>
      <c r="O114" s="8">
        <v>0.5</v>
      </c>
      <c r="P114" s="8">
        <v>0.7</v>
      </c>
      <c r="Q114" s="8">
        <v>0.7</v>
      </c>
    </row>
    <row r="115" spans="1:17" x14ac:dyDescent="0.2">
      <c r="A115" s="7">
        <v>44004</v>
      </c>
      <c r="B115" s="7" t="s">
        <v>8</v>
      </c>
      <c r="C115" s="8">
        <f>[1]policies!D$31*6</f>
        <v>0.84000000000000008</v>
      </c>
      <c r="D115" s="8">
        <v>1.1000000000000001</v>
      </c>
      <c r="E115" s="8">
        <v>1</v>
      </c>
      <c r="F115" s="8">
        <v>0.85</v>
      </c>
      <c r="G115" s="8">
        <v>1</v>
      </c>
      <c r="H115" s="8">
        <v>1</v>
      </c>
      <c r="I115" s="8">
        <v>0.6</v>
      </c>
      <c r="J115" s="9">
        <v>0.25</v>
      </c>
      <c r="K115" s="8"/>
      <c r="L115" s="8"/>
      <c r="M115" s="9">
        <v>0.3</v>
      </c>
      <c r="N115" s="8">
        <v>0.8</v>
      </c>
      <c r="O115" s="8">
        <v>0.5</v>
      </c>
      <c r="P115" s="8">
        <v>0.7</v>
      </c>
      <c r="Q115" s="8">
        <v>0.7</v>
      </c>
    </row>
    <row r="116" spans="1:17" x14ac:dyDescent="0.2">
      <c r="A116" s="7">
        <v>44005</v>
      </c>
      <c r="B116" s="7" t="s">
        <v>8</v>
      </c>
      <c r="C116" s="8">
        <f>[1]policies!D$31*6</f>
        <v>0.84000000000000008</v>
      </c>
      <c r="D116" s="8">
        <v>1.1000000000000001</v>
      </c>
      <c r="E116" s="8">
        <v>1</v>
      </c>
      <c r="F116" s="8">
        <v>0.85</v>
      </c>
      <c r="G116" s="8">
        <v>1</v>
      </c>
      <c r="H116" s="8">
        <v>1</v>
      </c>
      <c r="I116" s="8">
        <v>0.6</v>
      </c>
      <c r="J116" s="9">
        <v>0.25</v>
      </c>
      <c r="K116" s="8"/>
      <c r="L116" s="8"/>
      <c r="M116" s="9">
        <v>0.3</v>
      </c>
      <c r="N116" s="8">
        <v>0.8</v>
      </c>
      <c r="O116" s="8">
        <v>0.5</v>
      </c>
      <c r="P116" s="8">
        <v>0.7</v>
      </c>
      <c r="Q116" s="8">
        <v>0.7</v>
      </c>
    </row>
    <row r="117" spans="1:17" x14ac:dyDescent="0.2">
      <c r="A117" s="7">
        <v>44006</v>
      </c>
      <c r="B117" s="7" t="s">
        <v>8</v>
      </c>
      <c r="C117" s="8">
        <f>[1]policies!D$31*6</f>
        <v>0.84000000000000008</v>
      </c>
      <c r="D117" s="8">
        <v>1.1000000000000001</v>
      </c>
      <c r="E117" s="8">
        <v>1</v>
      </c>
      <c r="F117" s="8">
        <v>0.85</v>
      </c>
      <c r="G117" s="8">
        <v>1</v>
      </c>
      <c r="H117" s="8">
        <v>1</v>
      </c>
      <c r="I117" s="8">
        <v>0.6</v>
      </c>
      <c r="J117" s="9">
        <v>0.25</v>
      </c>
      <c r="K117" s="8"/>
      <c r="L117" s="8"/>
      <c r="M117" s="9">
        <v>0.3</v>
      </c>
      <c r="N117" s="8">
        <v>0.8</v>
      </c>
      <c r="O117" s="8">
        <v>0.5</v>
      </c>
      <c r="P117" s="8">
        <v>0.7</v>
      </c>
      <c r="Q117" s="8">
        <v>0.7</v>
      </c>
    </row>
    <row r="118" spans="1:17" x14ac:dyDescent="0.2">
      <c r="A118" s="7">
        <v>44007</v>
      </c>
      <c r="B118" s="7" t="s">
        <v>8</v>
      </c>
      <c r="C118" s="8">
        <f>[1]policies!D$31*6</f>
        <v>0.84000000000000008</v>
      </c>
      <c r="D118" s="8">
        <v>1.1000000000000001</v>
      </c>
      <c r="E118" s="8">
        <v>1</v>
      </c>
      <c r="F118" s="8">
        <v>0.85</v>
      </c>
      <c r="G118" s="8">
        <v>1</v>
      </c>
      <c r="H118" s="8">
        <v>1</v>
      </c>
      <c r="I118" s="8">
        <v>0.6</v>
      </c>
      <c r="J118" s="9">
        <v>0.25</v>
      </c>
      <c r="K118" s="8"/>
      <c r="L118" s="8"/>
      <c r="M118" s="9">
        <v>0.3</v>
      </c>
      <c r="N118" s="8">
        <v>0.8</v>
      </c>
      <c r="O118" s="8">
        <v>0.5</v>
      </c>
      <c r="P118" s="8">
        <v>0.7</v>
      </c>
      <c r="Q118" s="8">
        <v>0.7</v>
      </c>
    </row>
    <row r="119" spans="1:17" x14ac:dyDescent="0.2">
      <c r="A119" s="7">
        <v>44008</v>
      </c>
      <c r="B119" s="7" t="s">
        <v>8</v>
      </c>
      <c r="C119" s="8">
        <f>[1]policies!D$31*6</f>
        <v>0.84000000000000008</v>
      </c>
      <c r="D119" s="8">
        <v>1.1000000000000001</v>
      </c>
      <c r="E119" s="8">
        <v>1</v>
      </c>
      <c r="F119" s="8">
        <v>0.85</v>
      </c>
      <c r="G119" s="8">
        <v>1</v>
      </c>
      <c r="H119" s="8">
        <v>1</v>
      </c>
      <c r="I119" s="8">
        <v>0.6</v>
      </c>
      <c r="J119" s="9">
        <v>0.25</v>
      </c>
      <c r="K119" s="8"/>
      <c r="L119" s="8"/>
      <c r="M119" s="9">
        <v>0.3</v>
      </c>
      <c r="N119" s="8">
        <v>0.8</v>
      </c>
      <c r="O119" s="8">
        <v>0.5</v>
      </c>
      <c r="P119" s="8">
        <v>0.7</v>
      </c>
      <c r="Q119" s="8">
        <v>0.7</v>
      </c>
    </row>
    <row r="120" spans="1:17" x14ac:dyDescent="0.2">
      <c r="A120" s="7">
        <v>44009</v>
      </c>
      <c r="B120" s="7" t="s">
        <v>8</v>
      </c>
      <c r="C120" s="8">
        <f>[1]policies!D$31*6</f>
        <v>0.84000000000000008</v>
      </c>
      <c r="D120" s="8">
        <v>1.1000000000000001</v>
      </c>
      <c r="E120" s="8">
        <v>1</v>
      </c>
      <c r="F120" s="8">
        <v>0.85</v>
      </c>
      <c r="G120" s="8">
        <v>1</v>
      </c>
      <c r="H120" s="8">
        <v>1</v>
      </c>
      <c r="I120" s="8">
        <v>0.6</v>
      </c>
      <c r="J120" s="9">
        <v>0.25</v>
      </c>
      <c r="K120" s="8"/>
      <c r="L120" s="8"/>
      <c r="M120" s="9">
        <v>0.3</v>
      </c>
      <c r="N120" s="8">
        <v>0.8</v>
      </c>
      <c r="O120" s="8">
        <v>0.5</v>
      </c>
      <c r="P120" s="8">
        <v>0.7</v>
      </c>
      <c r="Q120" s="8">
        <v>0.7</v>
      </c>
    </row>
    <row r="121" spans="1:17" x14ac:dyDescent="0.2">
      <c r="A121" s="7">
        <v>44010</v>
      </c>
      <c r="B121" s="7" t="s">
        <v>8</v>
      </c>
      <c r="C121" s="8">
        <f>[1]policies!D$31*6</f>
        <v>0.84000000000000008</v>
      </c>
      <c r="D121" s="8">
        <v>1.1000000000000001</v>
      </c>
      <c r="E121" s="8">
        <v>1</v>
      </c>
      <c r="F121" s="8">
        <v>0.85</v>
      </c>
      <c r="G121" s="8">
        <v>1</v>
      </c>
      <c r="H121" s="8">
        <v>1</v>
      </c>
      <c r="I121" s="8">
        <v>0.6</v>
      </c>
      <c r="J121" s="9">
        <v>0.25</v>
      </c>
      <c r="K121" s="8"/>
      <c r="L121" s="8"/>
      <c r="M121" s="9">
        <v>0.3</v>
      </c>
      <c r="N121" s="8">
        <v>0.8</v>
      </c>
      <c r="O121" s="8">
        <v>0.5</v>
      </c>
      <c r="P121" s="8">
        <v>0.7</v>
      </c>
      <c r="Q121" s="8">
        <v>0.7</v>
      </c>
    </row>
    <row r="122" spans="1:17" x14ac:dyDescent="0.2">
      <c r="A122" s="7">
        <v>44011</v>
      </c>
      <c r="B122" s="7" t="s">
        <v>8</v>
      </c>
      <c r="C122" s="8">
        <f>[1]policies!D$31*6</f>
        <v>0.84000000000000008</v>
      </c>
      <c r="D122" s="8">
        <v>1.1000000000000001</v>
      </c>
      <c r="E122" s="8">
        <v>1</v>
      </c>
      <c r="F122" s="8">
        <v>0.85</v>
      </c>
      <c r="G122" s="8">
        <v>1</v>
      </c>
      <c r="H122" s="8">
        <v>1</v>
      </c>
      <c r="I122" s="8">
        <v>0.6</v>
      </c>
      <c r="J122" s="9">
        <v>0.25</v>
      </c>
      <c r="K122" s="8"/>
      <c r="L122" s="8"/>
      <c r="M122" s="9">
        <v>0.3</v>
      </c>
      <c r="N122" s="8">
        <v>0.8</v>
      </c>
      <c r="O122" s="8">
        <v>0.5</v>
      </c>
      <c r="P122" s="8">
        <v>0.7</v>
      </c>
      <c r="Q122" s="8">
        <v>0.7</v>
      </c>
    </row>
    <row r="123" spans="1:17" x14ac:dyDescent="0.2">
      <c r="A123" s="10">
        <v>44012</v>
      </c>
      <c r="B123" s="10" t="s">
        <v>8</v>
      </c>
      <c r="C123" s="15">
        <f>[1]policies!D$31*6</f>
        <v>0.84000000000000008</v>
      </c>
      <c r="D123" s="15">
        <v>1.1000000000000001</v>
      </c>
      <c r="E123" s="8">
        <v>1</v>
      </c>
      <c r="F123" s="8">
        <v>0.85</v>
      </c>
      <c r="G123" s="8">
        <v>1</v>
      </c>
      <c r="H123" s="8">
        <v>1</v>
      </c>
      <c r="I123" s="15">
        <v>0.6</v>
      </c>
      <c r="J123" s="16">
        <v>0.25</v>
      </c>
      <c r="K123" s="15"/>
      <c r="L123" s="15"/>
      <c r="M123" s="16">
        <v>0.3</v>
      </c>
      <c r="N123" s="8">
        <v>0.8</v>
      </c>
      <c r="O123" s="15">
        <v>0.5</v>
      </c>
      <c r="P123" s="8">
        <v>0.7</v>
      </c>
      <c r="Q123" s="8">
        <v>0.7</v>
      </c>
    </row>
    <row r="124" spans="1:17" x14ac:dyDescent="0.2">
      <c r="A124" s="13">
        <v>44013</v>
      </c>
      <c r="B124" s="13" t="s">
        <v>9</v>
      </c>
      <c r="C124" s="14">
        <f>[1]policies!D$31*6</f>
        <v>0.84000000000000008</v>
      </c>
      <c r="D124" s="14">
        <v>1.05</v>
      </c>
      <c r="E124" s="8">
        <v>1</v>
      </c>
      <c r="F124" s="8">
        <v>0.85</v>
      </c>
      <c r="G124" s="8">
        <v>1</v>
      </c>
      <c r="H124" s="8">
        <v>1</v>
      </c>
      <c r="I124" s="14">
        <v>0.8</v>
      </c>
      <c r="J124" s="17">
        <v>0.3</v>
      </c>
      <c r="K124" s="14">
        <v>0.5</v>
      </c>
      <c r="L124" s="14">
        <v>0.5</v>
      </c>
      <c r="M124" s="17">
        <v>0.5</v>
      </c>
      <c r="N124" s="8">
        <v>0.8</v>
      </c>
      <c r="O124" s="14">
        <v>0.7</v>
      </c>
      <c r="P124" s="8">
        <v>0.7</v>
      </c>
      <c r="Q124" s="8">
        <v>0.7</v>
      </c>
    </row>
    <row r="125" spans="1:17" x14ac:dyDescent="0.2">
      <c r="A125" s="7">
        <v>44014</v>
      </c>
      <c r="B125" s="7" t="s">
        <v>9</v>
      </c>
      <c r="C125" s="8">
        <f>[1]policies!D$31*6</f>
        <v>0.84000000000000008</v>
      </c>
      <c r="D125" s="8">
        <v>1.05</v>
      </c>
      <c r="E125" s="8">
        <v>1</v>
      </c>
      <c r="F125" s="8">
        <v>0.85</v>
      </c>
      <c r="G125" s="8">
        <v>1</v>
      </c>
      <c r="H125" s="8">
        <v>1</v>
      </c>
      <c r="I125" s="8">
        <v>0.8</v>
      </c>
      <c r="J125" s="9">
        <v>0.3</v>
      </c>
      <c r="K125" s="8">
        <v>0.5</v>
      </c>
      <c r="L125" s="8">
        <v>0.5</v>
      </c>
      <c r="M125" s="9">
        <v>0.5</v>
      </c>
      <c r="N125" s="8">
        <v>0.8</v>
      </c>
      <c r="O125" s="8">
        <v>0.7</v>
      </c>
      <c r="P125" s="8">
        <v>0.7</v>
      </c>
      <c r="Q125" s="8">
        <v>0.7</v>
      </c>
    </row>
    <row r="126" spans="1:17" x14ac:dyDescent="0.2">
      <c r="A126" s="7">
        <v>44015</v>
      </c>
      <c r="B126" s="7" t="s">
        <v>9</v>
      </c>
      <c r="C126" s="8">
        <f>[1]policies!D$31*6</f>
        <v>0.84000000000000008</v>
      </c>
      <c r="D126" s="8">
        <v>1.05</v>
      </c>
      <c r="E126" s="8">
        <v>1</v>
      </c>
      <c r="F126" s="8">
        <v>0.85</v>
      </c>
      <c r="G126" s="8">
        <v>1</v>
      </c>
      <c r="H126" s="8">
        <v>1</v>
      </c>
      <c r="I126" s="8">
        <v>0.8</v>
      </c>
      <c r="J126" s="9">
        <v>0.3</v>
      </c>
      <c r="K126" s="8">
        <v>0.5</v>
      </c>
      <c r="L126" s="8">
        <v>0.5</v>
      </c>
      <c r="M126" s="9">
        <v>0.5</v>
      </c>
      <c r="N126" s="8">
        <v>0.8</v>
      </c>
      <c r="O126" s="8">
        <v>0.7</v>
      </c>
      <c r="P126" s="8">
        <v>0.7</v>
      </c>
      <c r="Q126" s="8">
        <v>0.7</v>
      </c>
    </row>
    <row r="127" spans="1:17" x14ac:dyDescent="0.2">
      <c r="A127" s="7">
        <v>44016</v>
      </c>
      <c r="B127" s="7" t="s">
        <v>9</v>
      </c>
      <c r="C127" s="8">
        <f>[1]policies!D$31*6</f>
        <v>0.84000000000000008</v>
      </c>
      <c r="D127" s="8">
        <v>1.05</v>
      </c>
      <c r="E127" s="8">
        <v>1</v>
      </c>
      <c r="F127" s="8">
        <v>0.85</v>
      </c>
      <c r="G127" s="8">
        <v>1</v>
      </c>
      <c r="H127" s="8">
        <v>1</v>
      </c>
      <c r="I127" s="8">
        <v>0.8</v>
      </c>
      <c r="J127" s="9">
        <v>0.3</v>
      </c>
      <c r="K127" s="8">
        <v>0.5</v>
      </c>
      <c r="L127" s="8">
        <v>0.5</v>
      </c>
      <c r="M127" s="9">
        <v>0.5</v>
      </c>
      <c r="N127" s="8">
        <v>0.8</v>
      </c>
      <c r="O127" s="8">
        <v>0.7</v>
      </c>
      <c r="P127" s="8">
        <v>0.7</v>
      </c>
      <c r="Q127" s="8">
        <v>0.7</v>
      </c>
    </row>
    <row r="128" spans="1:17" x14ac:dyDescent="0.2">
      <c r="A128" s="7">
        <v>44017</v>
      </c>
      <c r="B128" s="7" t="s">
        <v>9</v>
      </c>
      <c r="C128" s="8">
        <f>[1]policies!D$31*6</f>
        <v>0.84000000000000008</v>
      </c>
      <c r="D128" s="8">
        <v>1.05</v>
      </c>
      <c r="E128" s="8">
        <v>1</v>
      </c>
      <c r="F128" s="8">
        <v>0.85</v>
      </c>
      <c r="G128" s="8">
        <v>1</v>
      </c>
      <c r="H128" s="8">
        <v>1</v>
      </c>
      <c r="I128" s="8">
        <v>0.8</v>
      </c>
      <c r="J128" s="9">
        <v>0.3</v>
      </c>
      <c r="K128" s="8">
        <v>0.5</v>
      </c>
      <c r="L128" s="8">
        <v>0.5</v>
      </c>
      <c r="M128" s="9">
        <v>0.5</v>
      </c>
      <c r="N128" s="8">
        <v>0.8</v>
      </c>
      <c r="O128" s="8">
        <v>0.7</v>
      </c>
      <c r="P128" s="8">
        <v>0.7</v>
      </c>
      <c r="Q128" s="8">
        <v>0.7</v>
      </c>
    </row>
    <row r="129" spans="1:17" x14ac:dyDescent="0.2">
      <c r="A129" s="7">
        <v>44018</v>
      </c>
      <c r="B129" s="7" t="s">
        <v>9</v>
      </c>
      <c r="C129" s="8">
        <f>[1]policies!D$31*6</f>
        <v>0.84000000000000008</v>
      </c>
      <c r="D129" s="8">
        <v>1.05</v>
      </c>
      <c r="E129" s="8">
        <v>1</v>
      </c>
      <c r="F129" s="8">
        <v>0.85</v>
      </c>
      <c r="G129" s="8">
        <v>1</v>
      </c>
      <c r="H129" s="8">
        <v>1</v>
      </c>
      <c r="I129" s="8">
        <v>0.8</v>
      </c>
      <c r="J129" s="9">
        <v>0.3</v>
      </c>
      <c r="K129" s="8">
        <v>0.5</v>
      </c>
      <c r="L129" s="8">
        <v>0.5</v>
      </c>
      <c r="M129" s="9">
        <v>0.5</v>
      </c>
      <c r="N129" s="8">
        <v>0.8</v>
      </c>
      <c r="O129" s="8">
        <v>0.7</v>
      </c>
      <c r="P129" s="8">
        <v>0.7</v>
      </c>
      <c r="Q129" s="8">
        <v>0.7</v>
      </c>
    </row>
    <row r="130" spans="1:17" x14ac:dyDescent="0.2">
      <c r="A130" s="7">
        <v>44019</v>
      </c>
      <c r="B130" s="7" t="s">
        <v>9</v>
      </c>
      <c r="C130" s="8">
        <f>[1]policies!D$31*6</f>
        <v>0.84000000000000008</v>
      </c>
      <c r="D130" s="8">
        <v>1.05</v>
      </c>
      <c r="E130" s="8">
        <v>1</v>
      </c>
      <c r="F130" s="8">
        <v>0.85</v>
      </c>
      <c r="G130" s="8">
        <v>1</v>
      </c>
      <c r="H130" s="8">
        <v>1</v>
      </c>
      <c r="I130" s="8">
        <v>0.8</v>
      </c>
      <c r="J130" s="9">
        <v>0.3</v>
      </c>
      <c r="K130" s="8">
        <v>0.5</v>
      </c>
      <c r="L130" s="8">
        <v>0.5</v>
      </c>
      <c r="M130" s="9">
        <v>0.5</v>
      </c>
      <c r="N130" s="8">
        <v>0.8</v>
      </c>
      <c r="O130" s="8">
        <v>0.7</v>
      </c>
      <c r="P130" s="8">
        <v>0.7</v>
      </c>
      <c r="Q130" s="8">
        <v>0.7</v>
      </c>
    </row>
    <row r="131" spans="1:17" x14ac:dyDescent="0.2">
      <c r="A131" s="7">
        <v>44020</v>
      </c>
      <c r="B131" s="7" t="s">
        <v>9</v>
      </c>
      <c r="C131" s="8">
        <f>[1]policies!D$31*6</f>
        <v>0.84000000000000008</v>
      </c>
      <c r="D131" s="8">
        <v>1.05</v>
      </c>
      <c r="E131" s="8">
        <v>1</v>
      </c>
      <c r="F131" s="8">
        <v>0.85</v>
      </c>
      <c r="G131" s="8">
        <v>1</v>
      </c>
      <c r="H131" s="8">
        <v>1</v>
      </c>
      <c r="I131" s="8">
        <v>0.8</v>
      </c>
      <c r="J131" s="9">
        <v>0.3</v>
      </c>
      <c r="K131" s="8">
        <v>0.5</v>
      </c>
      <c r="L131" s="8">
        <v>0.5</v>
      </c>
      <c r="M131" s="9">
        <v>0.5</v>
      </c>
      <c r="N131" s="8">
        <v>0.8</v>
      </c>
      <c r="O131" s="8">
        <v>0.7</v>
      </c>
      <c r="P131" s="8">
        <v>0.7</v>
      </c>
      <c r="Q131" s="8">
        <v>0.7</v>
      </c>
    </row>
    <row r="132" spans="1:17" x14ac:dyDescent="0.2">
      <c r="A132" s="7">
        <v>44021</v>
      </c>
      <c r="B132" s="7" t="s">
        <v>9</v>
      </c>
      <c r="C132" s="8">
        <f>[1]policies!D$31*6</f>
        <v>0.84000000000000008</v>
      </c>
      <c r="D132" s="8">
        <v>1.05</v>
      </c>
      <c r="E132" s="8">
        <v>1</v>
      </c>
      <c r="F132" s="8">
        <v>0.85</v>
      </c>
      <c r="G132" s="8">
        <v>1</v>
      </c>
      <c r="H132" s="8">
        <v>1</v>
      </c>
      <c r="I132" s="8">
        <v>0.8</v>
      </c>
      <c r="J132" s="9">
        <v>0.3</v>
      </c>
      <c r="K132" s="8">
        <v>0.5</v>
      </c>
      <c r="L132" s="8">
        <v>0.5</v>
      </c>
      <c r="M132" s="9">
        <v>0.5</v>
      </c>
      <c r="N132" s="8">
        <v>0.8</v>
      </c>
      <c r="O132" s="8">
        <v>0.7</v>
      </c>
      <c r="P132" s="8">
        <v>0.7</v>
      </c>
      <c r="Q132" s="8">
        <v>0.7</v>
      </c>
    </row>
    <row r="133" spans="1:17" x14ac:dyDescent="0.2">
      <c r="A133" s="7">
        <v>44022</v>
      </c>
      <c r="B133" s="7" t="s">
        <v>9</v>
      </c>
      <c r="C133" s="8">
        <f>[1]policies!D$31*6</f>
        <v>0.84000000000000008</v>
      </c>
      <c r="D133" s="8">
        <v>1.05</v>
      </c>
      <c r="E133" s="8">
        <v>1</v>
      </c>
      <c r="F133" s="8">
        <v>0.85</v>
      </c>
      <c r="G133" s="8">
        <v>1</v>
      </c>
      <c r="H133" s="8">
        <v>1</v>
      </c>
      <c r="I133" s="8">
        <v>0.8</v>
      </c>
      <c r="J133" s="9">
        <v>0.3</v>
      </c>
      <c r="K133" s="8">
        <v>0.5</v>
      </c>
      <c r="L133" s="8">
        <v>0.5</v>
      </c>
      <c r="M133" s="9">
        <v>0.5</v>
      </c>
      <c r="N133" s="8">
        <v>0.8</v>
      </c>
      <c r="O133" s="8">
        <v>0.7</v>
      </c>
      <c r="P133" s="8">
        <v>0.7</v>
      </c>
      <c r="Q133" s="8">
        <v>0.7</v>
      </c>
    </row>
    <row r="134" spans="1:17" x14ac:dyDescent="0.2">
      <c r="A134" s="7">
        <v>44023</v>
      </c>
      <c r="B134" s="7" t="s">
        <v>9</v>
      </c>
      <c r="C134" s="8">
        <f>[1]policies!D$31*6</f>
        <v>0.84000000000000008</v>
      </c>
      <c r="D134" s="8">
        <v>1.05</v>
      </c>
      <c r="E134" s="8">
        <v>1</v>
      </c>
      <c r="F134" s="8">
        <v>0.85</v>
      </c>
      <c r="G134" s="8">
        <v>1</v>
      </c>
      <c r="H134" s="8">
        <v>1</v>
      </c>
      <c r="I134" s="8">
        <v>0.8</v>
      </c>
      <c r="J134" s="9">
        <v>0.3</v>
      </c>
      <c r="K134" s="8">
        <v>0.5</v>
      </c>
      <c r="L134" s="8">
        <v>0.5</v>
      </c>
      <c r="M134" s="9">
        <v>0.5</v>
      </c>
      <c r="N134" s="8">
        <v>0.8</v>
      </c>
      <c r="O134" s="8">
        <v>0.7</v>
      </c>
      <c r="P134" s="8">
        <v>0.7</v>
      </c>
      <c r="Q134" s="8">
        <v>0.7</v>
      </c>
    </row>
    <row r="135" spans="1:17" x14ac:dyDescent="0.2">
      <c r="A135" s="7">
        <v>44024</v>
      </c>
      <c r="B135" s="7" t="s">
        <v>9</v>
      </c>
      <c r="C135" s="8">
        <f>[1]policies!D$31*6</f>
        <v>0.84000000000000008</v>
      </c>
      <c r="D135" s="8">
        <v>1.05</v>
      </c>
      <c r="E135" s="8">
        <v>1</v>
      </c>
      <c r="F135" s="8">
        <v>0.85</v>
      </c>
      <c r="G135" s="8">
        <v>1</v>
      </c>
      <c r="H135" s="8">
        <v>1</v>
      </c>
      <c r="I135" s="8">
        <v>0.8</v>
      </c>
      <c r="J135" s="9">
        <v>0.3</v>
      </c>
      <c r="K135" s="8">
        <v>0.5</v>
      </c>
      <c r="L135" s="8">
        <v>0.5</v>
      </c>
      <c r="M135" s="9">
        <v>0.5</v>
      </c>
      <c r="N135" s="8">
        <v>0.8</v>
      </c>
      <c r="O135" s="8">
        <v>0.7</v>
      </c>
      <c r="P135" s="8">
        <v>0.7</v>
      </c>
      <c r="Q135" s="8">
        <v>0.7</v>
      </c>
    </row>
    <row r="136" spans="1:17" x14ac:dyDescent="0.2">
      <c r="A136" s="7">
        <v>44025</v>
      </c>
      <c r="B136" s="7" t="s">
        <v>9</v>
      </c>
      <c r="C136" s="8">
        <f>[1]policies!D$31*6</f>
        <v>0.84000000000000008</v>
      </c>
      <c r="D136" s="8">
        <v>1.05</v>
      </c>
      <c r="E136" s="8">
        <v>1</v>
      </c>
      <c r="F136" s="8">
        <v>0.85</v>
      </c>
      <c r="G136" s="8">
        <v>1</v>
      </c>
      <c r="H136" s="8">
        <v>1</v>
      </c>
      <c r="I136" s="8">
        <v>0.8</v>
      </c>
      <c r="J136" s="9">
        <v>0.3</v>
      </c>
      <c r="K136" s="8">
        <v>0.5</v>
      </c>
      <c r="L136" s="8">
        <v>0.5</v>
      </c>
      <c r="M136" s="9">
        <v>0.5</v>
      </c>
      <c r="N136" s="8">
        <v>0.8</v>
      </c>
      <c r="O136" s="8">
        <v>0.7</v>
      </c>
      <c r="P136" s="8">
        <v>0.7</v>
      </c>
      <c r="Q136" s="8">
        <v>0.7</v>
      </c>
    </row>
    <row r="137" spans="1:17" x14ac:dyDescent="0.2">
      <c r="A137" s="7">
        <v>44026</v>
      </c>
      <c r="B137" s="7" t="s">
        <v>9</v>
      </c>
      <c r="C137" s="8">
        <f>[1]policies!D$31*6</f>
        <v>0.84000000000000008</v>
      </c>
      <c r="D137" s="8">
        <v>1.05</v>
      </c>
      <c r="E137" s="8">
        <v>1</v>
      </c>
      <c r="F137" s="8">
        <v>0.85</v>
      </c>
      <c r="G137" s="8">
        <v>1</v>
      </c>
      <c r="H137" s="8">
        <v>1</v>
      </c>
      <c r="I137" s="8">
        <v>0.8</v>
      </c>
      <c r="J137" s="9">
        <v>0.3</v>
      </c>
      <c r="K137" s="8">
        <v>0.5</v>
      </c>
      <c r="L137" s="8">
        <v>0.5</v>
      </c>
      <c r="M137" s="9">
        <v>0.5</v>
      </c>
      <c r="N137" s="8">
        <v>0.8</v>
      </c>
      <c r="O137" s="8">
        <v>0.7</v>
      </c>
      <c r="P137" s="8">
        <v>0.7</v>
      </c>
      <c r="Q137" s="8">
        <v>0.7</v>
      </c>
    </row>
    <row r="138" spans="1:17" x14ac:dyDescent="0.2">
      <c r="A138" s="7">
        <v>44027</v>
      </c>
      <c r="B138" s="7" t="s">
        <v>9</v>
      </c>
      <c r="C138" s="8">
        <f>[1]policies!D$31*6</f>
        <v>0.84000000000000008</v>
      </c>
      <c r="D138" s="8">
        <v>1.05</v>
      </c>
      <c r="E138" s="8">
        <v>1</v>
      </c>
      <c r="F138" s="8">
        <v>0.85</v>
      </c>
      <c r="G138" s="8">
        <v>1</v>
      </c>
      <c r="H138" s="8">
        <v>1</v>
      </c>
      <c r="I138" s="8">
        <v>0.8</v>
      </c>
      <c r="J138" s="9">
        <v>0.3</v>
      </c>
      <c r="K138" s="8">
        <v>0.5</v>
      </c>
      <c r="L138" s="8">
        <v>0.5</v>
      </c>
      <c r="M138" s="9">
        <v>0.5</v>
      </c>
      <c r="N138" s="8">
        <v>0.8</v>
      </c>
      <c r="O138" s="8">
        <v>0.7</v>
      </c>
      <c r="P138" s="8">
        <v>0.7</v>
      </c>
      <c r="Q138" s="8">
        <v>0.7</v>
      </c>
    </row>
    <row r="139" spans="1:17" x14ac:dyDescent="0.2">
      <c r="A139" s="7">
        <v>44028</v>
      </c>
      <c r="B139" s="7" t="s">
        <v>9</v>
      </c>
      <c r="C139" s="8">
        <f>[1]policies!D$31*6</f>
        <v>0.84000000000000008</v>
      </c>
      <c r="D139" s="8">
        <v>1.05</v>
      </c>
      <c r="E139" s="8">
        <v>1</v>
      </c>
      <c r="F139" s="8">
        <v>0.85</v>
      </c>
      <c r="G139" s="8">
        <v>1</v>
      </c>
      <c r="H139" s="8">
        <v>1</v>
      </c>
      <c r="I139" s="8">
        <v>0.8</v>
      </c>
      <c r="J139" s="9">
        <v>0.3</v>
      </c>
      <c r="K139" s="8">
        <v>0.5</v>
      </c>
      <c r="L139" s="8">
        <v>0.5</v>
      </c>
      <c r="M139" s="9">
        <v>0.5</v>
      </c>
      <c r="N139" s="8">
        <v>0.8</v>
      </c>
      <c r="O139" s="8">
        <v>0.7</v>
      </c>
      <c r="P139" s="8">
        <v>0.7</v>
      </c>
      <c r="Q139" s="8">
        <v>0.7</v>
      </c>
    </row>
    <row r="140" spans="1:17" x14ac:dyDescent="0.2">
      <c r="A140" s="10">
        <v>44029</v>
      </c>
      <c r="B140" s="10" t="s">
        <v>9</v>
      </c>
      <c r="C140" s="8">
        <f>[1]policies!D$31*6</f>
        <v>0.84000000000000008</v>
      </c>
      <c r="D140" s="8">
        <v>1.05</v>
      </c>
      <c r="E140" s="8">
        <v>1</v>
      </c>
      <c r="F140" s="8">
        <v>0.85</v>
      </c>
      <c r="G140" s="8">
        <v>1</v>
      </c>
      <c r="H140" s="8">
        <v>1</v>
      </c>
      <c r="I140" s="8">
        <v>0.8</v>
      </c>
      <c r="J140" s="9">
        <v>0.3</v>
      </c>
      <c r="K140" s="8">
        <v>0.5</v>
      </c>
      <c r="L140" s="8">
        <v>0.5</v>
      </c>
      <c r="M140" s="9">
        <v>0.5</v>
      </c>
      <c r="N140" s="8">
        <v>0.8</v>
      </c>
      <c r="O140" s="8">
        <v>0.7</v>
      </c>
      <c r="P140" s="8">
        <v>0.7</v>
      </c>
      <c r="Q140" s="8">
        <v>0.7</v>
      </c>
    </row>
    <row r="141" spans="1:17" x14ac:dyDescent="0.2">
      <c r="A141" s="6">
        <v>44030</v>
      </c>
      <c r="B141" s="6" t="s">
        <v>10</v>
      </c>
      <c r="C141" s="8">
        <f>[1]policies!D$31*6</f>
        <v>0.84000000000000008</v>
      </c>
      <c r="D141" s="8">
        <v>1.05</v>
      </c>
      <c r="E141" s="8">
        <v>1</v>
      </c>
      <c r="F141" s="8">
        <v>0.85</v>
      </c>
      <c r="G141" s="8">
        <v>1</v>
      </c>
      <c r="H141" s="8">
        <v>1</v>
      </c>
      <c r="I141" s="8">
        <v>0.8</v>
      </c>
      <c r="J141" s="9">
        <v>0.3</v>
      </c>
      <c r="K141" s="8">
        <v>0.5</v>
      </c>
      <c r="L141" s="8">
        <v>0.5</v>
      </c>
      <c r="M141" s="9">
        <v>0.5</v>
      </c>
      <c r="N141" s="8">
        <v>0.8</v>
      </c>
      <c r="O141" s="8">
        <v>0.7</v>
      </c>
      <c r="P141" s="8">
        <v>0.7</v>
      </c>
      <c r="Q141" s="8">
        <v>0.7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NSW_policies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2020-07-24T04:22:29Z</dcterms:created>
  <dcterms:modified xsi:type="dcterms:W3CDTF">2020-07-24T05:13:58Z</dcterms:modified>
</cp:coreProperties>
</file>