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50CCC92A-EB4B-4A16-9C32-B4E8F14468EA}" xr6:coauthVersionLast="45" xr6:coauthVersionMax="45" xr10:uidLastSave="{00000000-0000-0000-0000-000000000000}"/>
  <bookViews>
    <workbookView xWindow="6330" yWindow="1905" windowWidth="30420" windowHeight="14595" tabRatio="839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low_risk_work" sheetId="12" r:id="rId9"/>
    <sheet name="layer-high_risk_work" sheetId="30" r:id="rId10"/>
    <sheet name="layer-C" sheetId="13" r:id="rId11"/>
    <sheet name="layer-social" sheetId="27" r:id="rId12"/>
    <sheet name="layer-church" sheetId="18" r:id="rId13"/>
    <sheet name="layer-pSport" sheetId="23" r:id="rId14"/>
    <sheet name="layer-cSport" sheetId="17" r:id="rId15"/>
    <sheet name="layer-beach" sheetId="22" r:id="rId16"/>
    <sheet name="layer-entertainment" sheetId="21" r:id="rId17"/>
    <sheet name="layer-cafe_restaurant" sheetId="20" r:id="rId18"/>
    <sheet name="layer-pub_bar" sheetId="19" r:id="rId19"/>
    <sheet name="layer-transport" sheetId="16" r:id="rId20"/>
    <sheet name="layer-national_parks" sheetId="24" r:id="rId21"/>
    <sheet name="layer-public_parks" sheetId="25" r:id="rId22"/>
    <sheet name="layer-large_events" sheetId="26" r:id="rId23"/>
    <sheet name="layer-child_care" sheetId="28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30" l="1"/>
  <c r="H26" i="5"/>
  <c r="H24" i="5"/>
  <c r="H2" i="5"/>
  <c r="Y22" i="5" l="1"/>
  <c r="Y21" i="5"/>
  <c r="Y20" i="5"/>
  <c r="T27" i="5" l="1"/>
  <c r="S27" i="5"/>
  <c r="Q27" i="5"/>
  <c r="P27" i="5"/>
  <c r="O27" i="5"/>
  <c r="N27" i="5"/>
  <c r="M27" i="5"/>
  <c r="L27" i="5"/>
  <c r="J27" i="5"/>
  <c r="I27" i="5"/>
  <c r="F2" i="6" l="1"/>
  <c r="F24" i="5" l="1"/>
  <c r="G24" i="5"/>
  <c r="I24" i="5"/>
  <c r="J24" i="5"/>
  <c r="K24" i="5"/>
  <c r="M24" i="5"/>
  <c r="N24" i="5"/>
  <c r="O24" i="5"/>
  <c r="P24" i="5"/>
  <c r="R24" i="5"/>
  <c r="S24" i="5"/>
  <c r="E24" i="5"/>
  <c r="G26" i="5" l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G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82F0F0F1-AAC1-4A33-AC51-8A05AF82010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W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O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W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<sst xmlns="http://schemas.openxmlformats.org/spreadsheetml/2006/main" count="16155" uniqueCount="278">
  <si>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</si>
  <si>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</si>
  <si>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</si>
  <si>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</si>
  <si>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</si>
  <si>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</si>
  <si>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</si>
  <si>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</si>
  <si>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</si>
  <si>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</si>
  <si>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</si>
  <si>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</si>
  <si>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</si>
  <si>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</si>
  <si>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</si>
  <si>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</si>
  <si>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</si>
  <si>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</si>
  <si>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</si>
  <si>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</si>
  <si>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</si>
  <si>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</si>
  <si>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</si>
  <si>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</si>
  <si>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</si>
  <si>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</si>
  <si>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</si>
  <si>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</si>
  <si>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</si>
  <si>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</si>
  <si>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</si>
  <si>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</si>
  <si>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</si>
  <si>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</si>
  <si>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</si>
  <si>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</si>
  <si>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</si>
  <si>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</si>
  <si>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</si>
  <si>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</si>
  <si>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</si>
  <si>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</si>
  <si>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</si>
  <si>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</si>
  <si>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</si>
  <si>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</si>
  <si>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</si>
  <si>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</si>
  <si>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</si>
  <si>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</si>
  <si>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</si>
  <si>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</si>
  <si>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</si>
  <si>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</si>
  <si>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</si>
  <si>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</si>
  <si>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</si>
  <si>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</si>
  <si>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</si>
  <si>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</si>
  <si>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</si>
  <si>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</si>
  <si>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</si>
  <si>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</si>
  <si>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</si>
  <si>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</si>
  <si>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</si>
  <si>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</si>
  <si>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</si>
  <si>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</si>
  <si>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</si>
  <si>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</si>
  <si>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</si>
  <si>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</si>
  <si>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</si>
  <si>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</si>
  <si>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</si>
  <si>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</si>
  <si>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</si>
  <si>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</si>
  <si>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</si>
  <si>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</si>
  <si>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</si>
  <si>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</si>
  <si>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</si>
  <si>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</si>
  <si>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</si>
  <si>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</si>
  <si>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</si>
  <si>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</si>
  <si>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</si>
  <si>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</si>
  <si>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</si>
  <si>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</si>
  <si>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</si>
  <si>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</si>
  <si>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</si>
  <si>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</si>
  <si>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</si>
  <si>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</si>
  <si>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</si>
  <si>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</si>
  <si>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</si>
  <si>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</si>
  <si>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</si>
  <si>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</si>
  <si>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</si>
  <si>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</si>
  <si>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</si>
  <si>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</si>
  <si>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</si>
  <si>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</si>
  <si>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</si>
  <si>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</si>
  <si>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</si>
  <si>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</si>
  <si>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</si>
  <si>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</si>
  <si>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</si>
  <si>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</si>
  <si>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</si>
  <si>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</si>
  <si>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</si>
  <si>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</si>
  <si>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</si>
  <si>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</si>
  <si>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</si>
  <si>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</si>
  <si>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</si>
  <si>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</si>
  <si>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</si>
  <si>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</si>
  <si>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</si>
  <si>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</si>
  <si>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</si>
  <si>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</si>
  <si>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</si>
  <si>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</si>
  <si>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</si>
  <si>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</si>
  <si>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</si>
  <si>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</si>
  <si>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</si>
  <si>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</si>
  <si>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</si>
  <si>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</si>
  <si>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</si>
  <si>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</si>
  <si>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</si>
  <si>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</si>
  <si>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</si>
  <si>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</si>
  <si>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</si>
  <si>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</si>
  <si>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</si>
  <si>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</si>
  <si>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</si>
  <si>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</si>
  <si>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</si>
  <si>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</si>
  <si>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</si>
  <si>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</si>
  <si>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</si>
  <si>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</si>
  <si>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</si>
  <si>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</si>
  <si>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</si>
  <si>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</si>
  <si>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</si>
  <si>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</si>
  <si>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</si>
  <si>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</si>
  <si>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</si>
  <si>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</si>
  <si>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</si>
  <si>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</si>
  <si>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</si>
  <si>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</si>
  <si>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</si>
  <si>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</si>
  <si>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</si>
  <si>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</si>
  <si>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</si>
  <si>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</si>
  <si>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</si>
  <si>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</si>
  <si>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</si>
  <si>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</si>
  <si>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</si>
  <si>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</si>
  <si>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</si>
  <si>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</si>
  <si>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</si>
  <si>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</si>
  <si>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</si>
  <si>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</si>
  <si>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</si>
  <si>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</si>
  <si>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</si>
  <si>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</si>
  <si>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</si>
  <si>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</si>
  <si>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</si>
  <si>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</si>
  <si>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</si>
  <si>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</si>
  <si>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</si>
  <si>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</si>
  <si>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</si>
  <si>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</si>
  <si>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</si>
  <si>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</si>
  <si>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</si>
  <si>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</si>
  <si>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</si>
  <si>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</si>
  <si>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</si>
  <si>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</si>
  <si>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</si>
  <si>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</si>
  <si>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</si>
  <si>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</si>
  <si>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</si>
  <si>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</si>
  <si>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</si>
  <si>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</si>
  <si>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</si>
  <si>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</si>
  <si>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</si>
  <si>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</si>
  <si>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</si>
  <si>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</si>
  <si>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</si>
  <si>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</si>
  <si>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</si>
  <si>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</si>
  <si>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</si>
  <si>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</si>
  <si>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</si>
  <si>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</si>
  <si>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</si>
  <si>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</si>
  <si>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</si>
  <si>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</si>
  <si>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</si>
  <si>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</si>
  <si>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</si>
  <si>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</si>
  <si>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</si>
  <si>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</si>
  <si>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</si>
  <si>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</si>
  <si>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</si>
  <si>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</si>
  <si>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</si>
  <si>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</si>
  <si>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</si>
  <si>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</si>
  <si>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</si>
  <si>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</si>
  <si>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</si>
  <si>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</si>
  <si>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</si>
  <si>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</si>
  <si>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</si>
  <si>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</si>
  <si>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</si>
  <si>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</si>
  <si>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</si>
  <si>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</si>
  <si>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</si>
  <si>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</si>
  <si>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</si>
  <si>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</si>
  <si>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</si>
  <si>
    <t>low_risk_work</t>
  </si>
  <si>
    <t>high_risk_work</t>
  </si>
  <si>
    <t>prop_high_risk_work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</si>
</sst>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84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K27" dT="2020-07-30T07:16:03.24" personId="{CE5CD578-08FD-44C1-8153-3D1E23ECB114}" id="{A51EBE42-CABB-4513-A4BC-0AB58E658398}">
    <text>Masks not worn during sports</text>
  </threadedComment>
  <threadedComment ref="R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570312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X125"/>
  <sheetViews>
    <sheetView tabSelected="1" workbookViewId="0">
      <selection activeCell="D2" sqref="D2"/>
    </sheetView>
  </sheetViews>
  <sheetFormatPr defaultColWidth="8.5703125" defaultRowHeight="15" x14ac:dyDescent="0.25"/>
  <cols>
    <col min="1" max="1" width="17.5703125" customWidth="1"/>
    <col min="2" max="3" width="9.5703125" style="77" customWidth="1"/>
    <col min="6" max="6" width="10" customWidth="1"/>
    <col min="9" max="9" width="13.42578125" customWidth="1"/>
  </cols>
  <sheetData>
    <row r="1" spans="1:24" x14ac:dyDescent="0.2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  <c r="X1" s="93" t="s">
        <v>277</v>
      </c>
    </row>
    <row r="2" spans="1:24" x14ac:dyDescent="0.2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  <c r="X2">
        <v>0.3</v>
      </c>
    </row>
    <row r="3" spans="1:24" x14ac:dyDescent="0.2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4" x14ac:dyDescent="0.2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4" x14ac:dyDescent="0.2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4" x14ac:dyDescent="0.2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4" x14ac:dyDescent="0.2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4" x14ac:dyDescent="0.2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4" x14ac:dyDescent="0.2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4" x14ac:dyDescent="0.2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4" x14ac:dyDescent="0.2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4" x14ac:dyDescent="0.2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4" x14ac:dyDescent="0.2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4" x14ac:dyDescent="0.2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4" x14ac:dyDescent="0.2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4" x14ac:dyDescent="0.2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Y273"/>
  <sheetViews>
    <sheetView zoomScale="85" zoomScaleNormal="85" workbookViewId="0">
      <selection activeCell="H3" sqref="H3"/>
    </sheetView>
  </sheetViews>
  <sheetFormatPr defaultColWidth="8.5703125" defaultRowHeight="15" x14ac:dyDescent="0.25"/>
  <cols>
    <col min="1" max="1" width="12" customWidth="1"/>
    <col min="2" max="2" width="18.42578125" style="38" bestFit="1" customWidth="1"/>
    <col min="3" max="3" width="45.42578125" customWidth="1"/>
    <col min="4" max="4" width="8" style="19" customWidth="1"/>
    <col min="5" max="6" width="6" bestFit="1" customWidth="1"/>
    <col min="7" max="8" width="14.28515625" customWidth="1"/>
    <col min="9" max="9" width="6" bestFit="1" customWidth="1"/>
    <col min="10" max="10" width="9.5703125" bestFit="1" customWidth="1"/>
    <col min="11" max="11" width="9.42578125" bestFit="1" customWidth="1"/>
    <col min="12" max="14" width="10.5703125" customWidth="1"/>
    <col min="15" max="20" width="8.5703125" customWidth="1"/>
    <col min="21" max="21" width="6.140625" customWidth="1"/>
    <col min="22" max="22" width="11.140625" customWidth="1"/>
    <col min="23" max="23" width="9.42578125" bestFit="1" customWidth="1"/>
    <col min="24" max="24" width="16.42578125" customWidth="1"/>
    <col min="25" max="25" width="18" bestFit="1" customWidth="1"/>
  </cols>
  <sheetData>
    <row r="1" spans="1:25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275</v>
      </c>
      <c r="H1" s="32" t="s">
        <v>276</v>
      </c>
      <c r="I1" s="32" t="s">
        <v>155</v>
      </c>
      <c r="J1" s="32" t="s">
        <v>252</v>
      </c>
      <c r="K1" s="32" t="s">
        <v>208</v>
      </c>
      <c r="L1" s="32" t="s">
        <v>209</v>
      </c>
      <c r="M1" s="32" t="s">
        <v>210</v>
      </c>
      <c r="N1" s="32" t="s">
        <v>204</v>
      </c>
      <c r="O1" s="32" t="s">
        <v>211</v>
      </c>
      <c r="P1" s="32" t="s">
        <v>212</v>
      </c>
      <c r="Q1" s="32" t="s">
        <v>213</v>
      </c>
      <c r="R1" s="32" t="s">
        <v>214</v>
      </c>
      <c r="S1" s="32" t="s">
        <v>215</v>
      </c>
      <c r="T1" s="32" t="s">
        <v>263</v>
      </c>
      <c r="U1" s="32" t="s">
        <v>168</v>
      </c>
      <c r="V1" s="32" t="s">
        <v>169</v>
      </c>
      <c r="W1" s="32" t="s">
        <v>170</v>
      </c>
      <c r="X1" s="32" t="s">
        <v>192</v>
      </c>
      <c r="Y1" s="33" t="s">
        <v>193</v>
      </c>
    </row>
    <row r="2" spans="1:25" ht="14.45" hidden="1" customHeight="1" x14ac:dyDescent="0.2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>G2</f>
        <v>0.14000000000000001</v>
      </c>
      <c r="I2" s="63">
        <f>G2</f>
        <v>0.14000000000000001</v>
      </c>
      <c r="J2" s="63">
        <f t="shared" ref="J2" si="0">I2</f>
        <v>0.14000000000000001</v>
      </c>
      <c r="K2" s="63">
        <f>J2</f>
        <v>0.14000000000000001</v>
      </c>
      <c r="L2" s="63">
        <f t="shared" ref="L2:S2" si="1">K2</f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f t="shared" si="1"/>
        <v>0.14000000000000001</v>
      </c>
      <c r="T2" s="63">
        <v>1</v>
      </c>
      <c r="U2" s="64">
        <v>0</v>
      </c>
      <c r="V2" s="66"/>
      <c r="W2" s="67"/>
      <c r="X2" s="68"/>
      <c r="Y2" s="69"/>
    </row>
    <row r="3" spans="1:25" x14ac:dyDescent="0.25">
      <c r="A3" s="85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0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4">
        <v>0</v>
      </c>
      <c r="V3" s="66"/>
      <c r="W3" s="67"/>
      <c r="X3" s="68"/>
      <c r="Y3" s="57"/>
    </row>
    <row r="4" spans="1:25" x14ac:dyDescent="0.25">
      <c r="A4" s="85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5">
        <v>0.4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4">
        <v>0</v>
      </c>
      <c r="V4" s="66"/>
      <c r="W4" s="67"/>
      <c r="X4" s="68">
        <v>43983</v>
      </c>
      <c r="Y4" s="68"/>
    </row>
    <row r="5" spans="1:25" x14ac:dyDescent="0.25">
      <c r="A5" s="85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4">
        <v>0</v>
      </c>
      <c r="V5" s="59"/>
      <c r="W5" s="67"/>
      <c r="X5" s="68"/>
      <c r="Y5" s="57"/>
    </row>
    <row r="6" spans="1:25" x14ac:dyDescent="0.25">
      <c r="A6" s="85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5">
        <v>0.2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3">
        <v>1</v>
      </c>
      <c r="U6" s="64">
        <v>0</v>
      </c>
      <c r="V6" s="66"/>
      <c r="W6" s="67"/>
      <c r="X6" s="68">
        <v>43983</v>
      </c>
      <c r="Y6" s="68"/>
    </row>
    <row r="7" spans="1:25" x14ac:dyDescent="0.25">
      <c r="A7" s="85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1</v>
      </c>
      <c r="N7" s="63">
        <v>0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4">
        <v>0</v>
      </c>
      <c r="V7" s="66"/>
      <c r="W7" s="67"/>
      <c r="X7" s="68"/>
      <c r="Y7" s="69"/>
    </row>
    <row r="8" spans="1:25" x14ac:dyDescent="0.25">
      <c r="A8" s="85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5">
        <v>0.2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4">
        <v>0</v>
      </c>
      <c r="V8" s="66"/>
      <c r="W8" s="67"/>
      <c r="X8" s="68">
        <v>43983</v>
      </c>
      <c r="Y8" s="68"/>
    </row>
    <row r="9" spans="1:25" x14ac:dyDescent="0.25">
      <c r="A9" s="85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3">
        <v>1</v>
      </c>
      <c r="I9" s="65">
        <v>0.7</v>
      </c>
      <c r="J9" s="63">
        <v>1</v>
      </c>
      <c r="K9" s="63">
        <v>1</v>
      </c>
      <c r="L9" s="63">
        <v>0</v>
      </c>
      <c r="M9" s="63">
        <v>1</v>
      </c>
      <c r="N9" s="63">
        <v>1</v>
      </c>
      <c r="O9" s="63">
        <v>0.5</v>
      </c>
      <c r="P9" s="63">
        <v>0.5</v>
      </c>
      <c r="Q9" s="63">
        <v>0</v>
      </c>
      <c r="R9" s="63">
        <v>1</v>
      </c>
      <c r="S9" s="65">
        <v>1</v>
      </c>
      <c r="T9" s="63">
        <v>1</v>
      </c>
      <c r="U9" s="64">
        <v>0</v>
      </c>
      <c r="V9" s="66"/>
      <c r="W9" s="67"/>
      <c r="X9" s="68"/>
      <c r="Y9" s="57"/>
    </row>
    <row r="10" spans="1:25" x14ac:dyDescent="0.25">
      <c r="A10" s="85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5">
        <v>0.8</v>
      </c>
      <c r="J10" s="63">
        <v>1</v>
      </c>
      <c r="K10" s="63">
        <v>1</v>
      </c>
      <c r="L10" s="63">
        <v>0</v>
      </c>
      <c r="M10" s="63">
        <v>1</v>
      </c>
      <c r="N10" s="63">
        <v>1</v>
      </c>
      <c r="O10" s="65">
        <v>0.5</v>
      </c>
      <c r="P10" s="65">
        <v>0.6</v>
      </c>
      <c r="Q10" s="63">
        <v>0</v>
      </c>
      <c r="R10" s="63">
        <v>1</v>
      </c>
      <c r="S10" s="63">
        <v>1</v>
      </c>
      <c r="T10" s="63">
        <v>1</v>
      </c>
      <c r="U10" s="64">
        <v>0</v>
      </c>
      <c r="V10" s="66"/>
      <c r="W10" s="67"/>
      <c r="X10" s="68">
        <v>43983</v>
      </c>
      <c r="Y10" s="68"/>
    </row>
    <row r="11" spans="1:25" x14ac:dyDescent="0.25">
      <c r="A11" s="85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3">
        <v>1</v>
      </c>
      <c r="I11" s="65">
        <v>1</v>
      </c>
      <c r="J11" s="63">
        <v>1</v>
      </c>
      <c r="K11" s="63">
        <v>1</v>
      </c>
      <c r="L11" s="65">
        <v>1</v>
      </c>
      <c r="M11" s="63">
        <v>1</v>
      </c>
      <c r="N11" s="63">
        <v>1</v>
      </c>
      <c r="O11" s="65">
        <v>0.8</v>
      </c>
      <c r="P11" s="63">
        <v>1</v>
      </c>
      <c r="Q11" s="63">
        <v>0</v>
      </c>
      <c r="R11" s="63">
        <v>1</v>
      </c>
      <c r="S11" s="63">
        <v>1</v>
      </c>
      <c r="T11" s="63">
        <v>1</v>
      </c>
      <c r="U11" s="64">
        <v>0</v>
      </c>
      <c r="V11" s="66"/>
      <c r="W11" s="67"/>
      <c r="X11" s="68"/>
      <c r="Y11" s="69"/>
    </row>
    <row r="12" spans="1:25" x14ac:dyDescent="0.25">
      <c r="A12" s="85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3">
        <v>1</v>
      </c>
      <c r="I12" s="65">
        <v>1</v>
      </c>
      <c r="J12" s="63">
        <v>1</v>
      </c>
      <c r="K12" s="65">
        <v>0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4">
        <v>0</v>
      </c>
      <c r="V12" s="66"/>
      <c r="W12" s="67"/>
      <c r="X12" s="68"/>
      <c r="Y12" s="57"/>
    </row>
    <row r="13" spans="1:25" ht="14.45" hidden="1" customHeight="1" x14ac:dyDescent="0.25">
      <c r="A13" s="85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0</v>
      </c>
      <c r="S13" s="63">
        <v>1</v>
      </c>
      <c r="T13" s="63">
        <v>1</v>
      </c>
      <c r="U13" s="64">
        <v>0</v>
      </c>
      <c r="V13" s="66"/>
      <c r="W13" s="67"/>
      <c r="X13" s="68"/>
      <c r="Y13" s="57"/>
    </row>
    <row r="14" spans="1:25" ht="14.45" hidden="1" customHeight="1" x14ac:dyDescent="0.25">
      <c r="A14" s="85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3">
        <v>1</v>
      </c>
      <c r="U14" s="64">
        <v>0</v>
      </c>
      <c r="V14" s="70" t="s">
        <v>153</v>
      </c>
      <c r="W14" s="71">
        <v>0.1</v>
      </c>
      <c r="X14" s="68"/>
      <c r="Y14" s="57"/>
    </row>
    <row r="15" spans="1:25" x14ac:dyDescent="0.25">
      <c r="A15" s="85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3">
        <v>1</v>
      </c>
      <c r="L15" s="65">
        <v>0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3">
        <v>1</v>
      </c>
      <c r="U15" s="64">
        <v>0</v>
      </c>
      <c r="V15" s="66"/>
      <c r="W15" s="67"/>
      <c r="X15" s="68">
        <v>43983</v>
      </c>
      <c r="Y15" s="57"/>
    </row>
    <row r="16" spans="1:25" x14ac:dyDescent="0.25">
      <c r="A16" s="85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0</v>
      </c>
      <c r="R16" s="63">
        <v>1</v>
      </c>
      <c r="S16" s="63">
        <v>1</v>
      </c>
      <c r="T16" s="63">
        <v>1</v>
      </c>
      <c r="U16" s="64">
        <v>0</v>
      </c>
      <c r="V16" s="66"/>
      <c r="W16" s="67"/>
      <c r="X16" s="68">
        <v>43983</v>
      </c>
      <c r="Y16" s="57"/>
    </row>
    <row r="17" spans="1:25" x14ac:dyDescent="0.25">
      <c r="A17" s="85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0.8</v>
      </c>
      <c r="I17" s="63">
        <v>0.67</v>
      </c>
      <c r="J17" s="63">
        <v>1</v>
      </c>
      <c r="K17" s="63">
        <v>1</v>
      </c>
      <c r="L17" s="63">
        <v>1</v>
      </c>
      <c r="M17" s="63">
        <v>1</v>
      </c>
      <c r="N17" s="63">
        <v>1</v>
      </c>
      <c r="O17" s="63">
        <v>0.67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4">
        <v>0</v>
      </c>
      <c r="V17" s="70" t="s">
        <v>154</v>
      </c>
      <c r="W17" s="71">
        <v>0.8</v>
      </c>
      <c r="X17" s="68">
        <v>43983</v>
      </c>
      <c r="Y17" s="57"/>
    </row>
    <row r="18" spans="1:25" x14ac:dyDescent="0.25">
      <c r="A18" s="85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1</v>
      </c>
      <c r="U18" s="64">
        <v>5</v>
      </c>
      <c r="V18" s="66"/>
      <c r="W18" s="67"/>
      <c r="X18" s="68"/>
      <c r="Y18" s="57"/>
    </row>
    <row r="19" spans="1:25" x14ac:dyDescent="0.25">
      <c r="A19" s="85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4">
        <v>0</v>
      </c>
      <c r="V19" s="72" t="s">
        <v>215</v>
      </c>
      <c r="W19" s="73">
        <v>0.75</v>
      </c>
      <c r="X19" s="68"/>
      <c r="Y19" s="58"/>
    </row>
    <row r="20" spans="1:25" ht="14.45" customHeight="1" x14ac:dyDescent="0.25">
      <c r="A20" s="85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1</v>
      </c>
      <c r="L20" s="63">
        <v>0</v>
      </c>
      <c r="M20" s="63">
        <v>1</v>
      </c>
      <c r="N20" s="63">
        <v>1</v>
      </c>
      <c r="O20" s="63">
        <v>1</v>
      </c>
      <c r="P20" s="63">
        <v>1</v>
      </c>
      <c r="Q20" s="63">
        <v>0</v>
      </c>
      <c r="R20" s="63">
        <v>1</v>
      </c>
      <c r="S20" s="63">
        <v>1.1000000000000001</v>
      </c>
      <c r="T20" s="63">
        <v>1</v>
      </c>
      <c r="U20" s="64"/>
      <c r="V20" s="72" t="s">
        <v>274</v>
      </c>
      <c r="W20" s="73">
        <v>0.9</v>
      </c>
      <c r="X20" s="68">
        <v>44014</v>
      </c>
      <c r="Y20" s="82">
        <f>X21</f>
        <v>44016</v>
      </c>
    </row>
    <row r="21" spans="1:25" ht="14.45" customHeight="1" x14ac:dyDescent="0.25">
      <c r="A21" s="85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0</v>
      </c>
      <c r="M21" s="63">
        <v>1</v>
      </c>
      <c r="N21" s="63">
        <v>1</v>
      </c>
      <c r="O21" s="63">
        <v>1</v>
      </c>
      <c r="P21" s="63">
        <v>1</v>
      </c>
      <c r="Q21" s="63">
        <v>0</v>
      </c>
      <c r="R21" s="63">
        <v>1</v>
      </c>
      <c r="S21" s="63">
        <v>1.1000000000000001</v>
      </c>
      <c r="T21" s="63">
        <v>1</v>
      </c>
      <c r="U21" s="64"/>
      <c r="V21" s="72" t="s">
        <v>274</v>
      </c>
      <c r="W21" s="73">
        <v>0.85</v>
      </c>
      <c r="X21" s="68">
        <v>44016</v>
      </c>
      <c r="Y21" s="82">
        <f>X22</f>
        <v>44021</v>
      </c>
    </row>
    <row r="22" spans="1:25" ht="14.45" customHeight="1" x14ac:dyDescent="0.25">
      <c r="A22" s="85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0</v>
      </c>
      <c r="M22" s="63">
        <v>1</v>
      </c>
      <c r="N22" s="63">
        <v>1</v>
      </c>
      <c r="O22" s="63">
        <v>1</v>
      </c>
      <c r="P22" s="63">
        <v>1</v>
      </c>
      <c r="Q22" s="63">
        <v>0</v>
      </c>
      <c r="R22" s="63">
        <v>1</v>
      </c>
      <c r="S22" s="63">
        <v>1.1000000000000001</v>
      </c>
      <c r="T22" s="63">
        <v>1</v>
      </c>
      <c r="U22" s="64"/>
      <c r="V22" s="72" t="s">
        <v>274</v>
      </c>
      <c r="W22" s="73">
        <v>0.4</v>
      </c>
      <c r="X22" s="68">
        <v>44021</v>
      </c>
      <c r="Y22" s="82">
        <f>X23</f>
        <v>44049</v>
      </c>
    </row>
    <row r="23" spans="1:25" x14ac:dyDescent="0.25">
      <c r="A23" s="85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0.2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0.2</v>
      </c>
      <c r="P23" s="63">
        <v>0.2</v>
      </c>
      <c r="Q23" s="63">
        <v>0</v>
      </c>
      <c r="R23" s="63">
        <v>0</v>
      </c>
      <c r="S23" s="63">
        <v>0.2</v>
      </c>
      <c r="T23" s="63">
        <v>0.2</v>
      </c>
      <c r="U23" s="64">
        <v>0</v>
      </c>
      <c r="V23" s="72" t="s">
        <v>273</v>
      </c>
      <c r="W23" s="73">
        <v>0.1</v>
      </c>
      <c r="X23" s="68">
        <v>44049</v>
      </c>
      <c r="Y23" s="58"/>
    </row>
    <row r="24" spans="1:25" hidden="1" x14ac:dyDescent="0.25">
      <c r="A24" s="85"/>
      <c r="B24" s="60" t="s">
        <v>256</v>
      </c>
      <c r="C24" s="58" t="s">
        <v>259</v>
      </c>
      <c r="D24" s="62">
        <v>0.65</v>
      </c>
      <c r="E24" s="62">
        <f t="shared" ref="E24:K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ref="H24" si="3">1*(H3/H4)*(H5/H6)*(H7/H8)*(H9/H10)*H12*H19</f>
        <v>1</v>
      </c>
      <c r="I24" s="63">
        <f t="shared" si="2"/>
        <v>0.87499999999999989</v>
      </c>
      <c r="J24" s="63">
        <f t="shared" si="2"/>
        <v>0</v>
      </c>
      <c r="K24" s="63">
        <f t="shared" si="2"/>
        <v>0</v>
      </c>
      <c r="L24" s="63">
        <v>1</v>
      </c>
      <c r="M24" s="63">
        <f>1*(M3/M4)*(M5/M6)*(M7/M8)*(M9/M10)*M12*M19</f>
        <v>0</v>
      </c>
      <c r="N24" s="63">
        <f>1*(N3/N4)*(N5/N6)*(N7/N8)*(N9/N10)*N12*N19</f>
        <v>0</v>
      </c>
      <c r="O24" s="63">
        <f>1*(O3/O4)*(O5/O6)*(O7/O8)*(O9/O10)*O12*O19</f>
        <v>1</v>
      </c>
      <c r="P24" s="63">
        <f>1*(P3/P4)*(P5/P6)*(P7/P8)*(P9/P10)*P12*P19</f>
        <v>0.83333333333333337</v>
      </c>
      <c r="Q24" s="63">
        <v>1</v>
      </c>
      <c r="R24" s="63">
        <f>1*(R3/R4)*(R5/R6)*(R7/R8)*(R9/R10)*R12*R19</f>
        <v>1</v>
      </c>
      <c r="S24" s="63">
        <f>1*(S3/S4)*(S5/S6)*(S7/S8)*(S9/S10)*S12*S19</f>
        <v>1</v>
      </c>
      <c r="T24" s="63">
        <v>1</v>
      </c>
      <c r="U24" s="64">
        <v>0</v>
      </c>
      <c r="V24" s="72"/>
      <c r="W24" s="73"/>
      <c r="X24" s="74"/>
      <c r="Y24" s="58"/>
    </row>
    <row r="25" spans="1:25" hidden="1" x14ac:dyDescent="0.25">
      <c r="A25" s="85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4">
        <v>0</v>
      </c>
      <c r="V25" s="72"/>
      <c r="W25" s="73"/>
      <c r="X25" s="74"/>
      <c r="Y25" s="58"/>
    </row>
    <row r="26" spans="1:25" ht="18" hidden="1" customHeight="1" x14ac:dyDescent="0.25">
      <c r="A26" s="85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>G26</f>
        <v>1</v>
      </c>
      <c r="I26" s="63">
        <f>G26</f>
        <v>1</v>
      </c>
      <c r="J26" s="63">
        <f t="shared" ref="J26" si="4">I26</f>
        <v>1</v>
      </c>
      <c r="K26" s="63">
        <f>J26</f>
        <v>1</v>
      </c>
      <c r="L26" s="63">
        <f t="shared" ref="L26:S26" si="5">K26</f>
        <v>1</v>
      </c>
      <c r="M26" s="63">
        <f t="shared" si="5"/>
        <v>1</v>
      </c>
      <c r="N26" s="63">
        <f t="shared" si="5"/>
        <v>1</v>
      </c>
      <c r="O26" s="63">
        <f t="shared" si="5"/>
        <v>1</v>
      </c>
      <c r="P26" s="63">
        <f t="shared" si="5"/>
        <v>1</v>
      </c>
      <c r="Q26" s="63">
        <f t="shared" si="5"/>
        <v>1</v>
      </c>
      <c r="R26" s="63">
        <f t="shared" si="5"/>
        <v>1</v>
      </c>
      <c r="S26" s="63">
        <f t="shared" si="5"/>
        <v>1</v>
      </c>
      <c r="T26" s="63">
        <v>1</v>
      </c>
      <c r="U26" s="64">
        <v>0</v>
      </c>
      <c r="V26" s="72"/>
      <c r="W26" s="73"/>
      <c r="X26" s="68">
        <v>44021</v>
      </c>
      <c r="Y26" s="58"/>
    </row>
    <row r="27" spans="1:25" x14ac:dyDescent="0.25">
      <c r="A27" s="86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0.8</v>
      </c>
      <c r="H27" s="63">
        <v>0.8</v>
      </c>
      <c r="I27" s="63">
        <f>$G27</f>
        <v>0.8</v>
      </c>
      <c r="J27" s="63">
        <f>$G27</f>
        <v>0.8</v>
      </c>
      <c r="K27" s="63">
        <v>1</v>
      </c>
      <c r="L27" s="63">
        <f t="shared" ref="L27:Q27" si="6">$G27</f>
        <v>0.8</v>
      </c>
      <c r="M27" s="63">
        <f t="shared" si="6"/>
        <v>0.8</v>
      </c>
      <c r="N27" s="63">
        <f t="shared" si="6"/>
        <v>0.8</v>
      </c>
      <c r="O27" s="63">
        <f t="shared" si="6"/>
        <v>0.8</v>
      </c>
      <c r="P27" s="63">
        <f t="shared" si="6"/>
        <v>0.8</v>
      </c>
      <c r="Q27" s="63">
        <f t="shared" si="6"/>
        <v>0.8</v>
      </c>
      <c r="R27" s="63">
        <v>1</v>
      </c>
      <c r="S27" s="63">
        <f>$G27</f>
        <v>0.8</v>
      </c>
      <c r="T27" s="63">
        <f>$G27</f>
        <v>0.8</v>
      </c>
      <c r="U27" s="79">
        <v>0</v>
      </c>
      <c r="V27" s="80"/>
      <c r="W27" s="73"/>
      <c r="X27" s="81">
        <v>44035</v>
      </c>
      <c r="Y27" s="58"/>
    </row>
    <row r="28" spans="1:25" x14ac:dyDescent="0.25">
      <c r="A28" s="87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>
        <v>0</v>
      </c>
      <c r="V28" s="20"/>
      <c r="W28" s="20"/>
      <c r="X28" s="21">
        <v>43905</v>
      </c>
      <c r="Y28" s="23"/>
    </row>
    <row r="29" spans="1:25" x14ac:dyDescent="0.25">
      <c r="A29" s="88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>
        <v>1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>
        <v>0</v>
      </c>
      <c r="V29" s="18"/>
      <c r="W29" s="18"/>
      <c r="X29" s="22"/>
      <c r="Y29" s="24"/>
    </row>
    <row r="30" spans="1:25" x14ac:dyDescent="0.2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>
        <v>1</v>
      </c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>
        <v>0</v>
      </c>
      <c r="V30" s="25"/>
      <c r="W30" s="25"/>
      <c r="X30" s="26">
        <v>43905</v>
      </c>
      <c r="Y30" s="27"/>
    </row>
    <row r="31" spans="1:25" x14ac:dyDescent="0.25">
      <c r="A31" s="86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>
        <v>1</v>
      </c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>
        <v>0</v>
      </c>
      <c r="V31" s="28"/>
      <c r="W31" s="28"/>
      <c r="X31" s="29"/>
      <c r="Y31" s="30"/>
    </row>
    <row r="32" spans="1:25" x14ac:dyDescent="0.25">
      <c r="A32" s="87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>
        <v>0</v>
      </c>
      <c r="V32" s="20"/>
      <c r="W32" s="20"/>
      <c r="X32" s="21">
        <v>43905</v>
      </c>
      <c r="Y32" s="23"/>
    </row>
    <row r="33" spans="1:25" x14ac:dyDescent="0.25">
      <c r="A33" s="88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>
        <v>1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>
        <v>0</v>
      </c>
      <c r="V33" s="18"/>
      <c r="W33" s="18"/>
      <c r="X33" s="22"/>
      <c r="Y33" s="24"/>
    </row>
    <row r="34" spans="1:25" x14ac:dyDescent="0.2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>
        <v>1</v>
      </c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>
        <v>0</v>
      </c>
      <c r="V34" s="25"/>
      <c r="W34" s="25"/>
      <c r="X34" s="26">
        <v>43905</v>
      </c>
      <c r="Y34" s="27"/>
    </row>
    <row r="35" spans="1:25" x14ac:dyDescent="0.25">
      <c r="A35" s="86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>
        <v>1</v>
      </c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>
        <v>0</v>
      </c>
      <c r="V35" s="28"/>
      <c r="W35" s="28"/>
      <c r="X35" s="29"/>
      <c r="Y35" s="30"/>
    </row>
    <row r="36" spans="1:25" x14ac:dyDescent="0.25">
      <c r="A36" s="87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>
        <v>0</v>
      </c>
      <c r="V36" s="20"/>
      <c r="W36" s="20"/>
      <c r="X36" s="21">
        <v>43905</v>
      </c>
      <c r="Y36" s="23"/>
    </row>
    <row r="37" spans="1:25" x14ac:dyDescent="0.25">
      <c r="A37" s="88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>
        <v>1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>
        <v>0</v>
      </c>
      <c r="V37" s="18"/>
      <c r="W37" s="18"/>
      <c r="X37" s="22"/>
      <c r="Y37" s="24"/>
    </row>
    <row r="38" spans="1:25" x14ac:dyDescent="0.2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>
        <v>1</v>
      </c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>
        <v>0</v>
      </c>
      <c r="V38" s="25"/>
      <c r="W38" s="25"/>
      <c r="X38" s="26">
        <v>43905</v>
      </c>
      <c r="Y38" s="27"/>
    </row>
    <row r="39" spans="1:25" x14ac:dyDescent="0.25">
      <c r="A39" s="86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>
        <v>1</v>
      </c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>
        <v>0</v>
      </c>
      <c r="V39" s="28"/>
      <c r="W39" s="28"/>
      <c r="X39" s="29"/>
      <c r="Y39" s="30"/>
    </row>
    <row r="40" spans="1:25" x14ac:dyDescent="0.25">
      <c r="A40" s="87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>
        <v>0</v>
      </c>
      <c r="V40" s="20"/>
      <c r="W40" s="20"/>
      <c r="X40" s="21">
        <v>43905</v>
      </c>
      <c r="Y40" s="23"/>
    </row>
    <row r="41" spans="1:25" x14ac:dyDescent="0.25">
      <c r="A41" s="88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>
        <v>1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>
        <v>0</v>
      </c>
      <c r="V41" s="18"/>
      <c r="W41" s="18"/>
      <c r="X41" s="22"/>
      <c r="Y41" s="24"/>
    </row>
    <row r="42" spans="1:25" x14ac:dyDescent="0.2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>
        <v>1</v>
      </c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>
        <v>0</v>
      </c>
      <c r="V42" s="25"/>
      <c r="W42" s="25"/>
      <c r="X42" s="26">
        <v>43905</v>
      </c>
      <c r="Y42" s="27"/>
    </row>
    <row r="43" spans="1:25" x14ac:dyDescent="0.25">
      <c r="A43" s="86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>
        <v>1</v>
      </c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>
        <v>0</v>
      </c>
      <c r="V43" s="28"/>
      <c r="W43" s="28"/>
      <c r="X43" s="29"/>
      <c r="Y43" s="30"/>
    </row>
    <row r="44" spans="1:25" x14ac:dyDescent="0.25">
      <c r="A44" s="87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>
        <v>0</v>
      </c>
      <c r="V44" s="20"/>
      <c r="W44" s="20"/>
      <c r="X44" s="21">
        <v>43905</v>
      </c>
      <c r="Y44" s="23"/>
    </row>
    <row r="45" spans="1:25" x14ac:dyDescent="0.25">
      <c r="A45" s="88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>
        <v>1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>
        <v>0</v>
      </c>
      <c r="V45" s="18"/>
      <c r="W45" s="18"/>
      <c r="X45" s="22"/>
      <c r="Y45" s="24"/>
    </row>
    <row r="46" spans="1:25" x14ac:dyDescent="0.2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>
        <v>1</v>
      </c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>
        <v>0</v>
      </c>
      <c r="V46" s="25"/>
      <c r="W46" s="25"/>
      <c r="X46" s="26">
        <v>43905</v>
      </c>
      <c r="Y46" s="27"/>
    </row>
    <row r="47" spans="1:25" x14ac:dyDescent="0.25">
      <c r="A47" s="86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>
        <v>1</v>
      </c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>
        <v>0</v>
      </c>
      <c r="V47" s="28"/>
      <c r="W47" s="28"/>
      <c r="X47" s="29"/>
      <c r="Y47" s="30"/>
    </row>
    <row r="48" spans="1:25" x14ac:dyDescent="0.25">
      <c r="A48" s="87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>
        <v>0</v>
      </c>
      <c r="V48" s="20"/>
      <c r="W48" s="20"/>
      <c r="X48" s="21">
        <v>43905</v>
      </c>
      <c r="Y48" s="23"/>
    </row>
    <row r="49" spans="1:25" x14ac:dyDescent="0.25">
      <c r="A49" s="88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>
        <v>1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>
        <v>0</v>
      </c>
      <c r="V49" s="18"/>
      <c r="W49" s="18"/>
      <c r="X49" s="22"/>
      <c r="Y49" s="24"/>
    </row>
    <row r="50" spans="1:25" x14ac:dyDescent="0.2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>
        <v>1</v>
      </c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>
        <v>0</v>
      </c>
      <c r="V50" s="25"/>
      <c r="W50" s="25"/>
      <c r="X50" s="26">
        <v>43905</v>
      </c>
      <c r="Y50" s="27"/>
    </row>
    <row r="51" spans="1:25" x14ac:dyDescent="0.25">
      <c r="A51" s="86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>
        <v>1</v>
      </c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>
        <v>0</v>
      </c>
      <c r="V51" s="28"/>
      <c r="W51" s="28"/>
      <c r="X51" s="29"/>
      <c r="Y51" s="30"/>
    </row>
    <row r="52" spans="1:25" x14ac:dyDescent="0.25">
      <c r="A52" s="87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>
        <v>0</v>
      </c>
      <c r="V52" s="20"/>
      <c r="W52" s="20"/>
      <c r="X52" s="21">
        <v>43905</v>
      </c>
      <c r="Y52" s="23"/>
    </row>
    <row r="53" spans="1:25" x14ac:dyDescent="0.25">
      <c r="A53" s="88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>
        <v>1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>
        <v>0</v>
      </c>
      <c r="V53" s="18"/>
      <c r="W53" s="18"/>
      <c r="X53" s="22"/>
      <c r="Y53" s="24"/>
    </row>
    <row r="54" spans="1:25" x14ac:dyDescent="0.2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>
        <v>1</v>
      </c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>
        <v>0</v>
      </c>
      <c r="V54" s="25"/>
      <c r="W54" s="25"/>
      <c r="X54" s="26">
        <v>43905</v>
      </c>
      <c r="Y54" s="27"/>
    </row>
    <row r="55" spans="1:25" x14ac:dyDescent="0.25">
      <c r="A55" s="86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>
        <v>1</v>
      </c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>
        <v>0</v>
      </c>
      <c r="V55" s="28"/>
      <c r="W55" s="28"/>
      <c r="X55" s="29"/>
      <c r="Y55" s="30"/>
    </row>
    <row r="56" spans="1:25" x14ac:dyDescent="0.25">
      <c r="A56" s="87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>
        <v>0</v>
      </c>
      <c r="V56" s="20"/>
      <c r="W56" s="20"/>
      <c r="X56" s="21">
        <v>43905</v>
      </c>
      <c r="Y56" s="23"/>
    </row>
    <row r="57" spans="1:25" x14ac:dyDescent="0.25">
      <c r="A57" s="88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>
        <v>1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>
        <v>0</v>
      </c>
      <c r="V57" s="18"/>
      <c r="W57" s="18"/>
      <c r="X57" s="22"/>
      <c r="Y57" s="24"/>
    </row>
    <row r="58" spans="1:25" x14ac:dyDescent="0.2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>
        <v>1</v>
      </c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>
        <v>0</v>
      </c>
      <c r="V58" s="25"/>
      <c r="W58" s="25"/>
      <c r="X58" s="26">
        <v>43905</v>
      </c>
      <c r="Y58" s="27"/>
    </row>
    <row r="59" spans="1:25" x14ac:dyDescent="0.25">
      <c r="A59" s="86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>
        <v>1</v>
      </c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>
        <v>0</v>
      </c>
      <c r="V59" s="28"/>
      <c r="W59" s="28"/>
      <c r="X59" s="29"/>
      <c r="Y59" s="30"/>
    </row>
    <row r="60" spans="1:25" x14ac:dyDescent="0.25">
      <c r="A60" s="87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>
        <v>0</v>
      </c>
      <c r="V60" s="20"/>
      <c r="W60" s="20"/>
      <c r="X60" s="21">
        <v>43905</v>
      </c>
      <c r="Y60" s="23"/>
    </row>
    <row r="61" spans="1:25" x14ac:dyDescent="0.25">
      <c r="A61" s="88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>
        <v>1</v>
      </c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>
        <v>0</v>
      </c>
      <c r="V61" s="18"/>
      <c r="W61" s="18"/>
      <c r="X61" s="22"/>
      <c r="Y61" s="24"/>
    </row>
    <row r="62" spans="1:25" x14ac:dyDescent="0.2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>
        <v>1</v>
      </c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>
        <v>0</v>
      </c>
      <c r="V62" s="25"/>
      <c r="W62" s="25"/>
      <c r="X62" s="26">
        <v>43905</v>
      </c>
      <c r="Y62" s="27"/>
    </row>
    <row r="63" spans="1:25" x14ac:dyDescent="0.25">
      <c r="A63" s="86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>
        <v>1</v>
      </c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>
        <v>0</v>
      </c>
      <c r="V63" s="28"/>
      <c r="W63" s="28"/>
      <c r="X63" s="29"/>
      <c r="Y63" s="30"/>
    </row>
    <row r="64" spans="1:25" x14ac:dyDescent="0.25">
      <c r="A64" s="87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>
        <v>0</v>
      </c>
      <c r="V64" s="20"/>
      <c r="W64" s="20"/>
      <c r="X64" s="21">
        <v>43905</v>
      </c>
      <c r="Y64" s="23"/>
    </row>
    <row r="65" spans="1:25" x14ac:dyDescent="0.25">
      <c r="A65" s="88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>
        <v>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>
        <v>0</v>
      </c>
      <c r="V65" s="18"/>
      <c r="W65" s="18"/>
      <c r="X65" s="22"/>
      <c r="Y65" s="24"/>
    </row>
    <row r="66" spans="1:25" x14ac:dyDescent="0.2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>
        <v>1</v>
      </c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>
        <v>0</v>
      </c>
      <c r="V66" s="25"/>
      <c r="W66" s="25"/>
      <c r="X66" s="26">
        <v>43905</v>
      </c>
      <c r="Y66" s="27"/>
    </row>
    <row r="67" spans="1:25" x14ac:dyDescent="0.25">
      <c r="A67" s="86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>
        <v>1</v>
      </c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>
        <v>0</v>
      </c>
      <c r="V67" s="28"/>
      <c r="W67" s="28"/>
      <c r="X67" s="29"/>
      <c r="Y67" s="30"/>
    </row>
    <row r="68" spans="1:25" x14ac:dyDescent="0.25">
      <c r="A68" s="87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>
        <v>0</v>
      </c>
      <c r="V68" s="20"/>
      <c r="W68" s="20"/>
      <c r="X68" s="21">
        <v>43905</v>
      </c>
      <c r="Y68" s="23"/>
    </row>
    <row r="69" spans="1:25" x14ac:dyDescent="0.25">
      <c r="A69" s="88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>
        <v>1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>
        <v>0</v>
      </c>
      <c r="V69" s="18"/>
      <c r="W69" s="18"/>
      <c r="X69" s="22"/>
      <c r="Y69" s="24"/>
    </row>
    <row r="70" spans="1:25" x14ac:dyDescent="0.2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>
        <v>1</v>
      </c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>
        <v>0</v>
      </c>
      <c r="V70" s="25"/>
      <c r="W70" s="25"/>
      <c r="X70" s="26">
        <v>43905</v>
      </c>
      <c r="Y70" s="27"/>
    </row>
    <row r="71" spans="1:25" x14ac:dyDescent="0.25">
      <c r="A71" s="86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>
        <v>1</v>
      </c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>
        <v>0</v>
      </c>
      <c r="V71" s="28"/>
      <c r="W71" s="28"/>
      <c r="X71" s="29"/>
      <c r="Y71" s="30"/>
    </row>
    <row r="72" spans="1:25" x14ac:dyDescent="0.25">
      <c r="A72" s="87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>
        <v>0</v>
      </c>
      <c r="V72" s="20"/>
      <c r="W72" s="20"/>
      <c r="X72" s="21">
        <v>43905</v>
      </c>
      <c r="Y72" s="23"/>
    </row>
    <row r="73" spans="1:25" x14ac:dyDescent="0.25">
      <c r="A73" s="88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>
        <v>1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>
        <v>0</v>
      </c>
      <c r="V73" s="18"/>
      <c r="W73" s="18"/>
      <c r="X73" s="22"/>
      <c r="Y73" s="24"/>
    </row>
    <row r="74" spans="1:25" x14ac:dyDescent="0.2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>
        <v>1</v>
      </c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>
        <v>0</v>
      </c>
      <c r="V74" s="25"/>
      <c r="W74" s="25"/>
      <c r="X74" s="26">
        <v>43905</v>
      </c>
      <c r="Y74" s="27"/>
    </row>
    <row r="75" spans="1:25" x14ac:dyDescent="0.25">
      <c r="A75" s="86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>
        <v>1</v>
      </c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>
        <v>0</v>
      </c>
      <c r="V75" s="28"/>
      <c r="W75" s="28"/>
      <c r="X75" s="29"/>
      <c r="Y75" s="30"/>
    </row>
    <row r="76" spans="1:25" x14ac:dyDescent="0.25">
      <c r="A76" s="87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v>0</v>
      </c>
      <c r="V76" s="20"/>
      <c r="W76" s="20"/>
      <c r="X76" s="21">
        <v>43905</v>
      </c>
      <c r="Y76" s="23"/>
    </row>
    <row r="77" spans="1:25" x14ac:dyDescent="0.25">
      <c r="A77" s="88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>
        <v>1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>
        <v>0</v>
      </c>
      <c r="V77" s="18"/>
      <c r="W77" s="18"/>
      <c r="X77" s="22"/>
      <c r="Y77" s="24"/>
    </row>
    <row r="78" spans="1:25" x14ac:dyDescent="0.2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>
        <v>1</v>
      </c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>
        <v>0</v>
      </c>
      <c r="V78" s="25"/>
      <c r="W78" s="25"/>
      <c r="X78" s="26">
        <v>43905</v>
      </c>
      <c r="Y78" s="27"/>
    </row>
    <row r="79" spans="1:25" x14ac:dyDescent="0.25">
      <c r="A79" s="86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>
        <v>1</v>
      </c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>
        <v>0</v>
      </c>
      <c r="V79" s="28"/>
      <c r="W79" s="28"/>
      <c r="X79" s="29"/>
      <c r="Y79" s="30"/>
    </row>
    <row r="80" spans="1:25" x14ac:dyDescent="0.25">
      <c r="A80" s="87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>
        <v>0</v>
      </c>
      <c r="V80" s="20"/>
      <c r="W80" s="20"/>
      <c r="X80" s="21">
        <v>43905</v>
      </c>
      <c r="Y80" s="23"/>
    </row>
    <row r="81" spans="1:25" x14ac:dyDescent="0.25">
      <c r="A81" s="88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>
        <v>1</v>
      </c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>
        <v>0</v>
      </c>
      <c r="V81" s="18"/>
      <c r="W81" s="18"/>
      <c r="X81" s="22"/>
      <c r="Y81" s="24"/>
    </row>
    <row r="82" spans="1:25" x14ac:dyDescent="0.2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>
        <v>1</v>
      </c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>
        <v>0</v>
      </c>
      <c r="V82" s="25"/>
      <c r="W82" s="25"/>
      <c r="X82" s="26">
        <v>43905</v>
      </c>
      <c r="Y82" s="27"/>
    </row>
    <row r="83" spans="1:25" x14ac:dyDescent="0.25">
      <c r="A83" s="86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>
        <v>1</v>
      </c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>
        <v>0</v>
      </c>
      <c r="V83" s="28"/>
      <c r="W83" s="28"/>
      <c r="X83" s="29"/>
      <c r="Y83" s="30"/>
    </row>
    <row r="84" spans="1:25" x14ac:dyDescent="0.25">
      <c r="A84" s="87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>
        <v>0</v>
      </c>
      <c r="V84" s="20"/>
      <c r="W84" s="20"/>
      <c r="X84" s="21">
        <v>43905</v>
      </c>
      <c r="Y84" s="23"/>
    </row>
    <row r="85" spans="1:25" x14ac:dyDescent="0.25">
      <c r="A85" s="88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>
        <v>1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>
        <v>0</v>
      </c>
      <c r="V85" s="18"/>
      <c r="W85" s="18"/>
      <c r="X85" s="22"/>
      <c r="Y85" s="24"/>
    </row>
    <row r="86" spans="1:25" x14ac:dyDescent="0.2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>
        <v>1</v>
      </c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>
        <v>0</v>
      </c>
      <c r="V86" s="25"/>
      <c r="W86" s="25"/>
      <c r="X86" s="26">
        <v>43905</v>
      </c>
      <c r="Y86" s="27"/>
    </row>
    <row r="87" spans="1:25" x14ac:dyDescent="0.25">
      <c r="A87" s="86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>
        <v>1</v>
      </c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>
        <v>0</v>
      </c>
      <c r="V87" s="28"/>
      <c r="W87" s="28"/>
      <c r="X87" s="29"/>
      <c r="Y87" s="30"/>
    </row>
    <row r="88" spans="1:25" x14ac:dyDescent="0.25">
      <c r="A88" s="87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>
        <v>0</v>
      </c>
      <c r="V88" s="20"/>
      <c r="W88" s="20"/>
      <c r="X88" s="21">
        <v>43905</v>
      </c>
      <c r="Y88" s="23"/>
    </row>
    <row r="89" spans="1:25" x14ac:dyDescent="0.25">
      <c r="A89" s="88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>
        <v>1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>
        <v>0</v>
      </c>
      <c r="V89" s="18"/>
      <c r="W89" s="18"/>
      <c r="X89" s="22"/>
      <c r="Y89" s="24"/>
    </row>
    <row r="90" spans="1:25" x14ac:dyDescent="0.2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>
        <v>1</v>
      </c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>
        <v>0</v>
      </c>
      <c r="V90" s="25"/>
      <c r="W90" s="25"/>
      <c r="X90" s="26">
        <v>43905</v>
      </c>
      <c r="Y90" s="27"/>
    </row>
    <row r="91" spans="1:25" x14ac:dyDescent="0.25">
      <c r="A91" s="86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>
        <v>1</v>
      </c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>
        <v>0</v>
      </c>
      <c r="V91" s="28"/>
      <c r="W91" s="28"/>
      <c r="X91" s="29"/>
      <c r="Y91" s="30"/>
    </row>
    <row r="92" spans="1:25" x14ac:dyDescent="0.25">
      <c r="A92" s="87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>
        <v>0</v>
      </c>
      <c r="V92" s="20"/>
      <c r="W92" s="20"/>
      <c r="X92" s="21">
        <v>43905</v>
      </c>
      <c r="Y92" s="23"/>
    </row>
    <row r="93" spans="1:25" x14ac:dyDescent="0.25">
      <c r="A93" s="88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>
        <v>1</v>
      </c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>
        <v>0</v>
      </c>
      <c r="V93" s="18"/>
      <c r="W93" s="18"/>
      <c r="X93" s="22"/>
      <c r="Y93" s="24"/>
    </row>
    <row r="94" spans="1:25" x14ac:dyDescent="0.2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>
        <v>1</v>
      </c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0</v>
      </c>
      <c r="V94" s="25"/>
      <c r="W94" s="25"/>
      <c r="X94" s="26">
        <v>43905</v>
      </c>
      <c r="Y94" s="27"/>
    </row>
    <row r="95" spans="1:25" x14ac:dyDescent="0.25">
      <c r="A95" s="86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>
        <v>1</v>
      </c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>
        <v>0</v>
      </c>
      <c r="V95" s="28"/>
      <c r="W95" s="28"/>
      <c r="X95" s="29"/>
      <c r="Y95" s="30"/>
    </row>
    <row r="96" spans="1:25" x14ac:dyDescent="0.25">
      <c r="A96" s="87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>
        <v>0</v>
      </c>
      <c r="V96" s="20"/>
      <c r="W96" s="20"/>
      <c r="X96" s="21">
        <v>43905</v>
      </c>
      <c r="Y96" s="23"/>
    </row>
    <row r="97" spans="1:25" x14ac:dyDescent="0.25">
      <c r="A97" s="88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>
        <v>1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>
        <v>0</v>
      </c>
      <c r="V97" s="18"/>
      <c r="W97" s="18"/>
      <c r="X97" s="22"/>
      <c r="Y97" s="24"/>
    </row>
    <row r="98" spans="1:25" x14ac:dyDescent="0.2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>
        <v>1</v>
      </c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>
        <v>0</v>
      </c>
      <c r="V98" s="25"/>
      <c r="W98" s="25"/>
      <c r="X98" s="26">
        <v>43905</v>
      </c>
      <c r="Y98" s="27"/>
    </row>
    <row r="99" spans="1:25" x14ac:dyDescent="0.25">
      <c r="A99" s="86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>
        <v>1</v>
      </c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>
        <v>0</v>
      </c>
      <c r="V99" s="28"/>
      <c r="W99" s="28"/>
      <c r="X99" s="29"/>
      <c r="Y99" s="30"/>
    </row>
    <row r="100" spans="1:25" x14ac:dyDescent="0.25">
      <c r="A100" s="87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>
        <v>0</v>
      </c>
      <c r="V100" s="20"/>
      <c r="W100" s="20"/>
      <c r="X100" s="21">
        <v>43905</v>
      </c>
      <c r="Y100" s="23"/>
    </row>
    <row r="101" spans="1:25" x14ac:dyDescent="0.25">
      <c r="A101" s="88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>
        <v>1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>
        <v>0</v>
      </c>
      <c r="V101" s="18"/>
      <c r="W101" s="18"/>
      <c r="X101" s="22"/>
      <c r="Y101" s="24"/>
    </row>
    <row r="102" spans="1:25" x14ac:dyDescent="0.2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>
        <v>1</v>
      </c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>
        <v>0</v>
      </c>
      <c r="V102" s="25"/>
      <c r="W102" s="25"/>
      <c r="X102" s="26">
        <v>43905</v>
      </c>
      <c r="Y102" s="27"/>
    </row>
    <row r="103" spans="1:25" x14ac:dyDescent="0.25">
      <c r="A103" s="86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>
        <v>1</v>
      </c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>
        <v>0</v>
      </c>
      <c r="V103" s="28"/>
      <c r="W103" s="28"/>
      <c r="X103" s="29"/>
      <c r="Y103" s="30"/>
    </row>
    <row r="104" spans="1:25" x14ac:dyDescent="0.25">
      <c r="A104" s="87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v>0</v>
      </c>
      <c r="V104" s="20"/>
      <c r="W104" s="20"/>
      <c r="X104" s="21">
        <v>43905</v>
      </c>
      <c r="Y104" s="23"/>
    </row>
    <row r="105" spans="1:25" x14ac:dyDescent="0.25">
      <c r="A105" s="88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>
        <v>1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>
        <v>0</v>
      </c>
      <c r="V105" s="18"/>
      <c r="W105" s="18"/>
      <c r="X105" s="22"/>
      <c r="Y105" s="24"/>
    </row>
    <row r="106" spans="1:25" x14ac:dyDescent="0.2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>
        <v>1</v>
      </c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>
        <v>0</v>
      </c>
      <c r="V106" s="25"/>
      <c r="W106" s="25"/>
      <c r="X106" s="26">
        <v>43905</v>
      </c>
      <c r="Y106" s="27"/>
    </row>
    <row r="107" spans="1:25" x14ac:dyDescent="0.25">
      <c r="A107" s="86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>
        <v>1</v>
      </c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>
        <v>0</v>
      </c>
      <c r="V107" s="28"/>
      <c r="W107" s="28"/>
      <c r="X107" s="29"/>
      <c r="Y107" s="30"/>
    </row>
    <row r="108" spans="1:25" x14ac:dyDescent="0.25">
      <c r="A108" s="87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>
        <v>0</v>
      </c>
      <c r="V108" s="20"/>
      <c r="W108" s="20"/>
      <c r="X108" s="21">
        <v>43905</v>
      </c>
      <c r="Y108" s="23"/>
    </row>
    <row r="109" spans="1:25" x14ac:dyDescent="0.25">
      <c r="A109" s="88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>
        <v>1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>
        <v>0</v>
      </c>
      <c r="V109" s="18"/>
      <c r="W109" s="18"/>
      <c r="X109" s="22"/>
      <c r="Y109" s="24"/>
    </row>
    <row r="110" spans="1:25" x14ac:dyDescent="0.2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>
        <v>1</v>
      </c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>
        <v>0</v>
      </c>
      <c r="V110" s="25"/>
      <c r="W110" s="25"/>
      <c r="X110" s="26">
        <v>43905</v>
      </c>
      <c r="Y110" s="27"/>
    </row>
    <row r="111" spans="1:25" x14ac:dyDescent="0.25">
      <c r="A111" s="86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>
        <v>1</v>
      </c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>
        <v>0</v>
      </c>
      <c r="V111" s="28"/>
      <c r="W111" s="28"/>
      <c r="X111" s="29"/>
      <c r="Y111" s="30"/>
    </row>
    <row r="112" spans="1:25" x14ac:dyDescent="0.25">
      <c r="A112" s="87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>
        <v>0</v>
      </c>
      <c r="V112" s="20"/>
      <c r="W112" s="20"/>
      <c r="X112" s="21">
        <v>43905</v>
      </c>
      <c r="Y112" s="23"/>
    </row>
    <row r="113" spans="1:25" x14ac:dyDescent="0.25">
      <c r="A113" s="88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>
        <v>1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>
        <v>0</v>
      </c>
      <c r="V113" s="18"/>
      <c r="W113" s="18"/>
      <c r="X113" s="22"/>
      <c r="Y113" s="24"/>
    </row>
    <row r="114" spans="1:25" x14ac:dyDescent="0.2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>
        <v>1</v>
      </c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>
        <v>0</v>
      </c>
      <c r="V114" s="25"/>
      <c r="W114" s="25"/>
      <c r="X114" s="26">
        <v>43905</v>
      </c>
      <c r="Y114" s="27"/>
    </row>
    <row r="115" spans="1:25" x14ac:dyDescent="0.25">
      <c r="A115" s="86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>
        <v>1</v>
      </c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>
        <v>0</v>
      </c>
      <c r="V115" s="28"/>
      <c r="W115" s="28"/>
      <c r="X115" s="29"/>
      <c r="Y115" s="30"/>
    </row>
    <row r="116" spans="1:25" x14ac:dyDescent="0.25">
      <c r="A116" s="87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>
        <v>0</v>
      </c>
      <c r="V116" s="20"/>
      <c r="W116" s="20"/>
      <c r="X116" s="21">
        <v>43905</v>
      </c>
      <c r="Y116" s="23"/>
    </row>
    <row r="117" spans="1:25" x14ac:dyDescent="0.25">
      <c r="A117" s="88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>
        <v>1</v>
      </c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>
        <v>0</v>
      </c>
      <c r="V117" s="18"/>
      <c r="W117" s="18"/>
      <c r="X117" s="22"/>
      <c r="Y117" s="24"/>
    </row>
    <row r="118" spans="1:25" x14ac:dyDescent="0.2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>
        <v>1</v>
      </c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>
        <v>0</v>
      </c>
      <c r="V118" s="25"/>
      <c r="W118" s="25"/>
      <c r="X118" s="26">
        <v>43905</v>
      </c>
      <c r="Y118" s="27"/>
    </row>
    <row r="119" spans="1:25" x14ac:dyDescent="0.25">
      <c r="A119" s="86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>
        <v>1</v>
      </c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>
        <v>0</v>
      </c>
      <c r="V119" s="28"/>
      <c r="W119" s="28"/>
      <c r="X119" s="29"/>
      <c r="Y119" s="30"/>
    </row>
    <row r="120" spans="1:25" x14ac:dyDescent="0.25">
      <c r="A120" s="87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>
        <v>0</v>
      </c>
      <c r="V120" s="20"/>
      <c r="W120" s="20"/>
      <c r="X120" s="21">
        <v>43905</v>
      </c>
      <c r="Y120" s="23"/>
    </row>
    <row r="121" spans="1:25" x14ac:dyDescent="0.25">
      <c r="A121" s="88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>
        <v>1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>
        <v>0</v>
      </c>
      <c r="V121" s="18"/>
      <c r="W121" s="18"/>
      <c r="X121" s="22"/>
      <c r="Y121" s="24"/>
    </row>
    <row r="122" spans="1:25" x14ac:dyDescent="0.2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>
        <v>1</v>
      </c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>
        <v>0</v>
      </c>
      <c r="V122" s="25"/>
      <c r="W122" s="25"/>
      <c r="X122" s="26">
        <v>43905</v>
      </c>
      <c r="Y122" s="27"/>
    </row>
    <row r="123" spans="1:25" x14ac:dyDescent="0.25">
      <c r="A123" s="86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>
        <v>1</v>
      </c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>
        <v>0</v>
      </c>
      <c r="V123" s="28"/>
      <c r="W123" s="28"/>
      <c r="X123" s="29"/>
      <c r="Y123" s="30"/>
    </row>
    <row r="124" spans="1:25" x14ac:dyDescent="0.25">
      <c r="A124" s="87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>
        <v>0</v>
      </c>
      <c r="V124" s="20"/>
      <c r="W124" s="20"/>
      <c r="X124" s="21">
        <v>43905</v>
      </c>
      <c r="Y124" s="23"/>
    </row>
    <row r="125" spans="1:25" x14ac:dyDescent="0.25">
      <c r="A125" s="88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>
        <v>1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>
        <v>0</v>
      </c>
      <c r="V125" s="18"/>
      <c r="W125" s="18"/>
      <c r="X125" s="22"/>
      <c r="Y125" s="24"/>
    </row>
    <row r="126" spans="1:25" x14ac:dyDescent="0.2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>
        <v>1</v>
      </c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0</v>
      </c>
      <c r="V126" s="25"/>
      <c r="W126" s="25"/>
      <c r="X126" s="26">
        <v>43905</v>
      </c>
      <c r="Y126" s="27"/>
    </row>
    <row r="127" spans="1:25" x14ac:dyDescent="0.25">
      <c r="A127" s="86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>
        <v>1</v>
      </c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>
        <v>0</v>
      </c>
      <c r="V127" s="28"/>
      <c r="W127" s="28"/>
      <c r="X127" s="29"/>
      <c r="Y127" s="30"/>
    </row>
    <row r="128" spans="1:25" x14ac:dyDescent="0.25">
      <c r="A128" s="87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>
        <v>0</v>
      </c>
      <c r="V128" s="20"/>
      <c r="W128" s="20"/>
      <c r="X128" s="21">
        <v>43905</v>
      </c>
      <c r="Y128" s="23"/>
    </row>
    <row r="129" spans="1:25" x14ac:dyDescent="0.25">
      <c r="A129" s="88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>
        <v>1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>
        <v>0</v>
      </c>
      <c r="V129" s="18"/>
      <c r="W129" s="18"/>
      <c r="X129" s="22"/>
      <c r="Y129" s="24"/>
    </row>
    <row r="130" spans="1:25" x14ac:dyDescent="0.2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>
        <v>1</v>
      </c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>
        <v>0</v>
      </c>
      <c r="V130" s="25"/>
      <c r="W130" s="25"/>
      <c r="X130" s="26">
        <v>43905</v>
      </c>
      <c r="Y130" s="27"/>
    </row>
    <row r="131" spans="1:25" x14ac:dyDescent="0.25">
      <c r="A131" s="86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>
        <v>1</v>
      </c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>
        <v>0</v>
      </c>
      <c r="V131" s="28"/>
      <c r="W131" s="28"/>
      <c r="X131" s="29"/>
      <c r="Y131" s="30"/>
    </row>
    <row r="132" spans="1:25" x14ac:dyDescent="0.25">
      <c r="A132" s="87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>
        <v>0</v>
      </c>
      <c r="V132" s="20"/>
      <c r="W132" s="20"/>
      <c r="X132" s="21">
        <v>43905</v>
      </c>
      <c r="Y132" s="23"/>
    </row>
    <row r="133" spans="1:25" x14ac:dyDescent="0.25">
      <c r="A133" s="88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>
        <v>1</v>
      </c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>
        <v>0</v>
      </c>
      <c r="V133" s="18"/>
      <c r="W133" s="18"/>
      <c r="X133" s="22"/>
      <c r="Y133" s="24"/>
    </row>
    <row r="134" spans="1:25" x14ac:dyDescent="0.2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>
        <v>1</v>
      </c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>
        <v>0</v>
      </c>
      <c r="V134" s="25"/>
      <c r="W134" s="25"/>
      <c r="X134" s="26">
        <v>43905</v>
      </c>
      <c r="Y134" s="27"/>
    </row>
    <row r="135" spans="1:25" x14ac:dyDescent="0.25">
      <c r="A135" s="86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>
        <v>1</v>
      </c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>
        <v>0</v>
      </c>
      <c r="V135" s="28"/>
      <c r="W135" s="28"/>
      <c r="X135" s="29"/>
      <c r="Y135" s="30"/>
    </row>
    <row r="136" spans="1:25" x14ac:dyDescent="0.25">
      <c r="A136" s="87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>
        <v>0</v>
      </c>
      <c r="V136" s="20"/>
      <c r="W136" s="20"/>
      <c r="X136" s="21">
        <v>43905</v>
      </c>
      <c r="Y136" s="23"/>
    </row>
    <row r="137" spans="1:25" x14ac:dyDescent="0.25">
      <c r="A137" s="88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>
        <v>0</v>
      </c>
      <c r="V137" s="18"/>
      <c r="W137" s="18"/>
      <c r="X137" s="22"/>
      <c r="Y137" s="24"/>
    </row>
    <row r="138" spans="1:25" x14ac:dyDescent="0.2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>
        <v>1</v>
      </c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>
        <v>0</v>
      </c>
      <c r="V138" s="25"/>
      <c r="W138" s="25"/>
      <c r="X138" s="26">
        <v>43905</v>
      </c>
      <c r="Y138" s="27"/>
    </row>
    <row r="139" spans="1:25" x14ac:dyDescent="0.25">
      <c r="A139" s="86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>
        <v>1</v>
      </c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>
        <v>0</v>
      </c>
      <c r="V139" s="28"/>
      <c r="W139" s="28"/>
      <c r="X139" s="29"/>
      <c r="Y139" s="30"/>
    </row>
    <row r="140" spans="1:25" x14ac:dyDescent="0.25">
      <c r="A140" s="87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>
        <v>0</v>
      </c>
      <c r="V140" s="20"/>
      <c r="W140" s="20"/>
      <c r="X140" s="21">
        <v>43905</v>
      </c>
      <c r="Y140" s="23"/>
    </row>
    <row r="141" spans="1:25" x14ac:dyDescent="0.25">
      <c r="A141" s="88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>
        <v>1</v>
      </c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>
        <v>0</v>
      </c>
      <c r="V141" s="18"/>
      <c r="W141" s="18"/>
      <c r="X141" s="22"/>
      <c r="Y141" s="24"/>
    </row>
    <row r="142" spans="1:25" x14ac:dyDescent="0.2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>
        <v>1</v>
      </c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>
        <v>0</v>
      </c>
      <c r="V142" s="25"/>
      <c r="W142" s="25"/>
      <c r="X142" s="26">
        <v>43905</v>
      </c>
      <c r="Y142" s="27"/>
    </row>
    <row r="143" spans="1:25" x14ac:dyDescent="0.25">
      <c r="A143" s="86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>
        <v>1</v>
      </c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>
        <v>0</v>
      </c>
      <c r="V143" s="28"/>
      <c r="W143" s="28"/>
      <c r="X143" s="29"/>
      <c r="Y143" s="30"/>
    </row>
    <row r="144" spans="1:25" x14ac:dyDescent="0.25">
      <c r="A144" s="87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>
        <v>0</v>
      </c>
      <c r="V144" s="20"/>
      <c r="W144" s="20"/>
      <c r="X144" s="21">
        <v>43905</v>
      </c>
      <c r="Y144" s="23"/>
    </row>
    <row r="145" spans="1:25" x14ac:dyDescent="0.25">
      <c r="A145" s="88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>
        <v>1</v>
      </c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>
        <v>0</v>
      </c>
      <c r="V145" s="18"/>
      <c r="W145" s="18"/>
      <c r="X145" s="22"/>
      <c r="Y145" s="24"/>
    </row>
    <row r="146" spans="1:25" x14ac:dyDescent="0.2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>
        <v>1</v>
      </c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>
        <v>0</v>
      </c>
      <c r="V146" s="25"/>
      <c r="W146" s="25"/>
      <c r="X146" s="26">
        <v>43905</v>
      </c>
      <c r="Y146" s="27"/>
    </row>
    <row r="147" spans="1:25" x14ac:dyDescent="0.25">
      <c r="A147" s="86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>
        <v>1</v>
      </c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>
        <v>0</v>
      </c>
      <c r="V147" s="28"/>
      <c r="W147" s="28"/>
      <c r="X147" s="29"/>
      <c r="Y147" s="30"/>
    </row>
    <row r="148" spans="1:25" x14ac:dyDescent="0.25">
      <c r="A148" s="87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>
        <v>0</v>
      </c>
      <c r="V148" s="20"/>
      <c r="W148" s="20"/>
      <c r="X148" s="21">
        <v>43905</v>
      </c>
      <c r="Y148" s="23"/>
    </row>
    <row r="149" spans="1:25" x14ac:dyDescent="0.25">
      <c r="A149" s="88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>
        <v>1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>
        <v>0</v>
      </c>
      <c r="V149" s="18"/>
      <c r="W149" s="18"/>
      <c r="X149" s="22"/>
      <c r="Y149" s="24"/>
    </row>
    <row r="150" spans="1:25" x14ac:dyDescent="0.2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>
        <v>1</v>
      </c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>
        <v>0</v>
      </c>
      <c r="V150" s="25"/>
      <c r="W150" s="25"/>
      <c r="X150" s="26">
        <v>43905</v>
      </c>
      <c r="Y150" s="27"/>
    </row>
    <row r="151" spans="1:25" x14ac:dyDescent="0.25">
      <c r="A151" s="86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>
        <v>1</v>
      </c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>
        <v>0</v>
      </c>
      <c r="V151" s="28"/>
      <c r="W151" s="28"/>
      <c r="X151" s="29"/>
      <c r="Y151" s="30"/>
    </row>
    <row r="152" spans="1:25" x14ac:dyDescent="0.25">
      <c r="A152" s="87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>
        <v>0</v>
      </c>
      <c r="V152" s="20"/>
      <c r="W152" s="20"/>
      <c r="X152" s="21">
        <v>43905</v>
      </c>
      <c r="Y152" s="23"/>
    </row>
    <row r="153" spans="1:25" x14ac:dyDescent="0.25">
      <c r="A153" s="88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>
        <v>1</v>
      </c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>
        <v>0</v>
      </c>
      <c r="V153" s="18"/>
      <c r="W153" s="18"/>
      <c r="X153" s="22"/>
      <c r="Y153" s="24"/>
    </row>
    <row r="154" spans="1:25" x14ac:dyDescent="0.2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>
        <v>1</v>
      </c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>
        <v>0</v>
      </c>
      <c r="V154" s="25"/>
      <c r="W154" s="25"/>
      <c r="X154" s="26">
        <v>43905</v>
      </c>
      <c r="Y154" s="27"/>
    </row>
    <row r="155" spans="1:25" x14ac:dyDescent="0.25">
      <c r="A155" s="86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>
        <v>1</v>
      </c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>
        <v>0</v>
      </c>
      <c r="V155" s="28"/>
      <c r="W155" s="28"/>
      <c r="X155" s="29"/>
      <c r="Y155" s="30"/>
    </row>
    <row r="156" spans="1:25" x14ac:dyDescent="0.25">
      <c r="A156" s="87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>
        <v>0</v>
      </c>
      <c r="V156" s="20"/>
      <c r="W156" s="20"/>
      <c r="X156" s="21">
        <v>43905</v>
      </c>
      <c r="Y156" s="23"/>
    </row>
    <row r="157" spans="1:25" x14ac:dyDescent="0.25">
      <c r="A157" s="88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>
        <v>1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>
        <v>0</v>
      </c>
      <c r="V157" s="18"/>
      <c r="W157" s="18"/>
      <c r="X157" s="22"/>
      <c r="Y157" s="24"/>
    </row>
    <row r="158" spans="1:25" x14ac:dyDescent="0.2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>
        <v>1</v>
      </c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>
        <v>0</v>
      </c>
      <c r="V158" s="25"/>
      <c r="W158" s="25"/>
      <c r="X158" s="26">
        <v>43905</v>
      </c>
      <c r="Y158" s="27"/>
    </row>
    <row r="159" spans="1:25" x14ac:dyDescent="0.25">
      <c r="A159" s="86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>
        <v>1</v>
      </c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>
        <v>0</v>
      </c>
      <c r="V159" s="28"/>
      <c r="W159" s="28"/>
      <c r="X159" s="29"/>
      <c r="Y159" s="30"/>
    </row>
    <row r="160" spans="1:25" x14ac:dyDescent="0.25">
      <c r="A160" s="87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>
        <v>0</v>
      </c>
      <c r="V160" s="20"/>
      <c r="W160" s="20"/>
      <c r="X160" s="21">
        <v>43905</v>
      </c>
      <c r="Y160" s="23"/>
    </row>
    <row r="161" spans="1:25" x14ac:dyDescent="0.25">
      <c r="A161" s="88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>
        <v>1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>
        <v>0</v>
      </c>
      <c r="V161" s="18"/>
      <c r="W161" s="18"/>
      <c r="X161" s="22"/>
      <c r="Y161" s="24"/>
    </row>
    <row r="162" spans="1:25" x14ac:dyDescent="0.2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>
        <v>1</v>
      </c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>
        <v>0</v>
      </c>
      <c r="V162" s="25"/>
      <c r="W162" s="25"/>
      <c r="X162" s="26">
        <v>43905</v>
      </c>
      <c r="Y162" s="27"/>
    </row>
    <row r="163" spans="1:25" x14ac:dyDescent="0.25">
      <c r="A163" s="86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>
        <v>1</v>
      </c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>
        <v>0</v>
      </c>
      <c r="V163" s="28"/>
      <c r="W163" s="28"/>
      <c r="X163" s="29"/>
      <c r="Y163" s="30"/>
    </row>
    <row r="164" spans="1:25" x14ac:dyDescent="0.25">
      <c r="A164" s="87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>
        <v>0</v>
      </c>
      <c r="V164" s="20"/>
      <c r="W164" s="20"/>
      <c r="X164" s="21">
        <v>43905</v>
      </c>
      <c r="Y164" s="23"/>
    </row>
    <row r="165" spans="1:25" x14ac:dyDescent="0.25">
      <c r="A165" s="88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>
        <v>1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>
        <v>0</v>
      </c>
      <c r="V165" s="18"/>
      <c r="W165" s="18"/>
      <c r="X165" s="22"/>
      <c r="Y165" s="24"/>
    </row>
    <row r="166" spans="1:25" x14ac:dyDescent="0.2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>
        <v>1</v>
      </c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>
        <v>0</v>
      </c>
      <c r="V166" s="25"/>
      <c r="W166" s="25"/>
      <c r="X166" s="26">
        <v>43905</v>
      </c>
      <c r="Y166" s="27"/>
    </row>
    <row r="167" spans="1:25" x14ac:dyDescent="0.25">
      <c r="A167" s="86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>
        <v>1</v>
      </c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>
        <v>0</v>
      </c>
      <c r="V167" s="28"/>
      <c r="W167" s="28"/>
      <c r="X167" s="29"/>
      <c r="Y167" s="30"/>
    </row>
    <row r="168" spans="1:25" x14ac:dyDescent="0.25">
      <c r="A168" s="87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>
        <v>0</v>
      </c>
      <c r="V168" s="20"/>
      <c r="W168" s="20"/>
      <c r="X168" s="21">
        <v>43905</v>
      </c>
      <c r="Y168" s="23"/>
    </row>
    <row r="169" spans="1:25" x14ac:dyDescent="0.25">
      <c r="A169" s="88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>
        <v>1</v>
      </c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>
        <v>0</v>
      </c>
      <c r="V169" s="18"/>
      <c r="W169" s="18"/>
      <c r="X169" s="22"/>
      <c r="Y169" s="24"/>
    </row>
    <row r="170" spans="1:25" x14ac:dyDescent="0.2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>
        <v>1</v>
      </c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>
        <v>0</v>
      </c>
      <c r="V170" s="25"/>
      <c r="W170" s="25"/>
      <c r="X170" s="26">
        <v>43905</v>
      </c>
      <c r="Y170" s="27"/>
    </row>
    <row r="171" spans="1:25" x14ac:dyDescent="0.25">
      <c r="A171" s="86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>
        <v>1</v>
      </c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>
        <v>0</v>
      </c>
      <c r="V171" s="28"/>
      <c r="W171" s="28"/>
      <c r="X171" s="29"/>
      <c r="Y171" s="30"/>
    </row>
    <row r="172" spans="1:25" x14ac:dyDescent="0.25">
      <c r="A172" s="87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>
        <v>0</v>
      </c>
      <c r="V172" s="20"/>
      <c r="W172" s="20"/>
      <c r="X172" s="21">
        <v>43905</v>
      </c>
      <c r="Y172" s="23"/>
    </row>
    <row r="173" spans="1:25" x14ac:dyDescent="0.25">
      <c r="A173" s="88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>
        <v>1</v>
      </c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>
        <v>0</v>
      </c>
      <c r="V173" s="18"/>
      <c r="W173" s="18"/>
      <c r="X173" s="22"/>
      <c r="Y173" s="24"/>
    </row>
    <row r="174" spans="1:25" x14ac:dyDescent="0.2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>
        <v>1</v>
      </c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>
        <v>0</v>
      </c>
      <c r="V174" s="25"/>
      <c r="W174" s="25"/>
      <c r="X174" s="26">
        <v>43905</v>
      </c>
      <c r="Y174" s="27"/>
    </row>
    <row r="175" spans="1:25" x14ac:dyDescent="0.25">
      <c r="A175" s="86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>
        <v>1</v>
      </c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>
        <v>0</v>
      </c>
      <c r="V175" s="28"/>
      <c r="W175" s="28"/>
      <c r="X175" s="29"/>
      <c r="Y175" s="30"/>
    </row>
    <row r="176" spans="1:25" x14ac:dyDescent="0.25">
      <c r="A176" s="87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>
        <v>0</v>
      </c>
      <c r="V176" s="20"/>
      <c r="W176" s="20"/>
      <c r="X176" s="21">
        <v>43905</v>
      </c>
      <c r="Y176" s="23"/>
    </row>
    <row r="177" spans="1:25" x14ac:dyDescent="0.25">
      <c r="A177" s="88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>
        <v>1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>
        <v>0</v>
      </c>
      <c r="V177" s="18"/>
      <c r="W177" s="18"/>
      <c r="X177" s="22"/>
      <c r="Y177" s="24"/>
    </row>
    <row r="178" spans="1:25" x14ac:dyDescent="0.2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>
        <v>1</v>
      </c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>
        <v>0</v>
      </c>
      <c r="V178" s="25"/>
      <c r="W178" s="25"/>
      <c r="X178" s="26">
        <v>43905</v>
      </c>
      <c r="Y178" s="27"/>
    </row>
    <row r="179" spans="1:25" x14ac:dyDescent="0.25">
      <c r="A179" s="86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>
        <v>1</v>
      </c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>
        <v>0</v>
      </c>
      <c r="V179" s="28"/>
      <c r="W179" s="28"/>
      <c r="X179" s="29"/>
      <c r="Y179" s="30"/>
    </row>
    <row r="180" spans="1:25" x14ac:dyDescent="0.25">
      <c r="A180" s="87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>
        <v>0</v>
      </c>
      <c r="V180" s="20"/>
      <c r="W180" s="20"/>
      <c r="X180" s="21">
        <v>43905</v>
      </c>
      <c r="Y180" s="23"/>
    </row>
    <row r="181" spans="1:25" x14ac:dyDescent="0.25">
      <c r="A181" s="88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>
        <v>1</v>
      </c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>
        <v>0</v>
      </c>
      <c r="V181" s="18"/>
      <c r="W181" s="18"/>
      <c r="X181" s="22"/>
      <c r="Y181" s="24"/>
    </row>
    <row r="182" spans="1:25" x14ac:dyDescent="0.2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>
        <v>1</v>
      </c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>
        <v>0</v>
      </c>
      <c r="V182" s="25"/>
      <c r="W182" s="25"/>
      <c r="X182" s="26">
        <v>43905</v>
      </c>
      <c r="Y182" s="27"/>
    </row>
    <row r="183" spans="1:25" x14ac:dyDescent="0.25">
      <c r="A183" s="86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>
        <v>1</v>
      </c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>
        <v>0</v>
      </c>
      <c r="V183" s="28"/>
      <c r="W183" s="28"/>
      <c r="X183" s="29"/>
      <c r="Y183" s="30"/>
    </row>
    <row r="184" spans="1:25" x14ac:dyDescent="0.25">
      <c r="A184" s="87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>
        <v>0</v>
      </c>
      <c r="V184" s="20"/>
      <c r="W184" s="20"/>
      <c r="X184" s="21">
        <v>43905</v>
      </c>
      <c r="Y184" s="23"/>
    </row>
    <row r="185" spans="1:25" x14ac:dyDescent="0.25">
      <c r="A185" s="88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>
        <v>1</v>
      </c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>
        <v>0</v>
      </c>
      <c r="V185" s="18"/>
      <c r="W185" s="18"/>
      <c r="X185" s="22"/>
      <c r="Y185" s="24"/>
    </row>
    <row r="186" spans="1:25" x14ac:dyDescent="0.2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>
        <v>1</v>
      </c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>
        <v>0</v>
      </c>
      <c r="V186" s="25"/>
      <c r="W186" s="25"/>
      <c r="X186" s="26">
        <v>43905</v>
      </c>
      <c r="Y186" s="27"/>
    </row>
    <row r="187" spans="1:25" x14ac:dyDescent="0.25">
      <c r="A187" s="86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>
        <v>1</v>
      </c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>
        <v>0</v>
      </c>
      <c r="V187" s="28"/>
      <c r="W187" s="28"/>
      <c r="X187" s="29"/>
      <c r="Y187" s="30"/>
    </row>
    <row r="188" spans="1:25" x14ac:dyDescent="0.25">
      <c r="A188" s="87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>
        <v>0</v>
      </c>
      <c r="V188" s="20"/>
      <c r="W188" s="20"/>
      <c r="X188" s="21">
        <v>43905</v>
      </c>
      <c r="Y188" s="23"/>
    </row>
    <row r="189" spans="1:25" x14ac:dyDescent="0.25">
      <c r="A189" s="88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>
        <v>1</v>
      </c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>
        <v>0</v>
      </c>
      <c r="V189" s="18"/>
      <c r="W189" s="18"/>
      <c r="X189" s="22"/>
      <c r="Y189" s="24"/>
    </row>
    <row r="190" spans="1:25" x14ac:dyDescent="0.2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>
        <v>1</v>
      </c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>
        <v>0</v>
      </c>
      <c r="V190" s="25"/>
      <c r="W190" s="25"/>
      <c r="X190" s="26">
        <v>43905</v>
      </c>
      <c r="Y190" s="27"/>
    </row>
    <row r="191" spans="1:25" x14ac:dyDescent="0.25">
      <c r="A191" s="86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>
        <v>1</v>
      </c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>
        <v>0</v>
      </c>
      <c r="V191" s="28"/>
      <c r="W191" s="28"/>
      <c r="X191" s="29"/>
      <c r="Y191" s="30"/>
    </row>
    <row r="192" spans="1:25" x14ac:dyDescent="0.25">
      <c r="A192" s="87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>
        <v>0</v>
      </c>
      <c r="V192" s="20"/>
      <c r="W192" s="20"/>
      <c r="X192" s="21">
        <v>43905</v>
      </c>
      <c r="Y192" s="23"/>
    </row>
    <row r="193" spans="1:25" x14ac:dyDescent="0.25">
      <c r="A193" s="88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>
        <v>1</v>
      </c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>
        <v>0</v>
      </c>
      <c r="V193" s="18"/>
      <c r="W193" s="18"/>
      <c r="X193" s="22"/>
      <c r="Y193" s="24"/>
    </row>
    <row r="194" spans="1:25" x14ac:dyDescent="0.2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>
        <v>1</v>
      </c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>
        <v>0</v>
      </c>
      <c r="V194" s="25"/>
      <c r="W194" s="25"/>
      <c r="X194" s="26">
        <v>43905</v>
      </c>
      <c r="Y194" s="27"/>
    </row>
    <row r="195" spans="1:25" x14ac:dyDescent="0.25">
      <c r="A195" s="86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>
        <v>1</v>
      </c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>
        <v>0</v>
      </c>
      <c r="V195" s="28"/>
      <c r="W195" s="28"/>
      <c r="X195" s="29"/>
      <c r="Y195" s="30"/>
    </row>
    <row r="196" spans="1:25" x14ac:dyDescent="0.25">
      <c r="A196" s="87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>
        <v>0</v>
      </c>
      <c r="V196" s="20"/>
      <c r="W196" s="20"/>
      <c r="X196" s="21">
        <v>43905</v>
      </c>
      <c r="Y196" s="23"/>
    </row>
    <row r="197" spans="1:25" x14ac:dyDescent="0.25">
      <c r="A197" s="88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>
        <v>1</v>
      </c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>
        <v>0</v>
      </c>
      <c r="V197" s="18"/>
      <c r="W197" s="18"/>
      <c r="X197" s="22"/>
      <c r="Y197" s="24"/>
    </row>
    <row r="198" spans="1:25" x14ac:dyDescent="0.2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>
        <v>1</v>
      </c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>
        <v>0</v>
      </c>
      <c r="V198" s="25"/>
      <c r="W198" s="25"/>
      <c r="X198" s="26">
        <v>43905</v>
      </c>
      <c r="Y198" s="27"/>
    </row>
    <row r="199" spans="1:25" x14ac:dyDescent="0.25">
      <c r="A199" s="86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>
        <v>1</v>
      </c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>
        <v>0</v>
      </c>
      <c r="V199" s="28"/>
      <c r="W199" s="28"/>
      <c r="X199" s="29"/>
      <c r="Y199" s="30"/>
    </row>
    <row r="200" spans="1:25" x14ac:dyDescent="0.25">
      <c r="A200" s="87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>
        <v>0</v>
      </c>
      <c r="V200" s="20"/>
      <c r="W200" s="20"/>
      <c r="X200" s="21">
        <v>43905</v>
      </c>
      <c r="Y200" s="23"/>
    </row>
    <row r="201" spans="1:25" x14ac:dyDescent="0.25">
      <c r="A201" s="88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>
        <v>1</v>
      </c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>
        <v>0</v>
      </c>
      <c r="V201" s="18"/>
      <c r="W201" s="18"/>
      <c r="X201" s="22"/>
      <c r="Y201" s="24"/>
    </row>
    <row r="202" spans="1:25" x14ac:dyDescent="0.2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>
        <v>1</v>
      </c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>
        <v>0</v>
      </c>
      <c r="V202" s="25"/>
      <c r="W202" s="25"/>
      <c r="X202" s="26">
        <v>43905</v>
      </c>
      <c r="Y202" s="27"/>
    </row>
    <row r="203" spans="1:25" x14ac:dyDescent="0.25">
      <c r="A203" s="86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>
        <v>1</v>
      </c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>
        <v>0</v>
      </c>
      <c r="V203" s="28"/>
      <c r="W203" s="28"/>
      <c r="X203" s="29"/>
      <c r="Y203" s="30"/>
    </row>
    <row r="204" spans="1:25" x14ac:dyDescent="0.25">
      <c r="A204" s="87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>
        <v>0</v>
      </c>
      <c r="V204" s="20"/>
      <c r="W204" s="20"/>
      <c r="X204" s="21">
        <v>43905</v>
      </c>
      <c r="Y204" s="23"/>
    </row>
    <row r="205" spans="1:25" x14ac:dyDescent="0.25">
      <c r="A205" s="88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>
        <v>1</v>
      </c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>
        <v>0</v>
      </c>
      <c r="V205" s="18"/>
      <c r="W205" s="18"/>
      <c r="X205" s="22"/>
      <c r="Y205" s="24"/>
    </row>
    <row r="206" spans="1:25" x14ac:dyDescent="0.2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>
        <v>1</v>
      </c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>
        <v>0</v>
      </c>
      <c r="V206" s="25"/>
      <c r="W206" s="25"/>
      <c r="X206" s="26">
        <v>43905</v>
      </c>
      <c r="Y206" s="27"/>
    </row>
    <row r="207" spans="1:25" x14ac:dyDescent="0.25">
      <c r="A207" s="86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>
        <v>1</v>
      </c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>
        <v>0</v>
      </c>
      <c r="V207" s="28"/>
      <c r="W207" s="28"/>
      <c r="X207" s="29"/>
      <c r="Y207" s="30"/>
    </row>
    <row r="208" spans="1:25" x14ac:dyDescent="0.25">
      <c r="A208" s="87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>
        <v>0</v>
      </c>
      <c r="V208" s="20"/>
      <c r="W208" s="20"/>
      <c r="X208" s="21">
        <v>43905</v>
      </c>
      <c r="Y208" s="23"/>
    </row>
    <row r="209" spans="1:25" x14ac:dyDescent="0.25">
      <c r="A209" s="88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>
        <v>1</v>
      </c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>
        <v>0</v>
      </c>
      <c r="V209" s="18"/>
      <c r="W209" s="18"/>
      <c r="X209" s="22"/>
      <c r="Y209" s="24"/>
    </row>
    <row r="210" spans="1:25" x14ac:dyDescent="0.2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>
        <v>1</v>
      </c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>
        <v>0</v>
      </c>
      <c r="V210" s="25"/>
      <c r="W210" s="25"/>
      <c r="X210" s="26">
        <v>43905</v>
      </c>
      <c r="Y210" s="27"/>
    </row>
    <row r="211" spans="1:25" x14ac:dyDescent="0.25">
      <c r="A211" s="86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>
        <v>1</v>
      </c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>
        <v>0</v>
      </c>
      <c r="V211" s="28"/>
      <c r="W211" s="28"/>
      <c r="X211" s="29"/>
      <c r="Y211" s="30"/>
    </row>
    <row r="212" spans="1:25" x14ac:dyDescent="0.25">
      <c r="A212" s="87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>
        <v>0</v>
      </c>
      <c r="V212" s="20"/>
      <c r="W212" s="20"/>
      <c r="X212" s="21">
        <v>43905</v>
      </c>
      <c r="Y212" s="23"/>
    </row>
    <row r="213" spans="1:25" x14ac:dyDescent="0.25">
      <c r="A213" s="88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>
        <v>1</v>
      </c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>
        <v>0</v>
      </c>
      <c r="V213" s="18"/>
      <c r="W213" s="18"/>
      <c r="X213" s="22"/>
      <c r="Y213" s="24"/>
    </row>
    <row r="214" spans="1:25" x14ac:dyDescent="0.2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>
        <v>1</v>
      </c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>
        <v>0</v>
      </c>
      <c r="V214" s="25"/>
      <c r="W214" s="25"/>
      <c r="X214" s="26">
        <v>43905</v>
      </c>
      <c r="Y214" s="27"/>
    </row>
    <row r="215" spans="1:25" x14ac:dyDescent="0.25">
      <c r="A215" s="86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>
        <v>1</v>
      </c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>
        <v>0</v>
      </c>
      <c r="V215" s="28"/>
      <c r="W215" s="28"/>
      <c r="X215" s="29"/>
      <c r="Y215" s="30"/>
    </row>
    <row r="216" spans="1:25" x14ac:dyDescent="0.25">
      <c r="A216" s="87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>
        <v>0</v>
      </c>
      <c r="V216" s="20"/>
      <c r="W216" s="20"/>
      <c r="X216" s="21">
        <v>43905</v>
      </c>
      <c r="Y216" s="23"/>
    </row>
    <row r="217" spans="1:25" x14ac:dyDescent="0.25">
      <c r="A217" s="88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>
        <v>1</v>
      </c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>
        <v>0</v>
      </c>
      <c r="V217" s="18"/>
      <c r="W217" s="18"/>
      <c r="X217" s="22"/>
      <c r="Y217" s="24"/>
    </row>
    <row r="218" spans="1:25" x14ac:dyDescent="0.2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>
        <v>1</v>
      </c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>
        <v>0</v>
      </c>
      <c r="V218" s="25"/>
      <c r="W218" s="25"/>
      <c r="X218" s="26">
        <v>43905</v>
      </c>
      <c r="Y218" s="27"/>
    </row>
    <row r="219" spans="1:25" x14ac:dyDescent="0.25">
      <c r="A219" s="86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>
        <v>1</v>
      </c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>
        <v>0</v>
      </c>
      <c r="V219" s="28"/>
      <c r="W219" s="28"/>
      <c r="X219" s="29"/>
      <c r="Y219" s="30"/>
    </row>
    <row r="220" spans="1:25" x14ac:dyDescent="0.25">
      <c r="A220" s="87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>
        <v>0</v>
      </c>
      <c r="V220" s="20"/>
      <c r="W220" s="20"/>
      <c r="X220" s="21">
        <v>43905</v>
      </c>
      <c r="Y220" s="23"/>
    </row>
    <row r="221" spans="1:25" x14ac:dyDescent="0.25">
      <c r="A221" s="88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>
        <v>1</v>
      </c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>
        <v>0</v>
      </c>
      <c r="V221" s="18"/>
      <c r="W221" s="18"/>
      <c r="X221" s="22"/>
      <c r="Y221" s="24"/>
    </row>
    <row r="222" spans="1:25" x14ac:dyDescent="0.2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>
        <v>1</v>
      </c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>
        <v>0</v>
      </c>
      <c r="V222" s="25"/>
      <c r="W222" s="25"/>
      <c r="X222" s="26">
        <v>43905</v>
      </c>
      <c r="Y222" s="27"/>
    </row>
    <row r="223" spans="1:25" x14ac:dyDescent="0.25">
      <c r="A223" s="86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>
        <v>1</v>
      </c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>
        <v>0</v>
      </c>
      <c r="V223" s="28"/>
      <c r="W223" s="28"/>
      <c r="X223" s="29"/>
      <c r="Y223" s="30"/>
    </row>
    <row r="224" spans="1:25" x14ac:dyDescent="0.25">
      <c r="A224" s="87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>
        <v>0</v>
      </c>
      <c r="V224" s="20"/>
      <c r="W224" s="20"/>
      <c r="X224" s="21">
        <v>43905</v>
      </c>
      <c r="Y224" s="23"/>
    </row>
    <row r="225" spans="1:25" x14ac:dyDescent="0.25">
      <c r="A225" s="88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>
        <v>1</v>
      </c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>
        <v>0</v>
      </c>
      <c r="V225" s="18"/>
      <c r="W225" s="18"/>
      <c r="X225" s="22"/>
      <c r="Y225" s="24"/>
    </row>
    <row r="226" spans="1:25" x14ac:dyDescent="0.2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>
        <v>1</v>
      </c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>
        <v>0</v>
      </c>
      <c r="V226" s="25"/>
      <c r="W226" s="25"/>
      <c r="X226" s="26">
        <v>43905</v>
      </c>
      <c r="Y226" s="27"/>
    </row>
    <row r="227" spans="1:25" x14ac:dyDescent="0.25">
      <c r="A227" s="86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>
        <v>1</v>
      </c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>
        <v>0</v>
      </c>
      <c r="V227" s="28"/>
      <c r="W227" s="28"/>
      <c r="X227" s="29"/>
      <c r="Y227" s="30"/>
    </row>
    <row r="228" spans="1:25" x14ac:dyDescent="0.25">
      <c r="A228" s="87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>
        <v>0</v>
      </c>
      <c r="V228" s="20"/>
      <c r="W228" s="20"/>
      <c r="X228" s="21">
        <v>43905</v>
      </c>
      <c r="Y228" s="23"/>
    </row>
    <row r="229" spans="1:25" x14ac:dyDescent="0.25">
      <c r="A229" s="88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>
        <v>1</v>
      </c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>
        <v>0</v>
      </c>
      <c r="V229" s="18"/>
      <c r="W229" s="18"/>
      <c r="X229" s="22"/>
      <c r="Y229" s="24"/>
    </row>
    <row r="230" spans="1:25" x14ac:dyDescent="0.2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>
        <v>1</v>
      </c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>
        <v>0</v>
      </c>
      <c r="V230" s="25"/>
      <c r="W230" s="25"/>
      <c r="X230" s="26">
        <v>43905</v>
      </c>
      <c r="Y230" s="27"/>
    </row>
    <row r="231" spans="1:25" x14ac:dyDescent="0.25">
      <c r="A231" s="86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>
        <v>1</v>
      </c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>
        <v>0</v>
      </c>
      <c r="V231" s="28"/>
      <c r="W231" s="28"/>
      <c r="X231" s="29"/>
      <c r="Y231" s="30"/>
    </row>
    <row r="232" spans="1:25" x14ac:dyDescent="0.25">
      <c r="A232" s="87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>
        <v>0</v>
      </c>
      <c r="V232" s="20"/>
      <c r="W232" s="20"/>
      <c r="X232" s="21">
        <v>43905</v>
      </c>
      <c r="Y232" s="23"/>
    </row>
    <row r="233" spans="1:25" x14ac:dyDescent="0.25">
      <c r="A233" s="88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>
        <v>1</v>
      </c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>
        <v>0</v>
      </c>
      <c r="V233" s="18"/>
      <c r="W233" s="18"/>
      <c r="X233" s="22"/>
      <c r="Y233" s="24"/>
    </row>
    <row r="234" spans="1:25" x14ac:dyDescent="0.2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>
        <v>1</v>
      </c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>
        <v>0</v>
      </c>
      <c r="V234" s="25"/>
      <c r="W234" s="25"/>
      <c r="X234" s="26">
        <v>43905</v>
      </c>
      <c r="Y234" s="27"/>
    </row>
    <row r="235" spans="1:25" x14ac:dyDescent="0.25">
      <c r="A235" s="86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>
        <v>1</v>
      </c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>
        <v>0</v>
      </c>
      <c r="V235" s="28"/>
      <c r="W235" s="28"/>
      <c r="X235" s="29"/>
      <c r="Y235" s="30"/>
    </row>
    <row r="236" spans="1:25" x14ac:dyDescent="0.25">
      <c r="A236" s="87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>
        <v>0</v>
      </c>
      <c r="V236" s="20"/>
      <c r="W236" s="20"/>
      <c r="X236" s="21">
        <v>43905</v>
      </c>
      <c r="Y236" s="23"/>
    </row>
    <row r="237" spans="1:25" x14ac:dyDescent="0.25">
      <c r="A237" s="88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>
        <v>1</v>
      </c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>
        <v>0</v>
      </c>
      <c r="V237" s="18"/>
      <c r="W237" s="18"/>
      <c r="X237" s="22"/>
      <c r="Y237" s="24"/>
    </row>
    <row r="238" spans="1:25" x14ac:dyDescent="0.2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>
        <v>1</v>
      </c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>
        <v>0</v>
      </c>
      <c r="V238" s="25"/>
      <c r="W238" s="25"/>
      <c r="X238" s="26">
        <v>43905</v>
      </c>
      <c r="Y238" s="27"/>
    </row>
    <row r="239" spans="1:25" x14ac:dyDescent="0.25">
      <c r="A239" s="86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>
        <v>1</v>
      </c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>
        <v>0</v>
      </c>
      <c r="V239" s="28"/>
      <c r="W239" s="28"/>
      <c r="X239" s="29"/>
      <c r="Y239" s="30"/>
    </row>
    <row r="240" spans="1:25" x14ac:dyDescent="0.25">
      <c r="A240" s="87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>
        <v>0</v>
      </c>
      <c r="V240" s="20"/>
      <c r="W240" s="20"/>
      <c r="X240" s="21">
        <v>43905</v>
      </c>
      <c r="Y240" s="23"/>
    </row>
    <row r="241" spans="1:25" x14ac:dyDescent="0.25">
      <c r="A241" s="88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>
        <v>1</v>
      </c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>
        <v>0</v>
      </c>
      <c r="V241" s="18"/>
      <c r="W241" s="18"/>
      <c r="X241" s="22"/>
      <c r="Y241" s="24"/>
    </row>
    <row r="242" spans="1:25" x14ac:dyDescent="0.2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>
        <v>1</v>
      </c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>
        <v>0</v>
      </c>
      <c r="V242" s="25"/>
      <c r="W242" s="25"/>
      <c r="X242" s="26">
        <v>43905</v>
      </c>
      <c r="Y242" s="27"/>
    </row>
    <row r="243" spans="1:25" x14ac:dyDescent="0.25">
      <c r="A243" s="86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>
        <v>1</v>
      </c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>
        <v>0</v>
      </c>
      <c r="V243" s="28"/>
      <c r="W243" s="28"/>
      <c r="X243" s="29"/>
      <c r="Y243" s="30"/>
    </row>
    <row r="244" spans="1:25" x14ac:dyDescent="0.25">
      <c r="A244" s="87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>
        <v>0</v>
      </c>
      <c r="V244" s="20"/>
      <c r="W244" s="20"/>
      <c r="X244" s="21">
        <v>43905</v>
      </c>
      <c r="Y244" s="23"/>
    </row>
    <row r="245" spans="1:25" x14ac:dyDescent="0.25">
      <c r="A245" s="88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>
        <v>1</v>
      </c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>
        <v>0</v>
      </c>
      <c r="V245" s="18"/>
      <c r="W245" s="18"/>
      <c r="X245" s="22"/>
      <c r="Y245" s="24"/>
    </row>
    <row r="246" spans="1:25" x14ac:dyDescent="0.2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>
        <v>1</v>
      </c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>
        <v>0</v>
      </c>
      <c r="V246" s="25"/>
      <c r="W246" s="25"/>
      <c r="X246" s="26">
        <v>43905</v>
      </c>
      <c r="Y246" s="27"/>
    </row>
    <row r="247" spans="1:25" x14ac:dyDescent="0.25">
      <c r="A247" s="86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>
        <v>1</v>
      </c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>
        <v>0</v>
      </c>
      <c r="V247" s="28"/>
      <c r="W247" s="28"/>
      <c r="X247" s="29"/>
      <c r="Y247" s="30"/>
    </row>
    <row r="248" spans="1:25" x14ac:dyDescent="0.25">
      <c r="A248" s="87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>
        <v>1</v>
      </c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>
        <v>0</v>
      </c>
      <c r="V248" s="20"/>
      <c r="W248" s="20"/>
      <c r="X248" s="21">
        <v>43905</v>
      </c>
      <c r="Y248" s="23"/>
    </row>
    <row r="249" spans="1:25" x14ac:dyDescent="0.25">
      <c r="A249" s="88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>
        <v>1</v>
      </c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>
        <v>0</v>
      </c>
      <c r="V249" s="18"/>
      <c r="W249" s="18"/>
      <c r="X249" s="22"/>
      <c r="Y249" s="24"/>
    </row>
    <row r="250" spans="1:25" x14ac:dyDescent="0.2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>
        <v>1</v>
      </c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>
        <v>0</v>
      </c>
      <c r="V250" s="25"/>
      <c r="W250" s="25"/>
      <c r="X250" s="26">
        <v>43905</v>
      </c>
      <c r="Y250" s="27"/>
    </row>
    <row r="251" spans="1:25" x14ac:dyDescent="0.25">
      <c r="A251" s="86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>
        <v>1</v>
      </c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>
        <v>0</v>
      </c>
      <c r="V251" s="28"/>
      <c r="W251" s="28"/>
      <c r="X251" s="29"/>
      <c r="Y251" s="30"/>
    </row>
    <row r="252" spans="1:25" x14ac:dyDescent="0.25">
      <c r="A252" s="87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>
        <v>0</v>
      </c>
      <c r="V252" s="20"/>
      <c r="W252" s="20"/>
      <c r="X252" s="21">
        <v>43905</v>
      </c>
      <c r="Y252" s="23"/>
    </row>
    <row r="253" spans="1:25" x14ac:dyDescent="0.25">
      <c r="A253" s="88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>
        <v>1</v>
      </c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>
        <v>0</v>
      </c>
      <c r="V253" s="18"/>
      <c r="W253" s="18"/>
      <c r="X253" s="22"/>
      <c r="Y253" s="24"/>
    </row>
    <row r="254" spans="1:25" x14ac:dyDescent="0.2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>
        <v>1</v>
      </c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>
        <v>0</v>
      </c>
      <c r="V254" s="25"/>
      <c r="W254" s="25"/>
      <c r="X254" s="26">
        <v>43905</v>
      </c>
      <c r="Y254" s="27"/>
    </row>
    <row r="255" spans="1:25" x14ac:dyDescent="0.25">
      <c r="A255" s="86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>
        <v>1</v>
      </c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>
        <v>0</v>
      </c>
      <c r="V255" s="28"/>
      <c r="W255" s="28"/>
      <c r="X255" s="29"/>
      <c r="Y255" s="30"/>
    </row>
    <row r="256" spans="1:25" x14ac:dyDescent="0.25">
      <c r="A256" s="87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>
        <v>0</v>
      </c>
      <c r="V256" s="20"/>
      <c r="W256" s="20"/>
      <c r="X256" s="21">
        <v>43905</v>
      </c>
      <c r="Y256" s="23"/>
    </row>
    <row r="257" spans="1:25" x14ac:dyDescent="0.25">
      <c r="A257" s="88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>
        <v>1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>
        <v>0</v>
      </c>
      <c r="V257" s="18"/>
      <c r="W257" s="18"/>
      <c r="X257" s="22"/>
      <c r="Y257" s="24"/>
    </row>
    <row r="258" spans="1:25" x14ac:dyDescent="0.2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>
        <v>1</v>
      </c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>
        <v>0</v>
      </c>
      <c r="V258" s="25"/>
      <c r="W258" s="25"/>
      <c r="X258" s="26">
        <v>43905</v>
      </c>
      <c r="Y258" s="27"/>
    </row>
    <row r="259" spans="1:25" x14ac:dyDescent="0.25">
      <c r="A259" s="86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>
        <v>1</v>
      </c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>
        <v>0</v>
      </c>
      <c r="V259" s="28"/>
      <c r="W259" s="28"/>
      <c r="X259" s="29"/>
      <c r="Y259" s="30"/>
    </row>
    <row r="260" spans="1:25" x14ac:dyDescent="0.25">
      <c r="A260" s="87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>
        <v>0</v>
      </c>
      <c r="V260" s="20"/>
      <c r="W260" s="20"/>
      <c r="X260" s="21">
        <v>43905</v>
      </c>
      <c r="Y260" s="23"/>
    </row>
    <row r="261" spans="1:25" x14ac:dyDescent="0.25">
      <c r="A261" s="88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>
        <v>1</v>
      </c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>
        <v>0</v>
      </c>
      <c r="V261" s="18"/>
      <c r="W261" s="18"/>
      <c r="X261" s="22"/>
      <c r="Y261" s="24"/>
    </row>
    <row r="262" spans="1:25" x14ac:dyDescent="0.2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>
        <v>1</v>
      </c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>
        <v>0</v>
      </c>
      <c r="V262" s="25"/>
      <c r="W262" s="25"/>
      <c r="X262" s="26">
        <v>43905</v>
      </c>
      <c r="Y262" s="27"/>
    </row>
    <row r="263" spans="1:25" x14ac:dyDescent="0.25">
      <c r="A263" s="86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>
        <v>1</v>
      </c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>
        <v>0</v>
      </c>
      <c r="V263" s="28"/>
      <c r="W263" s="28"/>
      <c r="X263" s="29"/>
      <c r="Y263" s="30"/>
    </row>
    <row r="264" spans="1:25" x14ac:dyDescent="0.25">
      <c r="A264" s="87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>
        <v>0</v>
      </c>
      <c r="V264" s="20"/>
      <c r="W264" s="20"/>
      <c r="X264" s="21">
        <v>43905</v>
      </c>
      <c r="Y264" s="23"/>
    </row>
    <row r="265" spans="1:25" x14ac:dyDescent="0.25">
      <c r="A265" s="88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>
        <v>1</v>
      </c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>
        <v>0</v>
      </c>
      <c r="V265" s="18"/>
      <c r="W265" s="18"/>
      <c r="X265" s="22"/>
      <c r="Y265" s="24"/>
    </row>
    <row r="266" spans="1:25" x14ac:dyDescent="0.2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>
        <v>1</v>
      </c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>
        <v>0</v>
      </c>
      <c r="V266" s="25"/>
      <c r="W266" s="25"/>
      <c r="X266" s="26">
        <v>43905</v>
      </c>
      <c r="Y266" s="27"/>
    </row>
    <row r="267" spans="1:25" x14ac:dyDescent="0.25">
      <c r="A267" s="86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>
        <v>1</v>
      </c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>
        <v>0</v>
      </c>
      <c r="V267" s="28"/>
      <c r="W267" s="28"/>
      <c r="X267" s="29"/>
      <c r="Y267" s="30"/>
    </row>
    <row r="268" spans="1:25" x14ac:dyDescent="0.25">
      <c r="A268" s="87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>
        <v>0</v>
      </c>
      <c r="V268" s="20"/>
      <c r="W268" s="20"/>
      <c r="X268" s="21">
        <v>43905</v>
      </c>
      <c r="Y268" s="23"/>
    </row>
    <row r="269" spans="1:25" x14ac:dyDescent="0.25">
      <c r="A269" s="88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>
        <v>1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>
        <v>0</v>
      </c>
      <c r="V269" s="18"/>
      <c r="W269" s="18"/>
      <c r="X269" s="22"/>
      <c r="Y269" s="24"/>
    </row>
    <row r="270" spans="1:25" x14ac:dyDescent="0.2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>
        <v>1</v>
      </c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>
        <v>0</v>
      </c>
      <c r="V270" s="25"/>
      <c r="W270" s="25"/>
      <c r="X270" s="26">
        <v>43905</v>
      </c>
      <c r="Y270" s="27"/>
    </row>
    <row r="271" spans="1:25" x14ac:dyDescent="0.25">
      <c r="A271" s="86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>
        <v>1</v>
      </c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>
        <v>0</v>
      </c>
      <c r="V271" s="28"/>
      <c r="W271" s="28"/>
      <c r="X271" s="29"/>
      <c r="Y271" s="30"/>
    </row>
    <row r="272" spans="1:25" x14ac:dyDescent="0.25">
      <c r="A272" s="87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>
        <v>0</v>
      </c>
      <c r="V272" s="20"/>
      <c r="W272" s="20"/>
      <c r="X272" s="21">
        <v>43905</v>
      </c>
      <c r="Y272" s="23"/>
    </row>
    <row r="273" spans="1:25" x14ac:dyDescent="0.25">
      <c r="A273" s="88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>
        <v>1</v>
      </c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>
        <v>0</v>
      </c>
      <c r="V273" s="18"/>
      <c r="W273" s="18"/>
      <c r="X273" s="22"/>
      <c r="Y273" s="24"/>
    </row>
  </sheetData>
  <mergeCells count="124"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</mergeCells>
  <conditionalFormatting sqref="Q14:S17 P11:P12 Q9:R12 S10:S12 E24:G27 E10:G19 E4:G4 D3:D23 F20:G22 D2:G3 F5:G9 E4:E10 I9:P9 I2:S6 I10:O13 I26:S27 I14:P15 I18:S18 I16:K16 I24:O25 I8:M8 I7:O7 I19:O19 I17:O17">
    <cfRule type="cellIs" dxfId="83" priority="148" operator="equal">
      <formula>1</formula>
    </cfRule>
  </conditionalFormatting>
  <conditionalFormatting sqref="Q14:S17 P11:P12 Q9:R12 S10:S12 E24:G27 E10:G19 E4:G4 D3:D23 F20:G22 D2:G3 F5:G9 E4:E10 I9:P9 I2:S6 I10:O13 I26:S27 I14:P15 I18:S18 I16:K16 I24:O25 I8:M8 I7:O7 I19:O19 I17:O17">
    <cfRule type="cellIs" dxfId="82" priority="147" operator="notEqual">
      <formula>1</formula>
    </cfRule>
  </conditionalFormatting>
  <conditionalFormatting sqref="M16:O16">
    <cfRule type="cellIs" dxfId="81" priority="145" operator="equal">
      <formula>1</formula>
    </cfRule>
  </conditionalFormatting>
  <conditionalFormatting sqref="M16:O16">
    <cfRule type="cellIs" dxfId="80" priority="144" operator="notEqual">
      <formula>1</formula>
    </cfRule>
  </conditionalFormatting>
  <conditionalFormatting sqref="L16">
    <cfRule type="cellIs" dxfId="79" priority="135" operator="notEqual">
      <formula>1</formula>
    </cfRule>
  </conditionalFormatting>
  <conditionalFormatting sqref="P17">
    <cfRule type="cellIs" dxfId="78" priority="143" operator="equal">
      <formula>1</formula>
    </cfRule>
  </conditionalFormatting>
  <conditionalFormatting sqref="P17">
    <cfRule type="cellIs" dxfId="77" priority="142" operator="notEqual">
      <formula>1</formula>
    </cfRule>
  </conditionalFormatting>
  <conditionalFormatting sqref="P16">
    <cfRule type="cellIs" dxfId="76" priority="140" operator="equal">
      <formula>1</formula>
    </cfRule>
  </conditionalFormatting>
  <conditionalFormatting sqref="P16">
    <cfRule type="cellIs" dxfId="75" priority="139" operator="notEqual">
      <formula>1</formula>
    </cfRule>
  </conditionalFormatting>
  <conditionalFormatting sqref="L16">
    <cfRule type="cellIs" dxfId="74" priority="136" operator="equal">
      <formula>1</formula>
    </cfRule>
  </conditionalFormatting>
  <conditionalFormatting sqref="P13">
    <cfRule type="cellIs" dxfId="73" priority="132" operator="equal">
      <formula>1</formula>
    </cfRule>
  </conditionalFormatting>
  <conditionalFormatting sqref="P13">
    <cfRule type="cellIs" dxfId="72" priority="131" operator="notEqual">
      <formula>1</formula>
    </cfRule>
  </conditionalFormatting>
  <conditionalFormatting sqref="Q13:R13">
    <cfRule type="cellIs" dxfId="71" priority="130" operator="equal">
      <formula>1</formula>
    </cfRule>
  </conditionalFormatting>
  <conditionalFormatting sqref="Q13:R13">
    <cfRule type="cellIs" dxfId="70" priority="129" operator="notEqual">
      <formula>1</formula>
    </cfRule>
  </conditionalFormatting>
  <conditionalFormatting sqref="D24:D25">
    <cfRule type="cellIs" dxfId="69" priority="128" operator="notEqual">
      <formula>1</formula>
    </cfRule>
  </conditionalFormatting>
  <conditionalFormatting sqref="D24:D25">
    <cfRule type="cellIs" dxfId="68" priority="127" operator="equal">
      <formula>1</formula>
    </cfRule>
  </conditionalFormatting>
  <conditionalFormatting sqref="P19:R19">
    <cfRule type="cellIs" dxfId="67" priority="126" operator="notEqual">
      <formula>1</formula>
    </cfRule>
  </conditionalFormatting>
  <conditionalFormatting sqref="P19:R19">
    <cfRule type="cellIs" dxfId="66" priority="125" operator="equal">
      <formula>1</formula>
    </cfRule>
  </conditionalFormatting>
  <conditionalFormatting sqref="S13">
    <cfRule type="cellIs" dxfId="65" priority="119" operator="equal">
      <formula>1</formula>
    </cfRule>
  </conditionalFormatting>
  <conditionalFormatting sqref="S13">
    <cfRule type="cellIs" dxfId="64" priority="118" operator="notEqual">
      <formula>1</formula>
    </cfRule>
  </conditionalFormatting>
  <conditionalFormatting sqref="S19">
    <cfRule type="cellIs" dxfId="63" priority="117" operator="notEqual">
      <formula>1</formula>
    </cfRule>
  </conditionalFormatting>
  <conditionalFormatting sqref="S19">
    <cfRule type="cellIs" dxfId="62" priority="116" operator="equal">
      <formula>1</formula>
    </cfRule>
  </conditionalFormatting>
  <conditionalFormatting sqref="O8">
    <cfRule type="cellIs" dxfId="61" priority="115" operator="equal">
      <formula>1</formula>
    </cfRule>
  </conditionalFormatting>
  <conditionalFormatting sqref="O8">
    <cfRule type="cellIs" dxfId="60" priority="114" operator="notEqual">
      <formula>1</formula>
    </cfRule>
  </conditionalFormatting>
  <conditionalFormatting sqref="P7:P8">
    <cfRule type="cellIs" dxfId="59" priority="113" operator="equal">
      <formula>1</formula>
    </cfRule>
  </conditionalFormatting>
  <conditionalFormatting sqref="P7:P8">
    <cfRule type="cellIs" dxfId="58" priority="112" operator="notEqual">
      <formula>1</formula>
    </cfRule>
  </conditionalFormatting>
  <conditionalFormatting sqref="Q7:R8">
    <cfRule type="cellIs" dxfId="57" priority="111" operator="equal">
      <formula>1</formula>
    </cfRule>
  </conditionalFormatting>
  <conditionalFormatting sqref="Q7:R8">
    <cfRule type="cellIs" dxfId="56" priority="110" operator="notEqual">
      <formula>1</formula>
    </cfRule>
  </conditionalFormatting>
  <conditionalFormatting sqref="S7:S8">
    <cfRule type="cellIs" dxfId="55" priority="109" operator="equal">
      <formula>1</formula>
    </cfRule>
  </conditionalFormatting>
  <conditionalFormatting sqref="S7:S8">
    <cfRule type="cellIs" dxfId="54" priority="108" operator="notEqual">
      <formula>1</formula>
    </cfRule>
  </conditionalFormatting>
  <conditionalFormatting sqref="D26">
    <cfRule type="cellIs" dxfId="53" priority="105" operator="equal">
      <formula>1</formula>
    </cfRule>
  </conditionalFormatting>
  <conditionalFormatting sqref="D26">
    <cfRule type="cellIs" dxfId="52" priority="104" operator="notEqual">
      <formula>1</formula>
    </cfRule>
  </conditionalFormatting>
  <conditionalFormatting sqref="N8">
    <cfRule type="cellIs" dxfId="51" priority="84" operator="equal">
      <formula>1</formula>
    </cfRule>
  </conditionalFormatting>
  <conditionalFormatting sqref="N8">
    <cfRule type="cellIs" dxfId="50" priority="83" operator="notEqual">
      <formula>1</formula>
    </cfRule>
  </conditionalFormatting>
  <conditionalFormatting sqref="P10">
    <cfRule type="cellIs" dxfId="49" priority="80" operator="equal">
      <formula>1</formula>
    </cfRule>
  </conditionalFormatting>
  <conditionalFormatting sqref="P10">
    <cfRule type="cellIs" dxfId="48" priority="79" operator="notEqual">
      <formula>1</formula>
    </cfRule>
  </conditionalFormatting>
  <conditionalFormatting sqref="S9">
    <cfRule type="cellIs" dxfId="47" priority="76" operator="equal">
      <formula>1</formula>
    </cfRule>
  </conditionalFormatting>
  <conditionalFormatting sqref="S9">
    <cfRule type="cellIs" dxfId="46" priority="75" operator="notEqual">
      <formula>1</formula>
    </cfRule>
  </conditionalFormatting>
  <conditionalFormatting sqref="P24:R24">
    <cfRule type="cellIs" dxfId="45" priority="68" operator="notEqual">
      <formula>1</formula>
    </cfRule>
  </conditionalFormatting>
  <conditionalFormatting sqref="P24:R24">
    <cfRule type="cellIs" dxfId="44" priority="67" operator="equal">
      <formula>1</formula>
    </cfRule>
  </conditionalFormatting>
  <conditionalFormatting sqref="S24">
    <cfRule type="cellIs" dxfId="43" priority="66" operator="notEqual">
      <formula>1</formula>
    </cfRule>
  </conditionalFormatting>
  <conditionalFormatting sqref="S24">
    <cfRule type="cellIs" dxfId="42" priority="65" operator="equal">
      <formula>1</formula>
    </cfRule>
  </conditionalFormatting>
  <conditionalFormatting sqref="P25:R25">
    <cfRule type="cellIs" dxfId="41" priority="52" operator="notEqual">
      <formula>1</formula>
    </cfRule>
  </conditionalFormatting>
  <conditionalFormatting sqref="P25:R25">
    <cfRule type="cellIs" dxfId="40" priority="51" operator="equal">
      <formula>1</formula>
    </cfRule>
  </conditionalFormatting>
  <conditionalFormatting sqref="S25">
    <cfRule type="cellIs" dxfId="39" priority="50" operator="notEqual">
      <formula>1</formula>
    </cfRule>
  </conditionalFormatting>
  <conditionalFormatting sqref="S25">
    <cfRule type="cellIs" dxfId="38" priority="49" operator="equal">
      <formula>1</formula>
    </cfRule>
  </conditionalFormatting>
  <conditionalFormatting sqref="T2:T19 T24:T26">
    <cfRule type="cellIs" dxfId="37" priority="46" operator="equal">
      <formula>1</formula>
    </cfRule>
  </conditionalFormatting>
  <conditionalFormatting sqref="T2:T19 T24:T26">
    <cfRule type="cellIs" dxfId="36" priority="45" operator="notEqual">
      <formula>1</formula>
    </cfRule>
  </conditionalFormatting>
  <conditionalFormatting sqref="E23:G23 I23:O23">
    <cfRule type="cellIs" dxfId="35" priority="44" operator="equal">
      <formula>1</formula>
    </cfRule>
  </conditionalFormatting>
  <conditionalFormatting sqref="E23:G23 I23:O23">
    <cfRule type="cellIs" dxfId="34" priority="43" operator="notEqual">
      <formula>1</formula>
    </cfRule>
  </conditionalFormatting>
  <conditionalFormatting sqref="P23:R23">
    <cfRule type="cellIs" dxfId="33" priority="42" operator="notEqual">
      <formula>1</formula>
    </cfRule>
  </conditionalFormatting>
  <conditionalFormatting sqref="P23:R23">
    <cfRule type="cellIs" dxfId="32" priority="41" operator="equal">
      <formula>1</formula>
    </cfRule>
  </conditionalFormatting>
  <conditionalFormatting sqref="S23">
    <cfRule type="cellIs" dxfId="31" priority="40" operator="notEqual">
      <formula>1</formula>
    </cfRule>
  </conditionalFormatting>
  <conditionalFormatting sqref="S23">
    <cfRule type="cellIs" dxfId="30" priority="39" operator="equal">
      <formula>1</formula>
    </cfRule>
  </conditionalFormatting>
  <conditionalFormatting sqref="T23">
    <cfRule type="cellIs" dxfId="29" priority="38" operator="equal">
      <formula>1</formula>
    </cfRule>
  </conditionalFormatting>
  <conditionalFormatting sqref="T23">
    <cfRule type="cellIs" dxfId="28" priority="37" operator="notEqual">
      <formula>1</formula>
    </cfRule>
  </conditionalFormatting>
  <conditionalFormatting sqref="T27">
    <cfRule type="cellIs" dxfId="27" priority="36" operator="equal">
      <formula>1</formula>
    </cfRule>
  </conditionalFormatting>
  <conditionalFormatting sqref="T27">
    <cfRule type="cellIs" dxfId="26" priority="35" operator="notEqual">
      <formula>1</formula>
    </cfRule>
  </conditionalFormatting>
  <conditionalFormatting sqref="I20:O20 E20:E22">
    <cfRule type="cellIs" dxfId="25" priority="32" operator="equal">
      <formula>1</formula>
    </cfRule>
  </conditionalFormatting>
  <conditionalFormatting sqref="I20:O20 E20:E22">
    <cfRule type="cellIs" dxfId="24" priority="31" operator="notEqual">
      <formula>1</formula>
    </cfRule>
  </conditionalFormatting>
  <conditionalFormatting sqref="P20:R20">
    <cfRule type="cellIs" dxfId="23" priority="30" operator="notEqual">
      <formula>1</formula>
    </cfRule>
  </conditionalFormatting>
  <conditionalFormatting sqref="P20:R20">
    <cfRule type="cellIs" dxfId="22" priority="29" operator="equal">
      <formula>1</formula>
    </cfRule>
  </conditionalFormatting>
  <conditionalFormatting sqref="S20:S22">
    <cfRule type="cellIs" dxfId="21" priority="28" operator="notEqual">
      <formula>1</formula>
    </cfRule>
  </conditionalFormatting>
  <conditionalFormatting sqref="S20:S22">
    <cfRule type="cellIs" dxfId="20" priority="27" operator="equal">
      <formula>1</formula>
    </cfRule>
  </conditionalFormatting>
  <conditionalFormatting sqref="T20">
    <cfRule type="cellIs" dxfId="19" priority="26" operator="equal">
      <formula>1</formula>
    </cfRule>
  </conditionalFormatting>
  <conditionalFormatting sqref="T20">
    <cfRule type="cellIs" dxfId="18" priority="25" operator="notEqual">
      <formula>1</formula>
    </cfRule>
  </conditionalFormatting>
  <conditionalFormatting sqref="I21:O21">
    <cfRule type="cellIs" dxfId="17" priority="24" operator="equal">
      <formula>1</formula>
    </cfRule>
  </conditionalFormatting>
  <conditionalFormatting sqref="I21:O21">
    <cfRule type="cellIs" dxfId="16" priority="23" operator="notEqual">
      <formula>1</formula>
    </cfRule>
  </conditionalFormatting>
  <conditionalFormatting sqref="P21:R21">
    <cfRule type="cellIs" dxfId="15" priority="22" operator="notEqual">
      <formula>1</formula>
    </cfRule>
  </conditionalFormatting>
  <conditionalFormatting sqref="P21:R21">
    <cfRule type="cellIs" dxfId="14" priority="21" operator="equal">
      <formula>1</formula>
    </cfRule>
  </conditionalFormatting>
  <conditionalFormatting sqref="T21">
    <cfRule type="cellIs" dxfId="13" priority="18" operator="equal">
      <formula>1</formula>
    </cfRule>
  </conditionalFormatting>
  <conditionalFormatting sqref="T21">
    <cfRule type="cellIs" dxfId="12" priority="17" operator="notEqual">
      <formula>1</formula>
    </cfRule>
  </conditionalFormatting>
  <conditionalFormatting sqref="I22:O22">
    <cfRule type="cellIs" dxfId="11" priority="16" operator="equal">
      <formula>1</formula>
    </cfRule>
  </conditionalFormatting>
  <conditionalFormatting sqref="I22:O22">
    <cfRule type="cellIs" dxfId="10" priority="15" operator="notEqual">
      <formula>1</formula>
    </cfRule>
  </conditionalFormatting>
  <conditionalFormatting sqref="P22:R22">
    <cfRule type="cellIs" dxfId="9" priority="14" operator="notEqual">
      <formula>1</formula>
    </cfRule>
  </conditionalFormatting>
  <conditionalFormatting sqref="P22:R22">
    <cfRule type="cellIs" dxfId="8" priority="13" operator="equal">
      <formula>1</formula>
    </cfRule>
  </conditionalFormatting>
  <conditionalFormatting sqref="T22">
    <cfRule type="cellIs" dxfId="7" priority="10" operator="equal">
      <formula>1</formula>
    </cfRule>
  </conditionalFormatting>
  <conditionalFormatting sqref="T22">
    <cfRule type="cellIs" dxfId="6" priority="9" operator="notEqual">
      <formula>1</formula>
    </cfRule>
  </conditionalFormatting>
  <conditionalFormatting sqref="D27">
    <cfRule type="cellIs" dxfId="5" priority="6" operator="equal">
      <formula>1</formula>
    </cfRule>
  </conditionalFormatting>
  <conditionalFormatting sqref="D27">
    <cfRule type="cellIs" dxfId="4" priority="5" operator="notEqual">
      <formula>1</formula>
    </cfRule>
  </conditionalFormatting>
  <conditionalFormatting sqref="H24:H27 H2:H22">
    <cfRule type="cellIs" dxfId="3" priority="4" operator="equal">
      <formula>1</formula>
    </cfRule>
  </conditionalFormatting>
  <conditionalFormatting sqref="H24:H27 H2:H22">
    <cfRule type="cellIs" dxfId="2" priority="3" operator="notEqual">
      <formula>1</formula>
    </cfRule>
  </conditionalFormatting>
  <conditionalFormatting sqref="H23">
    <cfRule type="cellIs" dxfId="1" priority="2" operator="equal">
      <formula>1</formula>
    </cfRule>
  </conditionalFormatting>
  <conditionalFormatting sqref="H23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5703125" defaultRowHeight="15" x14ac:dyDescent="0.25"/>
  <cols>
    <col min="1" max="1" width="27.5703125" bestFit="1" customWidth="1"/>
    <col min="2" max="2" width="7.5703125" style="8" bestFit="1" customWidth="1"/>
    <col min="3" max="3" width="9.42578125" style="4" bestFit="1" customWidth="1"/>
    <col min="4" max="4" width="10" style="4" bestFit="1" customWidth="1"/>
    <col min="5" max="5" width="9.5703125" style="4" bestFit="1" customWidth="1"/>
    <col min="6" max="6" width="6.140625" style="4" bestFit="1" customWidth="1"/>
    <col min="7" max="7" width="6.5703125" style="4" bestFit="1" customWidth="1"/>
    <col min="8" max="8" width="10.5703125" style="4" bestFit="1" customWidth="1"/>
    <col min="9" max="9" width="10.42578125" style="4" bestFit="1" customWidth="1"/>
    <col min="10" max="10" width="9.570312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6" sqref="C6"/>
    </sheetView>
  </sheetViews>
  <sheetFormatPr defaultColWidth="11.5703125" defaultRowHeight="15" x14ac:dyDescent="0.25"/>
  <cols>
    <col min="1" max="1" width="27.5703125" style="50" bestFit="1" customWidth="1"/>
    <col min="2" max="2" width="13.140625" style="50" bestFit="1" customWidth="1"/>
    <col min="3" max="3" width="41.42578125" style="50" bestFit="1" customWidth="1"/>
    <col min="4" max="4" width="15.42578125" style="48" customWidth="1"/>
    <col min="5" max="5" width="15.42578125" style="4" customWidth="1"/>
    <col min="6" max="6" width="17.5703125" style="4" bestFit="1" customWidth="1"/>
    <col min="7" max="7" width="17.570312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89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25">
      <c r="A3" s="90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2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91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2578125" defaultRowHeight="15" x14ac:dyDescent="0.25"/>
  <cols>
    <col min="1" max="1" width="27.5703125" bestFit="1" customWidth="1"/>
    <col min="2" max="2" width="7.5703125" style="8" bestFit="1" customWidth="1"/>
    <col min="3" max="3" width="9.42578125" style="4" bestFit="1" customWidth="1"/>
    <col min="4" max="4" width="10" style="4" bestFit="1" customWidth="1"/>
    <col min="5" max="5" width="9.5703125" style="4" bestFit="1" customWidth="1"/>
    <col min="6" max="6" width="6.140625" style="4" bestFit="1" customWidth="1"/>
    <col min="7" max="7" width="6.5703125" style="4" bestFit="1" customWidth="1"/>
    <col min="8" max="8" width="10.5703125" style="4"/>
    <col min="9" max="9" width="10.42578125" style="4" bestFit="1" customWidth="1"/>
    <col min="10" max="10" width="9.570312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C2" sqref="C2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CBC0-327F-4119-8AD0-20C4532C7558}">
  <sheetPr>
    <tabColor theme="3" tint="0.39997558519241921"/>
  </sheetPr>
  <dimension ref="A1:K125"/>
  <sheetViews>
    <sheetView workbookViewId="0">
      <selection activeCell="C3" sqref="C3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5</v>
      </c>
      <c r="C2">
        <f>K1*2</f>
        <v>0.56438356164383563</v>
      </c>
      <c r="D2" s="12">
        <v>0.1</v>
      </c>
      <c r="E2" s="12"/>
      <c r="F2" s="12"/>
      <c r="G2" s="12"/>
      <c r="H2" s="12"/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/>
      <c r="F3" s="12"/>
      <c r="G3" s="12"/>
      <c r="H3" s="12"/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/>
      <c r="F4" s="12"/>
      <c r="G4" s="12"/>
      <c r="H4" s="12"/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/>
      <c r="F5" s="12"/>
      <c r="G5" s="12"/>
      <c r="H5" s="12"/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/>
      <c r="F6" s="12"/>
      <c r="G6" s="12"/>
      <c r="H6" s="12"/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/>
      <c r="F7" s="12"/>
      <c r="G7" s="12"/>
      <c r="H7" s="12"/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/>
      <c r="F8" s="12"/>
      <c r="G8" s="12"/>
      <c r="H8" s="12"/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/>
      <c r="F9" s="12"/>
      <c r="G9" s="12"/>
      <c r="H9" s="12"/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/>
      <c r="F10" s="12"/>
      <c r="G10" s="12"/>
      <c r="H10" s="12"/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/>
      <c r="F11" s="12"/>
      <c r="G11" s="12"/>
      <c r="H11" s="12"/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/>
      <c r="F12" s="12"/>
      <c r="G12" s="12"/>
      <c r="H12" s="12"/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/>
      <c r="F13" s="12"/>
      <c r="G13" s="12"/>
      <c r="H13" s="12"/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/>
      <c r="F14" s="12"/>
      <c r="G14" s="12"/>
      <c r="H14" s="12"/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/>
      <c r="F15" s="12"/>
      <c r="G15" s="12"/>
      <c r="H15" s="12"/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/>
      <c r="F16" s="12"/>
      <c r="G16" s="12"/>
      <c r="H16" s="12"/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/>
      <c r="F17" s="12"/>
      <c r="G17" s="12"/>
      <c r="H17" s="12"/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/>
      <c r="F18" s="12"/>
      <c r="G18" s="12"/>
      <c r="H18" s="12"/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/>
      <c r="F19" s="12"/>
      <c r="G19" s="12"/>
      <c r="H19" s="12"/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/>
      <c r="F20" s="12"/>
      <c r="G20" s="12"/>
      <c r="H20" s="12"/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/>
      <c r="F21" s="12"/>
      <c r="G21" s="12"/>
      <c r="H21" s="12"/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/>
      <c r="F22" s="12"/>
      <c r="G22" s="12"/>
      <c r="H22" s="12"/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/>
      <c r="F23" s="12"/>
      <c r="G23" s="12"/>
      <c r="H23" s="12"/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/>
      <c r="F24" s="12"/>
      <c r="G24" s="12"/>
      <c r="H24" s="12"/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/>
      <c r="F25" s="12"/>
      <c r="G25" s="12"/>
      <c r="H25" s="12"/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/>
      <c r="F26" s="12"/>
      <c r="G26" s="12"/>
      <c r="H26" s="12"/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/>
      <c r="F27" s="12"/>
      <c r="G27" s="12"/>
      <c r="H27" s="12"/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/>
      <c r="F28" s="12"/>
      <c r="G28" s="12"/>
      <c r="H28" s="12"/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/>
      <c r="F29" s="12"/>
      <c r="G29" s="12"/>
      <c r="H29" s="12"/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/>
      <c r="F30" s="12"/>
      <c r="G30" s="12"/>
      <c r="H30" s="12"/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/>
      <c r="F31" s="12"/>
      <c r="G31" s="12"/>
      <c r="H31" s="12"/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/>
      <c r="F32" s="12"/>
      <c r="G32" s="12"/>
      <c r="H32" s="12"/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/>
      <c r="F33" s="12"/>
      <c r="G33" s="12"/>
      <c r="H33" s="12"/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/>
      <c r="F34" s="12"/>
      <c r="G34" s="12"/>
      <c r="H34" s="12"/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/>
      <c r="F35" s="12"/>
      <c r="G35" s="12"/>
      <c r="H35" s="12"/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/>
      <c r="F36" s="12"/>
      <c r="G36" s="12"/>
      <c r="H36" s="12"/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/>
      <c r="F37" s="12"/>
      <c r="G37" s="12"/>
      <c r="H37" s="12"/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/>
      <c r="F38" s="12"/>
      <c r="G38" s="12"/>
      <c r="H38" s="12"/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/>
      <c r="F39" s="12"/>
      <c r="G39" s="12"/>
      <c r="H39" s="12"/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/>
      <c r="F40" s="12"/>
      <c r="G40" s="12"/>
      <c r="H40" s="12"/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/>
      <c r="F41" s="12"/>
      <c r="G41" s="12"/>
      <c r="H41" s="12"/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/>
      <c r="F42" s="12"/>
      <c r="G42" s="12"/>
      <c r="H42" s="12"/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/>
      <c r="F43" s="12"/>
      <c r="G43" s="12"/>
      <c r="H43" s="12"/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/>
      <c r="F44" s="12"/>
      <c r="G44" s="12"/>
      <c r="H44" s="12"/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/>
      <c r="F45" s="12"/>
      <c r="G45" s="12"/>
      <c r="H45" s="12"/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/>
      <c r="F46" s="12"/>
      <c r="G46" s="12"/>
      <c r="H46" s="12"/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/>
      <c r="F47" s="12"/>
      <c r="G47" s="12"/>
      <c r="H47" s="12"/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/>
      <c r="F48" s="12"/>
      <c r="G48" s="12"/>
      <c r="H48" s="12"/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/>
      <c r="F49" s="12"/>
      <c r="G49" s="12"/>
      <c r="H49" s="12"/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/>
      <c r="F50" s="12"/>
      <c r="G50" s="12"/>
      <c r="H50" s="12"/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/>
      <c r="F51" s="12"/>
      <c r="G51" s="12"/>
      <c r="H51" s="12"/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/>
      <c r="F52" s="12"/>
      <c r="G52" s="12"/>
      <c r="H52" s="12"/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/>
      <c r="F53" s="12"/>
      <c r="G53" s="12"/>
      <c r="H53" s="12"/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/>
      <c r="F54" s="12"/>
      <c r="G54" s="12"/>
      <c r="H54" s="12"/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/>
      <c r="F55" s="12"/>
      <c r="G55" s="12"/>
      <c r="H55" s="12"/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/>
      <c r="F56" s="12"/>
      <c r="G56" s="12"/>
      <c r="H56" s="12"/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/>
      <c r="F57" s="12"/>
      <c r="G57" s="12"/>
      <c r="H57" s="12"/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/>
      <c r="F58" s="12"/>
      <c r="G58" s="12"/>
      <c r="H58" s="12"/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/>
      <c r="F59" s="12"/>
      <c r="G59" s="12"/>
      <c r="H59" s="12"/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/>
      <c r="F60" s="12"/>
      <c r="G60" s="12"/>
      <c r="H60" s="12"/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/>
      <c r="F61" s="12"/>
      <c r="G61" s="12"/>
      <c r="H61" s="12"/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/>
      <c r="F62" s="12"/>
      <c r="G62" s="12"/>
      <c r="H62" s="12"/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/>
      <c r="F63" s="12"/>
      <c r="G63" s="12"/>
      <c r="H63" s="12"/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/>
      <c r="F64" s="12"/>
      <c r="G64" s="12"/>
      <c r="H64" s="12"/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/>
      <c r="F65" s="12"/>
      <c r="G65" s="12"/>
      <c r="H65" s="12"/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/>
      <c r="F66" s="12"/>
      <c r="G66" s="12"/>
      <c r="H66" s="12"/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/>
      <c r="F67" s="12"/>
      <c r="G67" s="12"/>
      <c r="H67" s="12"/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/>
      <c r="F68" s="12"/>
      <c r="G68" s="12"/>
      <c r="H68" s="12"/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/>
      <c r="F69" s="12"/>
      <c r="G69" s="12"/>
      <c r="H69" s="12"/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/>
      <c r="F70" s="12"/>
      <c r="G70" s="12"/>
      <c r="H70" s="12"/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/>
      <c r="F71" s="12"/>
      <c r="G71" s="12"/>
      <c r="H71" s="12"/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/>
      <c r="F72" s="12"/>
      <c r="G72" s="12"/>
      <c r="H72" s="12"/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/>
      <c r="F73" s="12"/>
      <c r="G73" s="12"/>
      <c r="H73" s="12"/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/>
      <c r="F74" s="12"/>
      <c r="G74" s="12"/>
      <c r="H74" s="12"/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/>
      <c r="F75" s="12"/>
      <c r="G75" s="12"/>
      <c r="H75" s="12"/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/>
      <c r="F76" s="12"/>
      <c r="G76" s="12"/>
      <c r="H76" s="12"/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/>
      <c r="F77" s="12"/>
      <c r="G77" s="12"/>
      <c r="H77" s="12"/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/>
      <c r="F78" s="12"/>
      <c r="G78" s="12"/>
      <c r="H78" s="12"/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/>
      <c r="F79" s="12"/>
      <c r="G79" s="12"/>
      <c r="H79" s="12"/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/>
      <c r="F80" s="12"/>
      <c r="G80" s="12"/>
      <c r="H80" s="12"/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/>
      <c r="F81" s="12"/>
      <c r="G81" s="12"/>
      <c r="H81" s="12"/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/>
      <c r="F82" s="12"/>
      <c r="G82" s="12"/>
      <c r="H82" s="12"/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/>
      <c r="F83" s="12"/>
      <c r="G83" s="12"/>
      <c r="H83" s="12"/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/>
      <c r="F84" s="12"/>
      <c r="G84" s="12"/>
      <c r="H84" s="12"/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/>
      <c r="F85" s="12"/>
      <c r="G85" s="12"/>
      <c r="H85" s="12"/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/>
      <c r="F86" s="12"/>
      <c r="G86" s="12"/>
      <c r="H86" s="12"/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/>
      <c r="F87" s="12"/>
      <c r="G87" s="12"/>
      <c r="H87" s="12"/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/>
      <c r="F88" s="12"/>
      <c r="G88" s="12"/>
      <c r="H88" s="12"/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/>
      <c r="F89" s="12"/>
      <c r="G89" s="12"/>
      <c r="H89" s="12"/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/>
      <c r="F90" s="12"/>
      <c r="G90" s="12"/>
      <c r="H90" s="12"/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/>
      <c r="F91" s="12"/>
      <c r="G91" s="12"/>
      <c r="H91" s="12"/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/>
      <c r="F92" s="12"/>
      <c r="G92" s="12"/>
      <c r="H92" s="12"/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/>
      <c r="F93" s="12"/>
      <c r="G93" s="12"/>
      <c r="H93" s="12"/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/>
      <c r="F94" s="12"/>
      <c r="G94" s="12"/>
      <c r="H94" s="12"/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/>
      <c r="F95" s="12"/>
      <c r="G95" s="12"/>
      <c r="H95" s="12"/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/>
      <c r="F96" s="12"/>
      <c r="G96" s="12"/>
      <c r="H96" s="12"/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/>
      <c r="F97" s="12"/>
      <c r="G97" s="12"/>
      <c r="H97" s="12"/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/>
      <c r="F98" s="12"/>
      <c r="G98" s="12"/>
      <c r="H98" s="12"/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/>
      <c r="F99" s="12"/>
      <c r="G99" s="12"/>
      <c r="H99" s="12"/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/>
      <c r="F100" s="12"/>
      <c r="G100" s="12"/>
      <c r="H100" s="12"/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/>
      <c r="F101" s="12"/>
      <c r="G101" s="12"/>
      <c r="H101" s="12"/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/>
      <c r="F102" s="12"/>
      <c r="G102" s="12"/>
      <c r="H102" s="12"/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/>
      <c r="F103" s="12"/>
      <c r="G103" s="12"/>
      <c r="H103" s="12"/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/>
      <c r="F104" s="12"/>
      <c r="G104" s="12"/>
      <c r="H104" s="12"/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/>
      <c r="F105" s="12"/>
      <c r="G105" s="12"/>
      <c r="H105" s="12"/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/>
      <c r="F106" s="12"/>
      <c r="G106" s="12"/>
      <c r="H106" s="12"/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/>
      <c r="F107" s="12"/>
      <c r="G107" s="12"/>
      <c r="H107" s="12"/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/>
      <c r="F108" s="12"/>
      <c r="G108" s="12"/>
      <c r="H108" s="12"/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/>
      <c r="F109" s="12"/>
      <c r="G109" s="12"/>
      <c r="H109" s="12"/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/>
      <c r="F110" s="12"/>
      <c r="G110" s="12"/>
      <c r="H110" s="12"/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/>
      <c r="F111" s="12"/>
      <c r="G111" s="12"/>
      <c r="H111" s="12"/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/>
      <c r="F112" s="12"/>
      <c r="G112" s="12"/>
      <c r="H112" s="12"/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/>
      <c r="F113" s="12"/>
      <c r="G113" s="12"/>
      <c r="H113" s="12"/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/>
      <c r="F114" s="12"/>
      <c r="G114" s="12"/>
      <c r="H114" s="12"/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/>
      <c r="F115" s="12"/>
      <c r="G115" s="12"/>
      <c r="H115" s="12"/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/>
      <c r="F116" s="12"/>
      <c r="G116" s="12"/>
      <c r="H116" s="12"/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/>
      <c r="F117" s="12"/>
      <c r="G117" s="12"/>
      <c r="H117" s="12"/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/>
      <c r="F118" s="12"/>
      <c r="G118" s="12"/>
      <c r="H118" s="12"/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/>
      <c r="F119" s="12"/>
      <c r="G119" s="12"/>
      <c r="H119" s="12"/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/>
      <c r="F120" s="12"/>
      <c r="G120" s="12"/>
      <c r="H120" s="12"/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/>
      <c r="F121" s="12"/>
      <c r="G121" s="12"/>
      <c r="H121" s="12"/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/>
      <c r="F122" s="12"/>
      <c r="G122" s="12"/>
      <c r="H122" s="12"/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/>
      <c r="F123" s="12"/>
      <c r="G123" s="12"/>
      <c r="H123" s="12"/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/>
      <c r="F124" s="12"/>
      <c r="G124" s="12"/>
      <c r="H124" s="12"/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/>
      <c r="F125" s="12"/>
      <c r="G125" s="12"/>
      <c r="H125" s="12"/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703125" defaultRowHeight="15" x14ac:dyDescent="0.25"/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2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layer-low_risk_work</vt:lpstr>
      <vt:lpstr>layer-high_risk_work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2020-09-11T08:12:31Z</dcterms:modified>
</cp:coreProperties>
</file>