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.palmer\Documents\GitHub\covasim-australia\data\"/>
    </mc:Choice>
  </mc:AlternateContent>
  <xr:revisionPtr revIDLastSave="0" documentId="13_ncr:1_{86AE9D17-3197-47A4-9511-603CDAC97ED4}" xr6:coauthVersionLast="45" xr6:coauthVersionMax="45" xr10:uidLastSave="{00000000-0000-0000-0000-000000000000}"/>
  <bookViews>
    <workbookView xWindow="14190" yWindow="-16320" windowWidth="29040" windowHeight="15840" firstSheet="3" activeTab="6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policies" sheetId="5" r:id="rId7"/>
    <sheet name="layers-other" sheetId="4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5" i="6"/>
  <c r="F4" i="6"/>
  <c r="F3" i="6"/>
  <c r="F2" i="6" l="1"/>
  <c r="F2" i="2" l="1"/>
  <c r="F3" i="2"/>
  <c r="F4" i="2"/>
  <c r="F5" i="2"/>
  <c r="F6" i="2"/>
  <c r="F7" i="2"/>
  <c r="F8" i="2"/>
  <c r="F9" i="2"/>
  <c r="F10" i="2"/>
  <c r="E10" i="2"/>
  <c r="E9" i="2"/>
  <c r="E8" i="2"/>
  <c r="E7" i="2"/>
  <c r="E6" i="2"/>
  <c r="E5" i="2"/>
  <c r="E4" i="2"/>
  <c r="E3" i="2"/>
  <c r="E2" i="2"/>
  <c r="D2" i="2"/>
  <c r="D3" i="2"/>
  <c r="D4" i="2"/>
  <c r="D5" i="2"/>
  <c r="D6" i="2"/>
  <c r="D7" i="2"/>
  <c r="D8" i="2"/>
  <c r="D9" i="2"/>
  <c r="D10" i="2"/>
  <c r="C10" i="2"/>
  <c r="C9" i="2"/>
  <c r="C8" i="2"/>
  <c r="C7" i="2"/>
  <c r="C6" i="2"/>
  <c r="C5" i="2"/>
  <c r="C4" i="2"/>
  <c r="C3" i="2"/>
  <c r="C2" i="2"/>
  <c r="S35" i="1" l="1"/>
  <c r="S34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S36" i="1"/>
  <c r="S31" i="1"/>
  <c r="S30" i="1"/>
  <c r="S32" i="1" s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S27" i="1"/>
  <c r="S26" i="1"/>
  <c r="S28" i="1" s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3" i="1"/>
  <c r="S22" i="1"/>
  <c r="S24" i="1" s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19" i="1"/>
  <c r="S18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5" i="1"/>
  <c r="S14" i="1"/>
  <c r="S16" i="1" s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0" i="1"/>
  <c r="S12" i="1" s="1"/>
  <c r="R13" i="1" s="1"/>
  <c r="S7" i="1"/>
  <c r="S8" i="1" s="1"/>
  <c r="S11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6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4" i="1"/>
  <c r="S3" i="1"/>
  <c r="S2" i="1"/>
  <c r="H37" i="1" l="1"/>
  <c r="P37" i="1"/>
  <c r="C37" i="1"/>
  <c r="K37" i="1"/>
  <c r="M37" i="1"/>
  <c r="F37" i="1"/>
  <c r="N37" i="1"/>
  <c r="E37" i="1"/>
  <c r="G37" i="1"/>
  <c r="O37" i="1"/>
  <c r="S37" i="1"/>
  <c r="I37" i="1"/>
  <c r="D37" i="1"/>
  <c r="Q37" i="1"/>
  <c r="L37" i="1"/>
  <c r="J37" i="1"/>
  <c r="R37" i="1"/>
  <c r="P33" i="1"/>
  <c r="H33" i="1"/>
  <c r="O33" i="1"/>
  <c r="G33" i="1"/>
  <c r="K33" i="1"/>
  <c r="S33" i="1"/>
  <c r="C33" i="1"/>
  <c r="R33" i="1"/>
  <c r="D33" i="1"/>
  <c r="L33" i="1"/>
  <c r="Q33" i="1"/>
  <c r="E33" i="1"/>
  <c r="N33" i="1"/>
  <c r="I33" i="1"/>
  <c r="J33" i="1"/>
  <c r="M33" i="1"/>
  <c r="F33" i="1"/>
  <c r="H29" i="1"/>
  <c r="P29" i="1"/>
  <c r="J29" i="1"/>
  <c r="R29" i="1"/>
  <c r="D29" i="1"/>
  <c r="L29" i="1"/>
  <c r="E29" i="1"/>
  <c r="F29" i="1"/>
  <c r="N29" i="1"/>
  <c r="Q29" i="1"/>
  <c r="I29" i="1"/>
  <c r="C29" i="1"/>
  <c r="K29" i="1"/>
  <c r="S29" i="1"/>
  <c r="M29" i="1"/>
  <c r="G29" i="1"/>
  <c r="O29" i="1"/>
  <c r="C25" i="1"/>
  <c r="K25" i="1"/>
  <c r="D25" i="1"/>
  <c r="L25" i="1"/>
  <c r="H25" i="1"/>
  <c r="F25" i="1"/>
  <c r="N25" i="1"/>
  <c r="P25" i="1"/>
  <c r="J25" i="1"/>
  <c r="R25" i="1"/>
  <c r="O25" i="1"/>
  <c r="G25" i="1"/>
  <c r="M25" i="1"/>
  <c r="E25" i="1"/>
  <c r="S25" i="1"/>
  <c r="I25" i="1"/>
  <c r="Q25" i="1"/>
  <c r="S20" i="1"/>
  <c r="H21" i="1"/>
  <c r="P21" i="1"/>
  <c r="I21" i="1"/>
  <c r="R21" i="1"/>
  <c r="C21" i="1"/>
  <c r="K21" i="1"/>
  <c r="Q21" i="1"/>
  <c r="J21" i="1"/>
  <c r="E21" i="1"/>
  <c r="M21" i="1"/>
  <c r="S21" i="1"/>
  <c r="D21" i="1"/>
  <c r="L21" i="1"/>
  <c r="F21" i="1"/>
  <c r="N21" i="1"/>
  <c r="G21" i="1"/>
  <c r="O21" i="1"/>
  <c r="S17" i="1"/>
  <c r="Q17" i="1"/>
  <c r="I17" i="1"/>
  <c r="D17" i="1"/>
  <c r="L17" i="1"/>
  <c r="J17" i="1"/>
  <c r="R17" i="1"/>
  <c r="C17" i="1"/>
  <c r="K17" i="1"/>
  <c r="H17" i="1"/>
  <c r="E17" i="1"/>
  <c r="N17" i="1"/>
  <c r="P17" i="1"/>
  <c r="M17" i="1"/>
  <c r="F17" i="1"/>
  <c r="G17" i="1"/>
  <c r="O17" i="1"/>
  <c r="S13" i="1"/>
  <c r="I13" i="1"/>
  <c r="Q13" i="1"/>
  <c r="L13" i="1"/>
  <c r="D13" i="1"/>
  <c r="J13" i="1"/>
  <c r="C13" i="1"/>
  <c r="K13" i="1"/>
  <c r="O13" i="1"/>
  <c r="P13" i="1"/>
  <c r="E13" i="1"/>
  <c r="M13" i="1"/>
  <c r="G13" i="1"/>
  <c r="H13" i="1"/>
  <c r="F13" i="1"/>
  <c r="N13" i="1"/>
  <c r="Q9" i="1"/>
  <c r="S9" i="1"/>
  <c r="C9" i="1"/>
  <c r="E9" i="1"/>
  <c r="P9" i="1"/>
  <c r="R9" i="1" l="1"/>
  <c r="H9" i="1"/>
  <c r="F9" i="1"/>
  <c r="D9" i="1"/>
  <c r="K9" i="1"/>
  <c r="L9" i="1"/>
  <c r="M9" i="1"/>
  <c r="J9" i="1"/>
  <c r="I9" i="1"/>
  <c r="O9" i="1"/>
  <c r="N9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tc={C3AD0209-353A-468C-8130-EEE5F1AE99C0}</author>
  </authors>
  <commentList>
    <comment ref="R1" authorId="0" shapeId="0" xr:uid="{C3AD0209-353A-468C-8130-EEE5F1AE99C0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<sst xmlns="http://schemas.openxmlformats.org/spreadsheetml/2006/main" count="6904" uniqueCount="210">
  <si>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</si>
  <si>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</si>
  <si>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</si>
  <si>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</si>
  <si>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</si>
  <si>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</si>
  <si>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</si>
  <si>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</si>
  <si>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</si>
  <si>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</si>
  <si>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</si>
  <si>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</si>
  <si>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</si>
  <si>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</si>
  <si>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</si>
  <si>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</si>
  <si>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</si>
  <si>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</si>
  <si>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</si>
  <si>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Albania</t>
  </si>
  <si>
    <t>Argentina</t>
  </si>
  <si>
    <t>Armenia</t>
  </si>
  <si>
    <t>Australia</t>
  </si>
  <si>
    <t>Austria</t>
  </si>
  <si>
    <t>Azerbaijan</t>
  </si>
  <si>
    <t>Bahamas</t>
  </si>
  <si>
    <t>Bangladesh</t>
  </si>
  <si>
    <t>Belarus</t>
  </si>
  <si>
    <t>Belgium</t>
  </si>
  <si>
    <t>Benin</t>
  </si>
  <si>
    <t>Bhutan</t>
  </si>
  <si>
    <t>Bolivia (Plurinational State of)</t>
  </si>
  <si>
    <t>Botswana</t>
  </si>
  <si>
    <t>Brazil</t>
  </si>
  <si>
    <t>Bulgaria</t>
  </si>
  <si>
    <t>Burkina Faso</t>
  </si>
  <si>
    <t>Cambodia</t>
  </si>
  <si>
    <t>Cameroon</t>
  </si>
  <si>
    <t>Canada</t>
  </si>
  <si>
    <t>Chile</t>
  </si>
  <si>
    <t>China</t>
  </si>
  <si>
    <t>China, Hong Kong SAR</t>
  </si>
  <si>
    <t>Colombia</t>
  </si>
  <si>
    <t>Congo</t>
  </si>
  <si>
    <t>Costa Rica</t>
  </si>
  <si>
    <t>Croatia</t>
  </si>
  <si>
    <t>Cyprus</t>
  </si>
  <si>
    <t>Czech Republic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</si>
  <si>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</si>
  <si>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</si>
  <si>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</si>
  <si>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</si>
  <si>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</si>
  <si>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</si>
  <si>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</si>
  <si>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</si>
  <si>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</si>
  <si>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</si>
  <si>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</si>
  <si>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</si>
  <si>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</si>
  <si>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</si>
  <si>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</si>
  <si>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</si>
  <si>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</si>
  <si>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</si>
  <si>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</si>
  <si>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</si>
  <si>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</si>
  <si>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</si>
  <si>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</si>
  <si>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</si>
  <si>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</si>
  <si>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</si>
  <si>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</si>
  <si>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</si>
  <si>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</si>
  <si>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</si>
  <si>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</si>
  <si>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Kyrgyzstan</t>
  </si>
  <si>
    <t>Lao People's Dem. Republic</t>
  </si>
  <si>
    <t>Latvia</t>
  </si>
  <si>
    <t>Lesotho</t>
  </si>
  <si>
    <t>Liberia</t>
  </si>
  <si>
    <t>Lithuania</t>
  </si>
  <si>
    <t>Luxembourg</t>
  </si>
  <si>
    <t>Malaysia</t>
  </si>
  <si>
    <t>Maldives</t>
  </si>
  <si>
    <t>Malta</t>
  </si>
  <si>
    <t>Mauritius</t>
  </si>
  <si>
    <t>Mexico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</si>
  <si>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</si>
  <si>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</si>
  <si>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</si>
  <si>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</si>
  <si>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</si>
  <si>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</si>
  <si>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</si>
  <si>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</si>
  <si>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</si>
  <si>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</si>
  <si>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</si>
  <si>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</si>
  <si>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</si>
  <si>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</si>
  <si>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</si>
  <si>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</si>
  <si>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</si>
  <si>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</si>
  <si>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</si>
  <si>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</si>
  <si>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Romania</t>
  </si>
  <si>
    <t>Russian Federation</t>
  </si>
  <si>
    <t>Rwanda</t>
  </si>
  <si>
    <t>Samoa</t>
  </si>
  <si>
    <t>Sao Tome and Principe</t>
  </si>
  <si>
    <t>Senegal</t>
  </si>
  <si>
    <t>Serbia</t>
  </si>
  <si>
    <t>Seychelles</t>
  </si>
  <si>
    <t>Sierra Leone</t>
  </si>
  <si>
    <t>Singapore</t>
  </si>
  <si>
    <t>Slovakia</t>
  </si>
  <si>
    <t>Slovenia</t>
  </si>
  <si>
    <t>South Africa</t>
  </si>
  <si>
    <t>Spain</t>
  </si>
  <si>
    <t>Suriname</t>
  </si>
  <si>
    <t>Switzerland</t>
  </si>
  <si>
    <t>Tajikistan</t>
  </si>
  <si>
    <t>Thailand</t>
  </si>
  <si>
    <t>Timor-Leste</t>
  </si>
  <si>
    <t>Turkey</t>
  </si>
  <si>
    <t>Uganda</t>
  </si>
  <si>
    <t>Ukraine</t>
  </si>
  <si>
    <t>United Kingdom</t>
  </si>
  <si>
    <t>United Republic of Tanzania</t>
  </si>
  <si>
    <t>United States of America</t>
  </si>
  <si>
    <t>Uruguay</t>
  </si>
  <si>
    <t>Uzbekistan</t>
  </si>
  <si>
    <t>Venezuela (Bolivarian Republic of)</t>
  </si>
  <si>
    <t>Viet Nam</t>
  </si>
  <si>
    <t>Yemen</t>
  </si>
  <si>
    <t>Zambia</t>
  </si>
  <si>
    <t>Zimbabwe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</si>
  <si>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</si>
  <si>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</si>
  <si>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</si>
  <si>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</si>
  <si>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</si>
  <si>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</si>
  <si>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</si>
  <si>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</si>
  <si>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</si>
  <si>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</si>
  <si>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</si>
  <si>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</si>
  <si>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</si>
  <si>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</si>
  <si>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</si>
  <si>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</si>
  <si>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</si>
  <si>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</si>
  <si>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</si>
  <si>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</si>
  <si>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</si>
  <si>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</si>
  <si>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</si>
  <si>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</si>
  <si>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</si>
  <si>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</si>
  <si>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</si>
  <si>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</si>
  <si>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</si>
  <si>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</si>
  <si>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</si>
  <si>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</si>
  <si>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</si>
  <si>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</si>
  <si>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</si>
  <si>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</si>
  <si>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</si>
  <si>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</si>
  <si>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</si>
  <si>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</si>
  <si>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</si>
  <si>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</si>
  <si>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</si>
  <si>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</si>
  <si>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</si>
  <si>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</si>
  <si>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EC</t>
  </si>
  <si>
    <t>FS</t>
  </si>
  <si>
    <t>GP</t>
  </si>
  <si>
    <t>KZN</t>
  </si>
  <si>
    <t>LP</t>
  </si>
  <si>
    <t>MP</t>
  </si>
  <si>
    <t>NC</t>
  </si>
  <si>
    <t>NW</t>
  </si>
  <si>
    <t>WC</t>
  </si>
  <si>
    <t>random</t>
  </si>
  <si>
    <t>date_implemented</t>
  </si>
  <si>
    <t>date_ended</t>
  </si>
  <si>
    <t>av_daily_tests</t>
  </si>
  <si>
    <t>lockdown_s3</t>
  </si>
  <si>
    <t>lockdown_s5</t>
  </si>
  <si>
    <t>lockdown_s4</t>
  </si>
  <si>
    <t>Lockdown Stage 5</t>
  </si>
  <si>
    <t>Lockdown Stage 4</t>
  </si>
  <si>
    <t>Lockdown Stage 3</t>
  </si>
  <si>
    <t>lockdown_s5_v2</t>
  </si>
  <si>
    <t>Lockdown Stage 5 (again)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</si>
</sst>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Fill="1" applyBorder="1"/>
    <xf numFmtId="1" fontId="0" fillId="0" borderId="5" xfId="0" applyNumberFormat="1" applyBorder="1"/>
    <xf numFmtId="0" fontId="0" fillId="0" borderId="0" xfId="0" applyFont="1" applyFill="1" applyBorder="1" applyAlignment="1">
      <alignment horizontal="center" vertical="top"/>
    </xf>
    <xf numFmtId="164" fontId="0" fillId="0" borderId="0" xfId="0" applyNumberFormat="1" applyFill="1" applyBorder="1"/>
    <xf numFmtId="0" fontId="0" fillId="0" borderId="0" xfId="0" applyFont="1" applyBorder="1"/>
    <xf numFmtId="0" fontId="1" fillId="2" borderId="11" xfId="0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4" fontId="0" fillId="0" borderId="0" xfId="0" applyNumberFormat="1" applyBorder="1"/>
    <xf numFmtId="14" fontId="0" fillId="0" borderId="0" xfId="0" applyNumberFormat="1"/>
    <xf numFmtId="14" fontId="0" fillId="0" borderId="0" xfId="0" applyNumberFormat="1" applyFont="1" applyBorder="1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3B505FFA-C42F-47B4-81F1-A94D24F78F2A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3B505FFA-C42F-47B4-81F1-A94D24F78F2A}" id="{C3AD0209-353A-468C-8130-EEE5F1AE99C0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workbookViewId="0">
      <selection activeCell="J17" sqref="J17"/>
    </sheetView>
  </sheetViews>
  <sheetFormatPr defaultColWidth="8.81640625" defaultRowHeight="14.5" x14ac:dyDescent="0.35"/>
  <sheetData>
    <row r="1" spans="1:22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22" x14ac:dyDescent="0.35">
      <c r="A2" s="34" t="s">
        <v>189</v>
      </c>
      <c r="B2" s="1" t="s">
        <v>143</v>
      </c>
      <c r="C2" s="18">
        <v>358649.5254726978</v>
      </c>
      <c r="D2" s="18">
        <v>375039.86729035864</v>
      </c>
      <c r="E2" s="18">
        <v>368010.11896654946</v>
      </c>
      <c r="F2" s="18">
        <v>291582.7790450317</v>
      </c>
      <c r="G2" s="18">
        <v>246936.45716106484</v>
      </c>
      <c r="H2" s="18">
        <v>258119.31387896964</v>
      </c>
      <c r="I2" s="18">
        <v>255791.21182013553</v>
      </c>
      <c r="J2" s="18">
        <v>217418.82140430907</v>
      </c>
      <c r="K2" s="18">
        <v>183105.93470597241</v>
      </c>
      <c r="L2" s="18">
        <v>173518.89642312983</v>
      </c>
      <c r="M2" s="18">
        <v>163695.09637680481</v>
      </c>
      <c r="N2" s="18">
        <v>159308.66958333619</v>
      </c>
      <c r="O2" s="18">
        <v>144090.66021639545</v>
      </c>
      <c r="P2" s="18">
        <v>114096.01080331628</v>
      </c>
      <c r="Q2" s="18">
        <v>85120.727792502148</v>
      </c>
      <c r="R2" s="18">
        <v>159539.05539483542</v>
      </c>
      <c r="S2" s="18">
        <f>SUM(C2:R2)</f>
        <v>3554023.1463354086</v>
      </c>
    </row>
    <row r="3" spans="1:22" x14ac:dyDescent="0.35">
      <c r="A3" s="34"/>
      <c r="B3" s="1" t="s">
        <v>144</v>
      </c>
      <c r="C3" s="18">
        <v>366329.58885213512</v>
      </c>
      <c r="D3" s="18">
        <v>386339.73720634927</v>
      </c>
      <c r="E3" s="18">
        <v>376878.94552009425</v>
      </c>
      <c r="F3" s="18">
        <v>299384.66823865444</v>
      </c>
      <c r="G3" s="18">
        <v>252572.11162785385</v>
      </c>
      <c r="H3" s="18">
        <v>263271.41598435107</v>
      </c>
      <c r="I3" s="18">
        <v>257568.4184506422</v>
      </c>
      <c r="J3" s="18">
        <v>210454.26176675403</v>
      </c>
      <c r="K3" s="18">
        <v>159262.9766255134</v>
      </c>
      <c r="L3" s="18">
        <v>131071.36003842187</v>
      </c>
      <c r="M3" s="18">
        <v>103770.47497958795</v>
      </c>
      <c r="N3" s="18">
        <v>92438.276568746776</v>
      </c>
      <c r="O3" s="18">
        <v>79774.60058424942</v>
      </c>
      <c r="P3" s="18">
        <v>62422.195352215313</v>
      </c>
      <c r="Q3" s="18">
        <v>43228.927426206865</v>
      </c>
      <c r="R3" s="18">
        <v>73485.375385082429</v>
      </c>
      <c r="S3" s="18">
        <f>SUM(C3:R3)</f>
        <v>3158253.3346068584</v>
      </c>
    </row>
    <row r="4" spans="1:22" x14ac:dyDescent="0.35">
      <c r="A4" s="34" t="s">
        <v>189</v>
      </c>
      <c r="B4" s="1" t="s">
        <v>16</v>
      </c>
      <c r="C4" s="18">
        <f>SUM(C2:C3)</f>
        <v>724979.11432483292</v>
      </c>
      <c r="D4" s="18">
        <f t="shared" ref="D4:S4" si="0">SUM(D2:D3)</f>
        <v>761379.60449670791</v>
      </c>
      <c r="E4" s="18">
        <f t="shared" si="0"/>
        <v>744889.06448664377</v>
      </c>
      <c r="F4" s="18">
        <f t="shared" si="0"/>
        <v>590967.44728368614</v>
      </c>
      <c r="G4" s="18">
        <f t="shared" si="0"/>
        <v>499508.56878891867</v>
      </c>
      <c r="H4" s="18">
        <f t="shared" si="0"/>
        <v>521390.72986332071</v>
      </c>
      <c r="I4" s="18">
        <f t="shared" si="0"/>
        <v>513359.63027077774</v>
      </c>
      <c r="J4" s="18">
        <f t="shared" si="0"/>
        <v>427873.0831710631</v>
      </c>
      <c r="K4" s="18">
        <f t="shared" si="0"/>
        <v>342368.91133148584</v>
      </c>
      <c r="L4" s="18">
        <f t="shared" si="0"/>
        <v>304590.2564615517</v>
      </c>
      <c r="M4" s="18">
        <f t="shared" si="0"/>
        <v>267465.57135639276</v>
      </c>
      <c r="N4" s="18">
        <f t="shared" si="0"/>
        <v>251746.94615208296</v>
      </c>
      <c r="O4" s="18">
        <f t="shared" si="0"/>
        <v>223865.26080064487</v>
      </c>
      <c r="P4" s="18">
        <f t="shared" si="0"/>
        <v>176518.2061555316</v>
      </c>
      <c r="Q4" s="18">
        <f t="shared" si="0"/>
        <v>128349.65521870901</v>
      </c>
      <c r="R4" s="18">
        <f t="shared" si="0"/>
        <v>233024.43077991786</v>
      </c>
      <c r="S4" s="18">
        <f t="shared" si="0"/>
        <v>6712276.480942267</v>
      </c>
    </row>
    <row r="5" spans="1:22" x14ac:dyDescent="0.35">
      <c r="A5" s="34"/>
      <c r="B5" s="1" t="s">
        <v>145</v>
      </c>
      <c r="C5">
        <f>C4/S4</f>
        <v>0.10800793387805453</v>
      </c>
      <c r="D5">
        <f>D4/S4</f>
        <v>0.11343090628916193</v>
      </c>
      <c r="E5">
        <f>E4/S4</f>
        <v>0.11097413323207993</v>
      </c>
      <c r="F5">
        <f>F4/S4</f>
        <v>8.8042774900822671E-2</v>
      </c>
      <c r="G5">
        <f>G4/S4</f>
        <v>7.4417162375110896E-2</v>
      </c>
      <c r="H5">
        <f>H4/S4</f>
        <v>7.7677183194654109E-2</v>
      </c>
      <c r="I5">
        <f>I4/S4</f>
        <v>7.648070393529327E-2</v>
      </c>
      <c r="J5">
        <f>J4/S4</f>
        <v>6.3744853834000359E-2</v>
      </c>
      <c r="K5">
        <f>K4/S4</f>
        <v>5.1006377985703032E-2</v>
      </c>
      <c r="L5">
        <f>L4/S4</f>
        <v>4.5378085561039561E-2</v>
      </c>
      <c r="M5">
        <f>M4/S4</f>
        <v>3.9847222043935537E-2</v>
      </c>
      <c r="N5">
        <f>N4/S4</f>
        <v>3.7505449435352042E-2</v>
      </c>
      <c r="O5">
        <f>O4/S4</f>
        <v>3.3351614975374012E-2</v>
      </c>
      <c r="P5">
        <f>P4/S4</f>
        <v>2.6297815153578423E-2</v>
      </c>
      <c r="Q5">
        <f>Q4/S4</f>
        <v>1.9121628196204953E-2</v>
      </c>
      <c r="R5">
        <f>R4/S4</f>
        <v>3.4716155009634819E-2</v>
      </c>
      <c r="S5">
        <f>S4/S4</f>
        <v>1</v>
      </c>
    </row>
    <row r="6" spans="1:22" x14ac:dyDescent="0.35">
      <c r="A6" s="34" t="s">
        <v>190</v>
      </c>
      <c r="B6" s="15" t="s">
        <v>143</v>
      </c>
      <c r="C6" s="18">
        <v>133271.48256619464</v>
      </c>
      <c r="D6" s="18">
        <v>141022.41489396707</v>
      </c>
      <c r="E6" s="18">
        <v>140166.13115354662</v>
      </c>
      <c r="F6" s="18">
        <v>120753.26657744056</v>
      </c>
      <c r="G6" s="18">
        <v>117186.3760034453</v>
      </c>
      <c r="H6" s="18">
        <v>124777.04642833445</v>
      </c>
      <c r="I6" s="18">
        <v>126042.7861741721</v>
      </c>
      <c r="J6" s="18">
        <v>106691.7424748425</v>
      </c>
      <c r="K6" s="18">
        <v>89538.944585420046</v>
      </c>
      <c r="L6" s="18">
        <v>82225.516557510025</v>
      </c>
      <c r="M6" s="18">
        <v>74335.143547536311</v>
      </c>
      <c r="N6" s="18">
        <v>64994.902632095342</v>
      </c>
      <c r="O6" s="18">
        <v>55202.903795662001</v>
      </c>
      <c r="P6" s="18">
        <v>45138.678722954544</v>
      </c>
      <c r="Q6" s="18">
        <v>32182.558765633094</v>
      </c>
      <c r="R6" s="18">
        <v>41372.982758783939</v>
      </c>
      <c r="S6" s="18">
        <f>SUM(C6:R6)</f>
        <v>1494902.8776375386</v>
      </c>
    </row>
    <row r="7" spans="1:22" x14ac:dyDescent="0.35">
      <c r="A7" s="34"/>
      <c r="B7" s="15" t="s">
        <v>144</v>
      </c>
      <c r="C7" s="18">
        <v>136294.04667878587</v>
      </c>
      <c r="D7" s="18">
        <v>144195.65523223436</v>
      </c>
      <c r="E7" s="18">
        <v>141171.84945963923</v>
      </c>
      <c r="F7" s="18">
        <v>121277.07063429654</v>
      </c>
      <c r="G7" s="18">
        <v>118601.43719995883</v>
      </c>
      <c r="H7" s="18">
        <v>128281.80754042785</v>
      </c>
      <c r="I7" s="18">
        <v>130753.53363585239</v>
      </c>
      <c r="J7" s="18">
        <v>107407.64230979375</v>
      </c>
      <c r="K7" s="18">
        <v>81233.400382734719</v>
      </c>
      <c r="L7" s="18">
        <v>69390.300588702128</v>
      </c>
      <c r="M7" s="18">
        <v>56815.631188944724</v>
      </c>
      <c r="N7" s="18">
        <v>48714.15335058263</v>
      </c>
      <c r="O7" s="18">
        <v>39701.599858114219</v>
      </c>
      <c r="P7" s="18">
        <v>29954.296977638041</v>
      </c>
      <c r="Q7" s="18">
        <v>19052.401101874195</v>
      </c>
      <c r="R7" s="18">
        <v>19717.732511707065</v>
      </c>
      <c r="S7" s="18">
        <f>SUM(C7:R7)</f>
        <v>1392562.5586512864</v>
      </c>
      <c r="V7" s="18"/>
    </row>
    <row r="8" spans="1:22" x14ac:dyDescent="0.35">
      <c r="A8" s="34" t="s">
        <v>190</v>
      </c>
      <c r="B8" s="15" t="s">
        <v>16</v>
      </c>
      <c r="C8" s="18">
        <f t="shared" ref="C8:S8" si="1">SUM(C6:C7)</f>
        <v>269565.52924498054</v>
      </c>
      <c r="D8" s="18">
        <f t="shared" si="1"/>
        <v>285218.07012620143</v>
      </c>
      <c r="E8" s="18">
        <f t="shared" si="1"/>
        <v>281337.98061318585</v>
      </c>
      <c r="F8" s="18">
        <f t="shared" si="1"/>
        <v>242030.33721173712</v>
      </c>
      <c r="G8" s="18">
        <f t="shared" si="1"/>
        <v>235787.81320340413</v>
      </c>
      <c r="H8" s="18">
        <f t="shared" si="1"/>
        <v>253058.8539687623</v>
      </c>
      <c r="I8" s="18">
        <f t="shared" si="1"/>
        <v>256796.31981002449</v>
      </c>
      <c r="J8" s="18">
        <f t="shared" si="1"/>
        <v>214099.38478463626</v>
      </c>
      <c r="K8" s="18">
        <f t="shared" si="1"/>
        <v>170772.34496815476</v>
      </c>
      <c r="L8" s="18">
        <f t="shared" si="1"/>
        <v>151615.81714621215</v>
      </c>
      <c r="M8" s="18">
        <f t="shared" si="1"/>
        <v>131150.77473648102</v>
      </c>
      <c r="N8" s="18">
        <f t="shared" si="1"/>
        <v>113709.05598267796</v>
      </c>
      <c r="O8" s="18">
        <f t="shared" si="1"/>
        <v>94904.503653776221</v>
      </c>
      <c r="P8" s="18">
        <f t="shared" si="1"/>
        <v>75092.975700592593</v>
      </c>
      <c r="Q8" s="18">
        <f t="shared" si="1"/>
        <v>51234.959867507292</v>
      </c>
      <c r="R8" s="18">
        <f t="shared" si="1"/>
        <v>61090.715270491004</v>
      </c>
      <c r="S8" s="18">
        <f t="shared" si="1"/>
        <v>2887465.4362888252</v>
      </c>
    </row>
    <row r="9" spans="1:22" x14ac:dyDescent="0.35">
      <c r="A9" s="34"/>
      <c r="B9" s="15" t="s">
        <v>145</v>
      </c>
      <c r="C9">
        <f>C8/S8</f>
        <v>9.335714494004306E-2</v>
      </c>
      <c r="D9">
        <f>D8/S8</f>
        <v>9.8778003207125445E-2</v>
      </c>
      <c r="E9">
        <f>E8/S8</f>
        <v>9.7434233178140248E-2</v>
      </c>
      <c r="F9">
        <f>F8/S8</f>
        <v>8.3821033550729396E-2</v>
      </c>
      <c r="G9">
        <f>G8/S8</f>
        <v>8.165909459558944E-2</v>
      </c>
      <c r="H9">
        <f>H8/S8</f>
        <v>8.7640479012628961E-2</v>
      </c>
      <c r="I9">
        <f>I8/S8</f>
        <v>8.8934854970966259E-2</v>
      </c>
      <c r="J9">
        <f>J8/S8</f>
        <v>7.4147860644112829E-2</v>
      </c>
      <c r="K9">
        <f>K8/S8</f>
        <v>5.9142645595662423E-2</v>
      </c>
      <c r="L9">
        <f>L8/S8</f>
        <v>5.2508270831833584E-2</v>
      </c>
      <c r="M9">
        <f>M8/S8</f>
        <v>4.5420725418291161E-2</v>
      </c>
      <c r="N9">
        <f>N8/S8</f>
        <v>3.9380231033630961E-2</v>
      </c>
      <c r="O9">
        <f>O8/S8</f>
        <v>3.286775400357838E-2</v>
      </c>
      <c r="P9">
        <f>P8/S8</f>
        <v>2.6006536652126093E-2</v>
      </c>
      <c r="Q9">
        <f>Q8/S8</f>
        <v>1.7743921441829649E-2</v>
      </c>
      <c r="R9">
        <f>R8/S8</f>
        <v>2.1157210923712082E-2</v>
      </c>
      <c r="S9">
        <f>S8/S8</f>
        <v>1</v>
      </c>
    </row>
    <row r="10" spans="1:22" x14ac:dyDescent="0.35">
      <c r="A10" s="34" t="s">
        <v>191</v>
      </c>
      <c r="B10" s="15" t="s">
        <v>143</v>
      </c>
      <c r="C10" s="18">
        <v>631382.0700555509</v>
      </c>
      <c r="D10" s="18">
        <v>609548.7221575015</v>
      </c>
      <c r="E10" s="18">
        <v>554552.48612619611</v>
      </c>
      <c r="F10" s="18">
        <v>514346.32784946699</v>
      </c>
      <c r="G10" s="18">
        <v>669193.65204053954</v>
      </c>
      <c r="H10" s="18">
        <v>826453.4206766584</v>
      </c>
      <c r="I10" s="18">
        <v>822417.62473812455</v>
      </c>
      <c r="J10" s="18">
        <v>658452.97868542827</v>
      </c>
      <c r="K10" s="18">
        <v>507925.01249649969</v>
      </c>
      <c r="L10" s="18">
        <v>412888.22040781862</v>
      </c>
      <c r="M10" s="18">
        <v>354634.2900116613</v>
      </c>
      <c r="N10" s="18">
        <v>306248.04702062148</v>
      </c>
      <c r="O10" s="18">
        <v>251579.31512031949</v>
      </c>
      <c r="P10" s="18">
        <v>189529.78485125038</v>
      </c>
      <c r="Q10" s="18">
        <v>129565.49275360291</v>
      </c>
      <c r="R10" s="18">
        <v>134796.35587721848</v>
      </c>
      <c r="S10" s="18">
        <f>SUM(C10:R10)</f>
        <v>7573513.8008684581</v>
      </c>
    </row>
    <row r="11" spans="1:22" x14ac:dyDescent="0.35">
      <c r="A11" s="34"/>
      <c r="B11" s="15" t="s">
        <v>144</v>
      </c>
      <c r="C11" s="18">
        <v>646704.296861807</v>
      </c>
      <c r="D11" s="18">
        <v>625578.22930822312</v>
      </c>
      <c r="E11" s="18">
        <v>560698.53569093836</v>
      </c>
      <c r="F11" s="18">
        <v>513426.80519799603</v>
      </c>
      <c r="G11" s="18">
        <v>666410.28074228193</v>
      </c>
      <c r="H11" s="18">
        <v>830800.2677564437</v>
      </c>
      <c r="I11" s="18">
        <v>851972.35672070342</v>
      </c>
      <c r="J11" s="18">
        <v>699447.55860501993</v>
      </c>
      <c r="K11" s="18">
        <v>549909.15232476243</v>
      </c>
      <c r="L11" s="18">
        <v>458148.23071079492</v>
      </c>
      <c r="M11" s="18">
        <v>348005.87574157654</v>
      </c>
      <c r="N11" s="18">
        <v>287063.61258960748</v>
      </c>
      <c r="O11" s="18">
        <v>222590.14190635775</v>
      </c>
      <c r="P11" s="18">
        <v>159521.04679935591</v>
      </c>
      <c r="Q11" s="18">
        <v>100605.05412382208</v>
      </c>
      <c r="R11" s="18">
        <v>81720.412737957973</v>
      </c>
      <c r="S11" s="18">
        <f>SUM(C11:R11)</f>
        <v>7602601.857817648</v>
      </c>
    </row>
    <row r="12" spans="1:22" x14ac:dyDescent="0.35">
      <c r="A12" s="34" t="s">
        <v>191</v>
      </c>
      <c r="B12" s="15" t="s">
        <v>16</v>
      </c>
      <c r="C12" s="18">
        <f t="shared" ref="C12:S12" si="2">SUM(C10:C11)</f>
        <v>1278086.3669173578</v>
      </c>
      <c r="D12" s="18">
        <f t="shared" si="2"/>
        <v>1235126.9514657245</v>
      </c>
      <c r="E12" s="18">
        <f t="shared" si="2"/>
        <v>1115251.0218171345</v>
      </c>
      <c r="F12" s="18">
        <f t="shared" si="2"/>
        <v>1027773.133047463</v>
      </c>
      <c r="G12" s="18">
        <f t="shared" si="2"/>
        <v>1335603.9327828214</v>
      </c>
      <c r="H12" s="18">
        <f t="shared" si="2"/>
        <v>1657253.6884331021</v>
      </c>
      <c r="I12" s="18">
        <f t="shared" si="2"/>
        <v>1674389.9814588279</v>
      </c>
      <c r="J12" s="18">
        <f t="shared" si="2"/>
        <v>1357900.5372904483</v>
      </c>
      <c r="K12" s="18">
        <f t="shared" si="2"/>
        <v>1057834.164821262</v>
      </c>
      <c r="L12" s="18">
        <f t="shared" si="2"/>
        <v>871036.45111861359</v>
      </c>
      <c r="M12" s="18">
        <f t="shared" si="2"/>
        <v>702640.1657532379</v>
      </c>
      <c r="N12" s="18">
        <f t="shared" si="2"/>
        <v>593311.65961022896</v>
      </c>
      <c r="O12" s="18">
        <f t="shared" si="2"/>
        <v>474169.45702667721</v>
      </c>
      <c r="P12" s="18">
        <f t="shared" si="2"/>
        <v>349050.8316506063</v>
      </c>
      <c r="Q12" s="18">
        <f t="shared" si="2"/>
        <v>230170.54687742499</v>
      </c>
      <c r="R12" s="18">
        <f t="shared" si="2"/>
        <v>216516.76861517644</v>
      </c>
      <c r="S12" s="18">
        <f t="shared" si="2"/>
        <v>15176115.658686105</v>
      </c>
    </row>
    <row r="13" spans="1:22" x14ac:dyDescent="0.35">
      <c r="A13" s="34"/>
      <c r="B13" s="15" t="s">
        <v>145</v>
      </c>
      <c r="C13">
        <f>C12/S12</f>
        <v>8.4216962736827883E-2</v>
      </c>
      <c r="D13">
        <f>D12/S12</f>
        <v>8.138623737746721E-2</v>
      </c>
      <c r="E13">
        <f>E12/S12</f>
        <v>7.3487251079219107E-2</v>
      </c>
      <c r="F13">
        <f>F12/S12</f>
        <v>6.772306933884055E-2</v>
      </c>
      <c r="G13">
        <f>G12/S12</f>
        <v>8.8006968503721417E-2</v>
      </c>
      <c r="H13">
        <f>H12/S12</f>
        <v>0.10920144032274602</v>
      </c>
      <c r="I13">
        <f>I12/S12</f>
        <v>0.11033060231723291</v>
      </c>
      <c r="J13">
        <f>J12/S12</f>
        <v>8.9476158974397965E-2</v>
      </c>
      <c r="K13">
        <f>K12/S12</f>
        <v>6.9703881323269087E-2</v>
      </c>
      <c r="L13">
        <f>L12/S12</f>
        <v>5.7395216978336133E-2</v>
      </c>
      <c r="M13">
        <f>M12/S12</f>
        <v>4.6299078206555391E-2</v>
      </c>
      <c r="N13">
        <f>N12/S12</f>
        <v>3.9095093431937893E-2</v>
      </c>
      <c r="O13">
        <f>O12/S12</f>
        <v>3.124445462138295E-2</v>
      </c>
      <c r="P13">
        <f>P12/S12</f>
        <v>2.3000011300706304E-2</v>
      </c>
      <c r="Q13">
        <f>Q12/S12</f>
        <v>1.5166631044069965E-2</v>
      </c>
      <c r="R13">
        <f>R12/S12</f>
        <v>1.426694244328932E-2</v>
      </c>
      <c r="S13">
        <f>S12/S12</f>
        <v>1</v>
      </c>
    </row>
    <row r="14" spans="1:22" x14ac:dyDescent="0.35">
      <c r="A14" s="34" t="s">
        <v>192</v>
      </c>
      <c r="B14" s="15" t="s">
        <v>143</v>
      </c>
      <c r="C14" s="18">
        <v>606569.95804296539</v>
      </c>
      <c r="D14" s="18">
        <v>589751.70920747507</v>
      </c>
      <c r="E14" s="18">
        <v>563089.10319724423</v>
      </c>
      <c r="F14" s="18">
        <v>487611.79818739311</v>
      </c>
      <c r="G14" s="18">
        <v>500833.10855840001</v>
      </c>
      <c r="H14" s="18">
        <v>526234.35253135394</v>
      </c>
      <c r="I14" s="18">
        <v>503472.04727832571</v>
      </c>
      <c r="J14" s="18">
        <v>413146.4405889269</v>
      </c>
      <c r="K14" s="18">
        <v>330508.42306787084</v>
      </c>
      <c r="L14" s="18">
        <v>290118.274420392</v>
      </c>
      <c r="M14" s="18">
        <v>255373.89223119186</v>
      </c>
      <c r="N14" s="18">
        <v>233152.22894891995</v>
      </c>
      <c r="O14" s="18">
        <v>192451.21598624811</v>
      </c>
      <c r="P14" s="18">
        <v>155432.78615267598</v>
      </c>
      <c r="Q14" s="18">
        <v>118042.37171145818</v>
      </c>
      <c r="R14" s="18">
        <v>141174.65058028622</v>
      </c>
      <c r="S14" s="18">
        <f>SUM(C14:R14)</f>
        <v>5906962.3606911264</v>
      </c>
    </row>
    <row r="15" spans="1:22" x14ac:dyDescent="0.35">
      <c r="A15" s="34"/>
      <c r="B15" s="15" t="s">
        <v>144</v>
      </c>
      <c r="C15" s="18">
        <v>624531.12701134698</v>
      </c>
      <c r="D15" s="18">
        <v>607156.93101446412</v>
      </c>
      <c r="E15" s="18">
        <v>573073.63605453097</v>
      </c>
      <c r="F15" s="18">
        <v>492961.15769940667</v>
      </c>
      <c r="G15" s="18">
        <v>505197.84553557792</v>
      </c>
      <c r="H15" s="18">
        <v>534837.87110253901</v>
      </c>
      <c r="I15" s="18">
        <v>505101.48701721308</v>
      </c>
      <c r="J15" s="18">
        <v>392259.24003114062</v>
      </c>
      <c r="K15" s="18">
        <v>282543.6496968806</v>
      </c>
      <c r="L15" s="18">
        <v>226914.40581656131</v>
      </c>
      <c r="M15" s="18">
        <v>168557.84763076153</v>
      </c>
      <c r="N15" s="18">
        <v>143386.24800309452</v>
      </c>
      <c r="O15" s="18">
        <v>114077.63847755664</v>
      </c>
      <c r="P15" s="18">
        <v>89431.421275414032</v>
      </c>
      <c r="Q15" s="18">
        <v>60741.804349473095</v>
      </c>
      <c r="R15" s="18">
        <v>61351.470578329754</v>
      </c>
      <c r="S15" s="18">
        <f>SUM(C15:R15)</f>
        <v>5382123.78129429</v>
      </c>
    </row>
    <row r="16" spans="1:22" x14ac:dyDescent="0.35">
      <c r="A16" s="34" t="s">
        <v>192</v>
      </c>
      <c r="B16" s="15" t="s">
        <v>16</v>
      </c>
      <c r="C16" s="18">
        <f t="shared" ref="C16:S16" si="3">SUM(C14:C15)</f>
        <v>1231101.0850543124</v>
      </c>
      <c r="D16" s="18">
        <f t="shared" si="3"/>
        <v>1196908.6402219392</v>
      </c>
      <c r="E16" s="18">
        <f t="shared" si="3"/>
        <v>1136162.7392517752</v>
      </c>
      <c r="F16" s="18">
        <f t="shared" si="3"/>
        <v>980572.95588679984</v>
      </c>
      <c r="G16" s="18">
        <f t="shared" si="3"/>
        <v>1006030.9540939779</v>
      </c>
      <c r="H16" s="18">
        <f t="shared" si="3"/>
        <v>1061072.2236338928</v>
      </c>
      <c r="I16" s="18">
        <f t="shared" si="3"/>
        <v>1008573.5342955388</v>
      </c>
      <c r="J16" s="18">
        <f t="shared" si="3"/>
        <v>805405.68062006752</v>
      </c>
      <c r="K16" s="18">
        <f t="shared" si="3"/>
        <v>613052.0727647515</v>
      </c>
      <c r="L16" s="18">
        <f t="shared" si="3"/>
        <v>517032.68023695331</v>
      </c>
      <c r="M16" s="18">
        <f t="shared" si="3"/>
        <v>423931.73986195342</v>
      </c>
      <c r="N16" s="18">
        <f t="shared" si="3"/>
        <v>376538.47695201449</v>
      </c>
      <c r="O16" s="18">
        <f t="shared" si="3"/>
        <v>306528.85446380475</v>
      </c>
      <c r="P16" s="18">
        <f t="shared" si="3"/>
        <v>244864.20742809001</v>
      </c>
      <c r="Q16" s="18">
        <f t="shared" si="3"/>
        <v>178784.17606093129</v>
      </c>
      <c r="R16" s="18">
        <f t="shared" si="3"/>
        <v>202526.12115861598</v>
      </c>
      <c r="S16" s="18">
        <f t="shared" si="3"/>
        <v>11289086.141985416</v>
      </c>
    </row>
    <row r="17" spans="1:20" x14ac:dyDescent="0.35">
      <c r="A17" s="34"/>
      <c r="B17" s="15" t="s">
        <v>145</v>
      </c>
      <c r="C17">
        <f>C16/S16</f>
        <v>0.10905232448140378</v>
      </c>
      <c r="D17">
        <f>D16/S16</f>
        <v>0.10602351910226795</v>
      </c>
      <c r="E17">
        <f>E16/S16</f>
        <v>0.10064257858979875</v>
      </c>
      <c r="F17">
        <f>F16/S16</f>
        <v>8.6860259861064895E-2</v>
      </c>
      <c r="G17">
        <f>G16/S16</f>
        <v>8.9115358093728461E-2</v>
      </c>
      <c r="H17">
        <f>H16/S16</f>
        <v>9.3990975911472818E-2</v>
      </c>
      <c r="I17">
        <f>I16/S16</f>
        <v>8.9340582719493758E-2</v>
      </c>
      <c r="J17">
        <f>J16/S16</f>
        <v>7.134374478946269E-2</v>
      </c>
      <c r="K17">
        <f>K16/S16</f>
        <v>5.4304844967454004E-2</v>
      </c>
      <c r="L17">
        <f>L16/S16</f>
        <v>4.5799338736024785E-2</v>
      </c>
      <c r="M17">
        <f>M16/S16</f>
        <v>3.7552352292299578E-2</v>
      </c>
      <c r="N17">
        <f>N16/S16</f>
        <v>3.3354203539259421E-2</v>
      </c>
      <c r="O17">
        <f>O16/S16</f>
        <v>2.7152672112562636E-2</v>
      </c>
      <c r="P17">
        <f>P16/S16</f>
        <v>2.1690348036003705E-2</v>
      </c>
      <c r="Q17">
        <f>Q16/S16</f>
        <v>1.5836904228767667E-2</v>
      </c>
      <c r="R17">
        <f>R16/S16</f>
        <v>1.7939992538935273E-2</v>
      </c>
      <c r="S17">
        <f>S16/S16</f>
        <v>1</v>
      </c>
    </row>
    <row r="18" spans="1:20" x14ac:dyDescent="0.35">
      <c r="A18" s="34" t="s">
        <v>193</v>
      </c>
      <c r="B18" s="15" t="s">
        <v>143</v>
      </c>
      <c r="C18" s="18">
        <v>330518.34978898754</v>
      </c>
      <c r="D18" s="18">
        <v>336445.08611428714</v>
      </c>
      <c r="E18" s="18">
        <v>311592.72104813397</v>
      </c>
      <c r="F18" s="18">
        <v>254592.11101521231</v>
      </c>
      <c r="G18" s="18">
        <v>241430.17680424542</v>
      </c>
      <c r="H18" s="18">
        <v>250861.81698538663</v>
      </c>
      <c r="I18" s="18">
        <v>249485.83928557072</v>
      </c>
      <c r="J18" s="18">
        <v>213355.662946914</v>
      </c>
      <c r="K18" s="18">
        <v>182798.10895878795</v>
      </c>
      <c r="L18" s="18">
        <v>159654.58989800891</v>
      </c>
      <c r="M18" s="18">
        <v>137373.08335711152</v>
      </c>
      <c r="N18" s="18">
        <v>123746.48483355301</v>
      </c>
      <c r="O18" s="18">
        <v>103934.78681517488</v>
      </c>
      <c r="P18" s="18">
        <v>86531.852881775281</v>
      </c>
      <c r="Q18" s="18">
        <v>61700.808099613685</v>
      </c>
      <c r="R18" s="18">
        <v>109690.09099351329</v>
      </c>
      <c r="S18" s="18">
        <f>SUM(C18:R18)</f>
        <v>3153711.5698262756</v>
      </c>
      <c r="T18" s="18"/>
    </row>
    <row r="19" spans="1:20" x14ac:dyDescent="0.35">
      <c r="A19" s="34"/>
      <c r="B19" s="15" t="s">
        <v>144</v>
      </c>
      <c r="C19" s="18">
        <v>340626.40745087439</v>
      </c>
      <c r="D19" s="18">
        <v>349043.97705323191</v>
      </c>
      <c r="E19" s="18">
        <v>326620.98825549515</v>
      </c>
      <c r="F19" s="18">
        <v>267079.29141870298</v>
      </c>
      <c r="G19" s="18">
        <v>249874.13773768439</v>
      </c>
      <c r="H19" s="18">
        <v>255603.40559822021</v>
      </c>
      <c r="I19" s="18">
        <v>245228.75449843632</v>
      </c>
      <c r="J19" s="18">
        <v>201108.5240977683</v>
      </c>
      <c r="K19" s="18">
        <v>148070.95949209685</v>
      </c>
      <c r="L19" s="18">
        <v>115433.37954478641</v>
      </c>
      <c r="M19" s="18">
        <v>88615.480717646395</v>
      </c>
      <c r="N19" s="18">
        <v>71632.216375452568</v>
      </c>
      <c r="O19" s="18">
        <v>56345.624045747638</v>
      </c>
      <c r="P19" s="18">
        <v>44050.951719548895</v>
      </c>
      <c r="Q19" s="18">
        <v>29147.154805219154</v>
      </c>
      <c r="R19" s="18">
        <v>40391.37395747118</v>
      </c>
      <c r="S19" s="18">
        <f>SUM(C19:R19)</f>
        <v>2828872.6267683832</v>
      </c>
    </row>
    <row r="20" spans="1:20" x14ac:dyDescent="0.35">
      <c r="A20" s="34" t="s">
        <v>193</v>
      </c>
      <c r="B20" s="15" t="s">
        <v>16</v>
      </c>
      <c r="C20" s="18">
        <f t="shared" ref="C20:S20" si="4">SUM(C18:C19)</f>
        <v>671144.75723986188</v>
      </c>
      <c r="D20" s="18">
        <f t="shared" si="4"/>
        <v>685489.06316751905</v>
      </c>
      <c r="E20" s="18">
        <f t="shared" si="4"/>
        <v>638213.70930362912</v>
      </c>
      <c r="F20" s="18">
        <f t="shared" si="4"/>
        <v>521671.4024339153</v>
      </c>
      <c r="G20" s="18">
        <f t="shared" si="4"/>
        <v>491304.31454192981</v>
      </c>
      <c r="H20" s="18">
        <f t="shared" si="4"/>
        <v>506465.22258360684</v>
      </c>
      <c r="I20" s="18">
        <f t="shared" si="4"/>
        <v>494714.59378400701</v>
      </c>
      <c r="J20" s="18">
        <f t="shared" si="4"/>
        <v>414464.18704468233</v>
      </c>
      <c r="K20" s="18">
        <f t="shared" si="4"/>
        <v>330869.06845088478</v>
      </c>
      <c r="L20" s="18">
        <f t="shared" si="4"/>
        <v>275087.96944279532</v>
      </c>
      <c r="M20" s="18">
        <f t="shared" si="4"/>
        <v>225988.56407475792</v>
      </c>
      <c r="N20" s="18">
        <f t="shared" si="4"/>
        <v>195378.70120900558</v>
      </c>
      <c r="O20" s="18">
        <f t="shared" si="4"/>
        <v>160280.41086092254</v>
      </c>
      <c r="P20" s="18">
        <f t="shared" si="4"/>
        <v>130582.80460132417</v>
      </c>
      <c r="Q20" s="18">
        <f t="shared" si="4"/>
        <v>90847.962904832835</v>
      </c>
      <c r="R20" s="18">
        <f t="shared" si="4"/>
        <v>150081.46495098446</v>
      </c>
      <c r="S20" s="18">
        <f t="shared" si="4"/>
        <v>5982584.1965946592</v>
      </c>
    </row>
    <row r="21" spans="1:20" x14ac:dyDescent="0.35">
      <c r="A21" s="34"/>
      <c r="B21" s="15" t="s">
        <v>145</v>
      </c>
      <c r="C21">
        <f>C20/S20</f>
        <v>0.11218308596841538</v>
      </c>
      <c r="D21">
        <f>D20/S20</f>
        <v>0.11458076320224722</v>
      </c>
      <c r="E21">
        <f>E20/S20</f>
        <v>0.10667860047283682</v>
      </c>
      <c r="F21">
        <f>F20/S20</f>
        <v>8.7198338592686303E-2</v>
      </c>
      <c r="G21">
        <f>G20/S20</f>
        <v>8.2122423754869112E-2</v>
      </c>
      <c r="H21">
        <f>H20/S20</f>
        <v>8.4656597540556364E-2</v>
      </c>
      <c r="I21">
        <f>I20/S20</f>
        <v>8.2692458229940674E-2</v>
      </c>
      <c r="J21">
        <f>J20/S20</f>
        <v>6.9278454498074446E-2</v>
      </c>
      <c r="K21">
        <f>K20/S20</f>
        <v>5.530537600109639E-2</v>
      </c>
      <c r="L21">
        <f>L20/S20</f>
        <v>4.5981462258295983E-2</v>
      </c>
      <c r="M21">
        <f>M20/S20</f>
        <v>3.7774405950424007E-2</v>
      </c>
      <c r="N21">
        <f>N20/S20</f>
        <v>3.2657910827267066E-2</v>
      </c>
      <c r="O21">
        <f>O20/S20</f>
        <v>2.6791166759032925E-2</v>
      </c>
      <c r="P21">
        <f>P20/S20</f>
        <v>2.1827157012792746E-2</v>
      </c>
      <c r="Q21">
        <f>Q20/S20</f>
        <v>1.5185404821639504E-2</v>
      </c>
      <c r="R21">
        <f>R20/S20</f>
        <v>2.5086394109825012E-2</v>
      </c>
      <c r="S21">
        <f>S20/S20</f>
        <v>1</v>
      </c>
    </row>
    <row r="22" spans="1:20" x14ac:dyDescent="0.35">
      <c r="A22" s="34" t="s">
        <v>194</v>
      </c>
      <c r="B22" s="15" t="s">
        <v>143</v>
      </c>
      <c r="C22" s="18">
        <v>231176.55759654741</v>
      </c>
      <c r="D22" s="18">
        <v>230987.14980710956</v>
      </c>
      <c r="E22" s="18">
        <v>224003.51626353743</v>
      </c>
      <c r="F22" s="18">
        <v>193177.7215851715</v>
      </c>
      <c r="G22" s="18">
        <v>194788.47519225185</v>
      </c>
      <c r="H22" s="18">
        <v>206550.01956950687</v>
      </c>
      <c r="I22" s="18">
        <v>206382.20282262613</v>
      </c>
      <c r="J22" s="18">
        <v>171910.57968724819</v>
      </c>
      <c r="K22" s="18">
        <v>139761.2611580423</v>
      </c>
      <c r="L22" s="18">
        <v>122378.11589728261</v>
      </c>
      <c r="M22" s="18">
        <v>104664.89770603416</v>
      </c>
      <c r="N22" s="18">
        <v>87153.270963905466</v>
      </c>
      <c r="O22" s="18">
        <v>68175.74335395357</v>
      </c>
      <c r="P22" s="18">
        <v>53960.486470528929</v>
      </c>
      <c r="Q22" s="18">
        <v>36180.413318369894</v>
      </c>
      <c r="R22" s="18">
        <v>57308.265638643607</v>
      </c>
      <c r="S22" s="18">
        <f>SUM(C22:R22)</f>
        <v>2328558.6770307594</v>
      </c>
    </row>
    <row r="23" spans="1:20" x14ac:dyDescent="0.35">
      <c r="A23" s="34"/>
      <c r="B23" s="15" t="s">
        <v>144</v>
      </c>
      <c r="C23" s="18">
        <v>235458.68203421583</v>
      </c>
      <c r="D23" s="18">
        <v>234815.19037452206</v>
      </c>
      <c r="E23" s="18">
        <v>225726.49339531251</v>
      </c>
      <c r="F23" s="18">
        <v>193457.42959123282</v>
      </c>
      <c r="G23" s="18">
        <v>199714.92194146311</v>
      </c>
      <c r="H23" s="18">
        <v>224775.38265139546</v>
      </c>
      <c r="I23" s="18">
        <v>231702.60135299555</v>
      </c>
      <c r="J23" s="18">
        <v>189463.46093764639</v>
      </c>
      <c r="K23" s="18">
        <v>135503.74456051074</v>
      </c>
      <c r="L23" s="18">
        <v>105043.24807284343</v>
      </c>
      <c r="M23" s="18">
        <v>80460.0219747191</v>
      </c>
      <c r="N23" s="18">
        <v>66383.818908769346</v>
      </c>
      <c r="O23" s="18">
        <v>51076.634648011939</v>
      </c>
      <c r="P23" s="18">
        <v>38232.373804278031</v>
      </c>
      <c r="Q23" s="18">
        <v>23525.355909756952</v>
      </c>
      <c r="R23" s="18">
        <v>28288.774337590839</v>
      </c>
      <c r="S23" s="18">
        <f>SUM(C23:R23)</f>
        <v>2263628.1344952639</v>
      </c>
    </row>
    <row r="24" spans="1:20" x14ac:dyDescent="0.35">
      <c r="A24" s="34" t="s">
        <v>194</v>
      </c>
      <c r="B24" s="15" t="s">
        <v>16</v>
      </c>
      <c r="C24" s="18">
        <f t="shared" ref="C24:S24" si="5">SUM(C22:C23)</f>
        <v>466635.23963076324</v>
      </c>
      <c r="D24" s="18">
        <f t="shared" si="5"/>
        <v>465802.34018163162</v>
      </c>
      <c r="E24" s="18">
        <f t="shared" si="5"/>
        <v>449730.00965884991</v>
      </c>
      <c r="F24" s="18">
        <f t="shared" si="5"/>
        <v>386635.15117640432</v>
      </c>
      <c r="G24" s="18">
        <f t="shared" si="5"/>
        <v>394503.39713371499</v>
      </c>
      <c r="H24" s="18">
        <f t="shared" si="5"/>
        <v>431325.40222090232</v>
      </c>
      <c r="I24" s="18">
        <f t="shared" si="5"/>
        <v>438084.80417562171</v>
      </c>
      <c r="J24" s="18">
        <f t="shared" si="5"/>
        <v>361374.04062489455</v>
      </c>
      <c r="K24" s="18">
        <f t="shared" si="5"/>
        <v>275265.00571855303</v>
      </c>
      <c r="L24" s="18">
        <f t="shared" si="5"/>
        <v>227421.36397012603</v>
      </c>
      <c r="M24" s="18">
        <f t="shared" si="5"/>
        <v>185124.91968075326</v>
      </c>
      <c r="N24" s="18">
        <f t="shared" si="5"/>
        <v>153537.08987267481</v>
      </c>
      <c r="O24" s="18">
        <f t="shared" si="5"/>
        <v>119252.37800196551</v>
      </c>
      <c r="P24" s="18">
        <f t="shared" si="5"/>
        <v>92192.860274806968</v>
      </c>
      <c r="Q24" s="18">
        <f t="shared" si="5"/>
        <v>59705.769228126846</v>
      </c>
      <c r="R24" s="18">
        <f t="shared" si="5"/>
        <v>85597.039976234446</v>
      </c>
      <c r="S24" s="18">
        <f t="shared" si="5"/>
        <v>4592186.8115260229</v>
      </c>
    </row>
    <row r="25" spans="1:20" x14ac:dyDescent="0.35">
      <c r="A25" s="34"/>
      <c r="B25" s="15" t="s">
        <v>145</v>
      </c>
      <c r="C25">
        <f>C24/S24</f>
        <v>0.10161503849528639</v>
      </c>
      <c r="D25">
        <f>D24/S24</f>
        <v>0.10143366533184253</v>
      </c>
      <c r="E25">
        <f>E24/S24</f>
        <v>9.7933735737854438E-2</v>
      </c>
      <c r="F25">
        <f>F24/S24</f>
        <v>8.4194125161890385E-2</v>
      </c>
      <c r="G25">
        <f>G24/S24</f>
        <v>8.590752365377273E-2</v>
      </c>
      <c r="H25">
        <f>H24/S24</f>
        <v>9.3925926780310837E-2</v>
      </c>
      <c r="I25">
        <f>I24/S24</f>
        <v>9.5397862098306585E-2</v>
      </c>
      <c r="J25">
        <f>J24/S24</f>
        <v>7.8693236023820834E-2</v>
      </c>
      <c r="K25">
        <f>K24/S24</f>
        <v>5.9942031327571386E-2</v>
      </c>
      <c r="L25">
        <f>L24/S24</f>
        <v>4.9523543641412086E-2</v>
      </c>
      <c r="M25">
        <f>M24/S24</f>
        <v>4.0313020196849236E-2</v>
      </c>
      <c r="N25">
        <f>N24/S24</f>
        <v>3.3434417233921966E-2</v>
      </c>
      <c r="O25">
        <f>O24/S24</f>
        <v>2.5968538061790419E-2</v>
      </c>
      <c r="P25">
        <f>P24/S24</f>
        <v>2.0076025662416484E-2</v>
      </c>
      <c r="Q25">
        <f>Q24/S24</f>
        <v>1.3001598514735969E-2</v>
      </c>
      <c r="R25">
        <f>R24/S24</f>
        <v>1.8639712078217876E-2</v>
      </c>
      <c r="S25">
        <f>S24/S24</f>
        <v>1</v>
      </c>
    </row>
    <row r="26" spans="1:20" x14ac:dyDescent="0.35">
      <c r="A26" s="34" t="s">
        <v>195</v>
      </c>
      <c r="B26" s="15" t="s">
        <v>143</v>
      </c>
      <c r="C26" s="18">
        <v>61732.971031376292</v>
      </c>
      <c r="D26" s="18">
        <v>59809.696373333412</v>
      </c>
      <c r="E26" s="18">
        <v>60075.011235440135</v>
      </c>
      <c r="F26" s="18">
        <v>52174.719919104238</v>
      </c>
      <c r="G26" s="18">
        <v>48926.917817496404</v>
      </c>
      <c r="H26" s="18">
        <v>52499.351958891115</v>
      </c>
      <c r="I26" s="18">
        <v>53395.479403160272</v>
      </c>
      <c r="J26" s="18">
        <v>44619.302616149878</v>
      </c>
      <c r="K26" s="18">
        <v>36630.164204555011</v>
      </c>
      <c r="L26" s="18">
        <v>33614.697826156967</v>
      </c>
      <c r="M26" s="18">
        <v>30475.268120496206</v>
      </c>
      <c r="N26" s="18">
        <v>26763.339717135088</v>
      </c>
      <c r="O26" s="18">
        <v>23296.543703791434</v>
      </c>
      <c r="P26" s="18">
        <v>19154.907092569516</v>
      </c>
      <c r="Q26" s="18">
        <v>14207.894265796629</v>
      </c>
      <c r="R26" s="18">
        <v>21450.037364744021</v>
      </c>
      <c r="S26" s="18">
        <f>SUM(C26:R26)</f>
        <v>638826.30265019659</v>
      </c>
    </row>
    <row r="27" spans="1:20" x14ac:dyDescent="0.35">
      <c r="A27" s="34"/>
      <c r="B27" s="15" t="s">
        <v>144</v>
      </c>
      <c r="C27" s="18">
        <v>63157.419241391013</v>
      </c>
      <c r="D27" s="18">
        <v>61734.622788433779</v>
      </c>
      <c r="E27" s="18">
        <v>60116.768234675052</v>
      </c>
      <c r="F27" s="18">
        <v>50992.62751636692</v>
      </c>
      <c r="G27" s="18">
        <v>48351.160939349669</v>
      </c>
      <c r="H27" s="18">
        <v>55188.393236546937</v>
      </c>
      <c r="I27" s="18">
        <v>60366.801244346512</v>
      </c>
      <c r="J27" s="18">
        <v>52551.861784652683</v>
      </c>
      <c r="K27" s="18">
        <v>40087.435340585565</v>
      </c>
      <c r="L27" s="18">
        <v>33313.621867516289</v>
      </c>
      <c r="M27" s="18">
        <v>26380.256691274848</v>
      </c>
      <c r="N27" s="18">
        <v>21745.446355281696</v>
      </c>
      <c r="O27" s="18">
        <v>17989.332882556271</v>
      </c>
      <c r="P27" s="18">
        <v>13703.009493756632</v>
      </c>
      <c r="Q27" s="18">
        <v>8935.6682376322569</v>
      </c>
      <c r="R27" s="18">
        <v>10434.44820404028</v>
      </c>
      <c r="S27" s="18">
        <f>SUM(C27:R27)</f>
        <v>625048.87405840645</v>
      </c>
    </row>
    <row r="28" spans="1:20" x14ac:dyDescent="0.35">
      <c r="A28" s="34" t="s">
        <v>195</v>
      </c>
      <c r="B28" s="15" t="s">
        <v>16</v>
      </c>
      <c r="C28" s="18">
        <f t="shared" ref="C28:S28" si="6">SUM(C26:C27)</f>
        <v>124890.39027276731</v>
      </c>
      <c r="D28" s="18">
        <f t="shared" si="6"/>
        <v>121544.3191617672</v>
      </c>
      <c r="E28" s="18">
        <f t="shared" si="6"/>
        <v>120191.77947011519</v>
      </c>
      <c r="F28" s="18">
        <f t="shared" si="6"/>
        <v>103167.34743547117</v>
      </c>
      <c r="G28" s="18">
        <f t="shared" si="6"/>
        <v>97278.07875684608</v>
      </c>
      <c r="H28" s="18">
        <f t="shared" si="6"/>
        <v>107687.74519543805</v>
      </c>
      <c r="I28" s="18">
        <f t="shared" si="6"/>
        <v>113762.28064750679</v>
      </c>
      <c r="J28" s="18">
        <f t="shared" si="6"/>
        <v>97171.164400802561</v>
      </c>
      <c r="K28" s="18">
        <f t="shared" si="6"/>
        <v>76717.599545140576</v>
      </c>
      <c r="L28" s="18">
        <f t="shared" si="6"/>
        <v>66928.319693673257</v>
      </c>
      <c r="M28" s="18">
        <f t="shared" si="6"/>
        <v>56855.524811771058</v>
      </c>
      <c r="N28" s="18">
        <f t="shared" si="6"/>
        <v>48508.786072416784</v>
      </c>
      <c r="O28" s="18">
        <f t="shared" si="6"/>
        <v>41285.876586347702</v>
      </c>
      <c r="P28" s="18">
        <f t="shared" si="6"/>
        <v>32857.916586326144</v>
      </c>
      <c r="Q28" s="18">
        <f t="shared" si="6"/>
        <v>23143.562503428886</v>
      </c>
      <c r="R28" s="18">
        <f t="shared" si="6"/>
        <v>31884.485568784301</v>
      </c>
      <c r="S28" s="18">
        <f t="shared" si="6"/>
        <v>1263875.176708603</v>
      </c>
    </row>
    <row r="29" spans="1:20" x14ac:dyDescent="0.35">
      <c r="A29" s="34"/>
      <c r="B29" s="15" t="s">
        <v>145</v>
      </c>
      <c r="C29">
        <f>C28/S28</f>
        <v>9.8815446789617442E-2</v>
      </c>
      <c r="D29">
        <f>D28/S28</f>
        <v>9.6167977187663567E-2</v>
      </c>
      <c r="E29">
        <f>E28/S28</f>
        <v>9.509782428286935E-2</v>
      </c>
      <c r="F29">
        <f>F28/S28</f>
        <v>8.1627797852744169E-2</v>
      </c>
      <c r="G29">
        <f>G28/S28</f>
        <v>7.6968106146509396E-2</v>
      </c>
      <c r="H29">
        <f>H28/S28</f>
        <v>8.5204415103617745E-2</v>
      </c>
      <c r="I29">
        <f>I28/S28</f>
        <v>9.0010693100063655E-2</v>
      </c>
      <c r="J29">
        <f>J28/S28</f>
        <v>7.6883513650340629E-2</v>
      </c>
      <c r="K29">
        <f>K28/S28</f>
        <v>6.0700297750074773E-2</v>
      </c>
      <c r="L29">
        <f>L28/S28</f>
        <v>5.2954849440091614E-2</v>
      </c>
      <c r="M29">
        <f>M28/S28</f>
        <v>4.4985079111874646E-2</v>
      </c>
      <c r="N29">
        <f>N28/S28</f>
        <v>3.8380994394354571E-2</v>
      </c>
      <c r="O29">
        <f>O28/S28</f>
        <v>3.2666102908884415E-2</v>
      </c>
      <c r="P29">
        <f>P28/S28</f>
        <v>2.599775451868204E-2</v>
      </c>
      <c r="Q29">
        <f>Q28/S28</f>
        <v>1.83115887786479E-2</v>
      </c>
      <c r="R29">
        <f>R28/S28</f>
        <v>2.5227558983964074E-2</v>
      </c>
      <c r="S29">
        <f>S28/S28</f>
        <v>1</v>
      </c>
    </row>
    <row r="30" spans="1:20" x14ac:dyDescent="0.35">
      <c r="A30" s="34" t="s">
        <v>196</v>
      </c>
      <c r="B30" s="15" t="s">
        <v>143</v>
      </c>
      <c r="C30" s="18">
        <v>198720.7549200074</v>
      </c>
      <c r="D30" s="18">
        <v>200706.10749069386</v>
      </c>
      <c r="E30" s="18">
        <v>193895.42383747536</v>
      </c>
      <c r="F30" s="18">
        <v>157552.92528276032</v>
      </c>
      <c r="G30" s="18">
        <v>149444.74876901557</v>
      </c>
      <c r="H30" s="18">
        <v>165433.66225385899</v>
      </c>
      <c r="I30" s="18">
        <v>170183.50874879671</v>
      </c>
      <c r="J30" s="18">
        <v>144739.82635450221</v>
      </c>
      <c r="K30" s="18">
        <v>121177.46192459938</v>
      </c>
      <c r="L30" s="18">
        <v>107093.46832836652</v>
      </c>
      <c r="M30" s="18">
        <v>91479.338382441667</v>
      </c>
      <c r="N30" s="18">
        <v>78281.568381072371</v>
      </c>
      <c r="O30" s="18">
        <v>64541.259634326729</v>
      </c>
      <c r="P30" s="18">
        <v>49853.605022268152</v>
      </c>
      <c r="Q30" s="18">
        <v>35849.931397294764</v>
      </c>
      <c r="R30" s="18">
        <v>55054.199345047615</v>
      </c>
      <c r="S30" s="18">
        <f>SUM(C30:R30)</f>
        <v>1984007.7900725277</v>
      </c>
    </row>
    <row r="31" spans="1:20" x14ac:dyDescent="0.35">
      <c r="A31" s="34"/>
      <c r="B31" s="15" t="s">
        <v>144</v>
      </c>
      <c r="C31" s="18">
        <v>201888.72345073201</v>
      </c>
      <c r="D31" s="18">
        <v>204883.43294064538</v>
      </c>
      <c r="E31" s="18">
        <v>195368.1031476947</v>
      </c>
      <c r="F31" s="18">
        <v>159674.86328031536</v>
      </c>
      <c r="G31" s="18">
        <v>159700.17341958598</v>
      </c>
      <c r="H31" s="18">
        <v>188425.73295299328</v>
      </c>
      <c r="I31" s="18">
        <v>200936.92042711616</v>
      </c>
      <c r="J31" s="18">
        <v>172898.1236664374</v>
      </c>
      <c r="K31" s="18">
        <v>134756.14214082586</v>
      </c>
      <c r="L31" s="18">
        <v>110036.51506071418</v>
      </c>
      <c r="M31" s="18">
        <v>89245.502986903753</v>
      </c>
      <c r="N31" s="18">
        <v>77189.478706367096</v>
      </c>
      <c r="O31" s="18">
        <v>59534.112742862868</v>
      </c>
      <c r="P31" s="18">
        <v>39663.17924000424</v>
      </c>
      <c r="Q31" s="18">
        <v>24611.574767717102</v>
      </c>
      <c r="R31" s="18">
        <v>24339.426627225243</v>
      </c>
      <c r="S31" s="18">
        <f>SUM(C31:R31)</f>
        <v>2043152.0055581403</v>
      </c>
    </row>
    <row r="32" spans="1:20" x14ac:dyDescent="0.35">
      <c r="A32" s="34" t="s">
        <v>196</v>
      </c>
      <c r="B32" s="15" t="s">
        <v>16</v>
      </c>
      <c r="C32" s="18">
        <f t="shared" ref="C32:S32" si="7">SUM(C30:C31)</f>
        <v>400609.47837073938</v>
      </c>
      <c r="D32" s="18">
        <f t="shared" si="7"/>
        <v>405589.54043133924</v>
      </c>
      <c r="E32" s="18">
        <f t="shared" si="7"/>
        <v>389263.52698517009</v>
      </c>
      <c r="F32" s="18">
        <f t="shared" si="7"/>
        <v>317227.78856307571</v>
      </c>
      <c r="G32" s="18">
        <f t="shared" si="7"/>
        <v>309144.92218860157</v>
      </c>
      <c r="H32" s="18">
        <f t="shared" si="7"/>
        <v>353859.39520685223</v>
      </c>
      <c r="I32" s="18">
        <f t="shared" si="7"/>
        <v>371120.42917591287</v>
      </c>
      <c r="J32" s="18">
        <f t="shared" si="7"/>
        <v>317637.95002093958</v>
      </c>
      <c r="K32" s="18">
        <f t="shared" si="7"/>
        <v>255933.60406542523</v>
      </c>
      <c r="L32" s="18">
        <f t="shared" si="7"/>
        <v>217129.98338908071</v>
      </c>
      <c r="M32" s="18">
        <f t="shared" si="7"/>
        <v>180724.84136934543</v>
      </c>
      <c r="N32" s="18">
        <f t="shared" si="7"/>
        <v>155471.04708743945</v>
      </c>
      <c r="O32" s="18">
        <f t="shared" si="7"/>
        <v>124075.3723771896</v>
      </c>
      <c r="P32" s="18">
        <f t="shared" si="7"/>
        <v>89516.784262272384</v>
      </c>
      <c r="Q32" s="18">
        <f t="shared" si="7"/>
        <v>60461.506165011866</v>
      </c>
      <c r="R32" s="18">
        <f t="shared" si="7"/>
        <v>79393.625972272857</v>
      </c>
      <c r="S32" s="18">
        <f t="shared" si="7"/>
        <v>4027159.7956306683</v>
      </c>
    </row>
    <row r="33" spans="1:19" x14ac:dyDescent="0.35">
      <c r="A33" s="34"/>
      <c r="B33" s="15" t="s">
        <v>145</v>
      </c>
      <c r="C33">
        <f>C32/S32</f>
        <v>9.9476926345308442E-2</v>
      </c>
      <c r="D33">
        <f>D32/S32</f>
        <v>0.10071354528106635</v>
      </c>
      <c r="E33">
        <f>E32/S32</f>
        <v>9.6659568216664216E-2</v>
      </c>
      <c r="F33">
        <f>F32/S32</f>
        <v>7.877208868325937E-2</v>
      </c>
      <c r="G33">
        <f>G32/S32</f>
        <v>7.676500011844907E-2</v>
      </c>
      <c r="H33">
        <f>H32/S32</f>
        <v>8.7868228022830799E-2</v>
      </c>
      <c r="I33">
        <f>I32/S32</f>
        <v>9.2154383736787887E-2</v>
      </c>
      <c r="J33">
        <f>J32/S32</f>
        <v>7.8873937499466987E-2</v>
      </c>
      <c r="K33">
        <f>K32/S32</f>
        <v>6.3551886950973357E-2</v>
      </c>
      <c r="L33">
        <f>L32/S32</f>
        <v>5.3916406203860935E-2</v>
      </c>
      <c r="M33">
        <f>M32/S32</f>
        <v>4.4876501192087227E-2</v>
      </c>
      <c r="N33">
        <f>N32/S32</f>
        <v>3.8605631506383298E-2</v>
      </c>
      <c r="O33">
        <f>O32/S32</f>
        <v>3.0809647164189307E-2</v>
      </c>
      <c r="P33">
        <f>P32/S32</f>
        <v>2.2228267266522439E-2</v>
      </c>
      <c r="Q33">
        <f>Q32/S32</f>
        <v>1.5013436077359173E-2</v>
      </c>
      <c r="R33">
        <f>R32/S32</f>
        <v>1.9714545734791117E-2</v>
      </c>
      <c r="S33">
        <f>S32/S32</f>
        <v>1</v>
      </c>
    </row>
    <row r="34" spans="1:19" x14ac:dyDescent="0.35">
      <c r="A34" s="34" t="s">
        <v>197</v>
      </c>
      <c r="B34" s="15" t="s">
        <v>143</v>
      </c>
      <c r="C34" s="18">
        <v>278467.03702567285</v>
      </c>
      <c r="D34" s="18">
        <v>285394.28066527395</v>
      </c>
      <c r="E34" s="18">
        <v>273962.15567187703</v>
      </c>
      <c r="F34" s="18">
        <v>244234.99503841918</v>
      </c>
      <c r="G34" s="18">
        <v>270049.65565354115</v>
      </c>
      <c r="H34" s="18">
        <v>311966.6552170401</v>
      </c>
      <c r="I34" s="18">
        <v>324169.63772908866</v>
      </c>
      <c r="J34" s="18">
        <v>280231.83424167905</v>
      </c>
      <c r="K34" s="18">
        <v>229175.08889825252</v>
      </c>
      <c r="L34" s="18">
        <v>208842.50374133443</v>
      </c>
      <c r="M34" s="18">
        <v>193116.72976672219</v>
      </c>
      <c r="N34" s="18">
        <v>167475.97541936117</v>
      </c>
      <c r="O34" s="18">
        <v>136132.81437412833</v>
      </c>
      <c r="P34" s="18">
        <v>102844.28300266089</v>
      </c>
      <c r="Q34" s="18">
        <v>75554.252395728676</v>
      </c>
      <c r="R34" s="18">
        <v>86150.762546927377</v>
      </c>
      <c r="S34" s="18">
        <f>SUM(C34:R34)</f>
        <v>3467768.6613877076</v>
      </c>
    </row>
    <row r="35" spans="1:19" x14ac:dyDescent="0.35">
      <c r="A35" s="34"/>
      <c r="B35" s="15" t="s">
        <v>144</v>
      </c>
      <c r="C35" s="18">
        <v>288466.96341871179</v>
      </c>
      <c r="D35" s="18">
        <v>294986.37408189574</v>
      </c>
      <c r="E35" s="18">
        <v>278900.29524161934</v>
      </c>
      <c r="F35" s="18">
        <v>245721.20042302823</v>
      </c>
      <c r="G35" s="18">
        <v>274974.05885624426</v>
      </c>
      <c r="H35" s="18">
        <v>324491.37417708256</v>
      </c>
      <c r="I35" s="18">
        <v>342991.94065269438</v>
      </c>
      <c r="J35" s="18">
        <v>295016.98780078709</v>
      </c>
      <c r="K35" s="18">
        <v>233419.75643608969</v>
      </c>
      <c r="L35" s="18">
        <v>205932.15429965939</v>
      </c>
      <c r="M35" s="18">
        <v>168048.89308858512</v>
      </c>
      <c r="N35" s="18">
        <v>136834.59414209775</v>
      </c>
      <c r="O35" s="18">
        <v>103981.48485454323</v>
      </c>
      <c r="P35" s="18">
        <v>76599.757337788818</v>
      </c>
      <c r="Q35" s="18">
        <v>51559.81427829832</v>
      </c>
      <c r="R35" s="18">
        <v>54578.044660595217</v>
      </c>
      <c r="S35" s="18">
        <f>SUM(C35:R35)</f>
        <v>3376503.6937497207</v>
      </c>
    </row>
    <row r="36" spans="1:19" x14ac:dyDescent="0.35">
      <c r="A36" s="34" t="s">
        <v>197</v>
      </c>
      <c r="B36" s="15" t="s">
        <v>16</v>
      </c>
      <c r="C36" s="18">
        <f t="shared" ref="C36:S36" si="8">SUM(C34:C35)</f>
        <v>566934.00044438464</v>
      </c>
      <c r="D36" s="18">
        <f t="shared" si="8"/>
        <v>580380.6547471697</v>
      </c>
      <c r="E36" s="18">
        <f t="shared" si="8"/>
        <v>552862.45091349632</v>
      </c>
      <c r="F36" s="18">
        <f t="shared" si="8"/>
        <v>489956.19546144741</v>
      </c>
      <c r="G36" s="18">
        <f t="shared" si="8"/>
        <v>545023.71450978541</v>
      </c>
      <c r="H36" s="18">
        <f t="shared" si="8"/>
        <v>636458.02939412266</v>
      </c>
      <c r="I36" s="18">
        <f t="shared" si="8"/>
        <v>667161.5783817831</v>
      </c>
      <c r="J36" s="18">
        <f t="shared" si="8"/>
        <v>575248.82204246614</v>
      </c>
      <c r="K36" s="18">
        <f t="shared" si="8"/>
        <v>462594.84533434222</v>
      </c>
      <c r="L36" s="18">
        <f t="shared" si="8"/>
        <v>414774.65804099385</v>
      </c>
      <c r="M36" s="18">
        <f t="shared" si="8"/>
        <v>361165.6228553073</v>
      </c>
      <c r="N36" s="18">
        <f t="shared" si="8"/>
        <v>304310.56956145889</v>
      </c>
      <c r="O36" s="18">
        <f t="shared" si="8"/>
        <v>240114.29922867156</v>
      </c>
      <c r="P36" s="18">
        <f t="shared" si="8"/>
        <v>179444.04034044972</v>
      </c>
      <c r="Q36" s="18">
        <f t="shared" si="8"/>
        <v>127114.066674027</v>
      </c>
      <c r="R36" s="18">
        <f t="shared" si="8"/>
        <v>140728.80720752259</v>
      </c>
      <c r="S36" s="18">
        <f t="shared" si="8"/>
        <v>6844272.3551374283</v>
      </c>
    </row>
    <row r="37" spans="1:19" x14ac:dyDescent="0.35">
      <c r="A37" s="34"/>
      <c r="B37" s="15" t="s">
        <v>145</v>
      </c>
      <c r="C37">
        <f>C36/S36</f>
        <v>8.2833348970812695E-2</v>
      </c>
      <c r="D37">
        <f>D36/S36</f>
        <v>8.4798006951246757E-2</v>
      </c>
      <c r="E37">
        <f>E36/S36</f>
        <v>8.0777389067299213E-2</v>
      </c>
      <c r="F37">
        <f>F36/S36</f>
        <v>7.1586308965872453E-2</v>
      </c>
      <c r="G37">
        <f>G36/S36</f>
        <v>7.9632090342033404E-2</v>
      </c>
      <c r="H37">
        <f>H36/S36</f>
        <v>9.2991335874643616E-2</v>
      </c>
      <c r="I37">
        <f>I36/S36</f>
        <v>9.7477356797614892E-2</v>
      </c>
      <c r="J37">
        <f>J36/S36</f>
        <v>8.404820734678603E-2</v>
      </c>
      <c r="K37">
        <f>K36/S36</f>
        <v>6.7588608595786026E-2</v>
      </c>
      <c r="L37">
        <f>L36/S36</f>
        <v>6.060171724897196E-2</v>
      </c>
      <c r="M37">
        <f>M36/S36</f>
        <v>5.2769031405392595E-2</v>
      </c>
      <c r="N37">
        <f>N36/S36</f>
        <v>4.4462077744910039E-2</v>
      </c>
      <c r="O37">
        <f>O36/S36</f>
        <v>3.5082516704414556E-2</v>
      </c>
      <c r="P37">
        <f>P36/S36</f>
        <v>2.621813262672926E-2</v>
      </c>
      <c r="Q37">
        <f>Q36/S36</f>
        <v>1.8572327353193797E-2</v>
      </c>
      <c r="R37">
        <f>R36/S36</f>
        <v>2.0561544004292748E-2</v>
      </c>
      <c r="S37">
        <f>S36/S36</f>
        <v>1</v>
      </c>
    </row>
    <row r="38" spans="1:19" x14ac:dyDescent="0.35">
      <c r="S38" s="18"/>
    </row>
    <row r="39" spans="1:19" x14ac:dyDescent="0.35">
      <c r="S39" s="18"/>
    </row>
    <row r="41" spans="1:19" x14ac:dyDescent="0.35">
      <c r="S41" s="18"/>
    </row>
    <row r="42" spans="1:19" x14ac:dyDescent="0.35">
      <c r="R42" s="18"/>
    </row>
    <row r="43" spans="1:19" x14ac:dyDescent="0.35">
      <c r="S43" s="18"/>
    </row>
    <row r="46" spans="1:19" x14ac:dyDescent="0.35">
      <c r="R46" s="18"/>
    </row>
  </sheetData>
  <mergeCells count="18">
    <mergeCell ref="A34:A35"/>
    <mergeCell ref="A36:A37"/>
    <mergeCell ref="A20:A21"/>
    <mergeCell ref="A26:A27"/>
    <mergeCell ref="A28:A29"/>
    <mergeCell ref="A22:A23"/>
    <mergeCell ref="A24:A25"/>
    <mergeCell ref="A2:A3"/>
    <mergeCell ref="A30:A31"/>
    <mergeCell ref="A32:A33"/>
    <mergeCell ref="A8:A9"/>
    <mergeCell ref="A4:A5"/>
    <mergeCell ref="A6:A7"/>
    <mergeCell ref="A10:A11"/>
    <mergeCell ref="A12:A13"/>
    <mergeCell ref="A14:A15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45"/>
  <sheetViews>
    <sheetView topLeftCell="A103" workbookViewId="0">
      <selection activeCell="O137" sqref="O137"/>
    </sheetView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189</v>
      </c>
      <c r="B2" s="1" t="s">
        <v>0</v>
      </c>
      <c r="C2">
        <v>0.5488636638744937</v>
      </c>
      <c r="D2">
        <v>0.72586814963994384</v>
      </c>
      <c r="E2">
        <v>0.44050066496262918</v>
      </c>
      <c r="F2">
        <v>0.2203069157616081</v>
      </c>
      <c r="G2">
        <v>0.35154468506919861</v>
      </c>
      <c r="H2">
        <v>0.51436727423593198</v>
      </c>
      <c r="I2">
        <v>0.59057693026520286</v>
      </c>
      <c r="J2">
        <v>0.5263551154538596</v>
      </c>
      <c r="K2">
        <v>0.25357389346313502</v>
      </c>
      <c r="L2">
        <v>0.1090460346768424</v>
      </c>
      <c r="M2">
        <v>0.10657467589454379</v>
      </c>
      <c r="N2">
        <v>8.9540196221317633E-2</v>
      </c>
      <c r="O2">
        <v>5.895939876519031E-2</v>
      </c>
      <c r="P2">
        <v>2.7208724820007989E-2</v>
      </c>
      <c r="Q2">
        <v>9.6195257809842082E-3</v>
      </c>
      <c r="R2">
        <v>1.0518192411196441E-2</v>
      </c>
      <c r="S2">
        <v>4.5834240412960856</v>
      </c>
    </row>
    <row r="3" spans="1:19" x14ac:dyDescent="0.35">
      <c r="A3" s="34"/>
      <c r="B3" s="1" t="s">
        <v>1</v>
      </c>
      <c r="C3">
        <v>0.43519488335834022</v>
      </c>
      <c r="D3">
        <v>0.73010541602960199</v>
      </c>
      <c r="E3">
        <v>0.59534839621347968</v>
      </c>
      <c r="F3">
        <v>0.24880557709997639</v>
      </c>
      <c r="G3">
        <v>9.5682229178913447E-2</v>
      </c>
      <c r="H3">
        <v>0.30157206762996353</v>
      </c>
      <c r="I3">
        <v>0.49576227879886892</v>
      </c>
      <c r="J3">
        <v>0.51598172096570505</v>
      </c>
      <c r="K3">
        <v>0.38603432679086702</v>
      </c>
      <c r="L3">
        <v>0.1607442645722385</v>
      </c>
      <c r="M3">
        <v>7.8639771235823802E-2</v>
      </c>
      <c r="N3">
        <v>7.7686048568415836E-2</v>
      </c>
      <c r="O3">
        <v>5.1058891242224548E-2</v>
      </c>
      <c r="P3">
        <v>2.657304297807981E-2</v>
      </c>
      <c r="Q3">
        <v>1.193515457127059E-2</v>
      </c>
      <c r="R3">
        <v>8.510576824140215E-3</v>
      </c>
      <c r="S3">
        <v>4.2196346460579086</v>
      </c>
    </row>
    <row r="4" spans="1:19" x14ac:dyDescent="0.35">
      <c r="A4" s="34"/>
      <c r="B4" s="1" t="s">
        <v>2</v>
      </c>
      <c r="C4">
        <v>0.29560102343839662</v>
      </c>
      <c r="D4">
        <v>0.6494637373716784</v>
      </c>
      <c r="E4">
        <v>1.106078681513988</v>
      </c>
      <c r="F4">
        <v>0.46642208935408402</v>
      </c>
      <c r="G4">
        <v>0.1131928535452698</v>
      </c>
      <c r="H4">
        <v>9.8293679969094688E-2</v>
      </c>
      <c r="I4">
        <v>0.21623099285233549</v>
      </c>
      <c r="J4">
        <v>0.39192353015347969</v>
      </c>
      <c r="K4">
        <v>0.41886954666400827</v>
      </c>
      <c r="L4">
        <v>0.2184100723618892</v>
      </c>
      <c r="M4">
        <v>8.9012249823490625E-2</v>
      </c>
      <c r="N4">
        <v>3.944389058089167E-2</v>
      </c>
      <c r="O4">
        <v>2.7519365680149149E-2</v>
      </c>
      <c r="P4">
        <v>2.6380977171701538E-2</v>
      </c>
      <c r="Q4">
        <v>1.8244949679915169E-2</v>
      </c>
      <c r="R4">
        <v>8.230715572703013E-3</v>
      </c>
      <c r="S4">
        <v>4.1833183557330749</v>
      </c>
    </row>
    <row r="5" spans="1:19" x14ac:dyDescent="0.35">
      <c r="A5" s="34"/>
      <c r="B5" s="1" t="s">
        <v>3</v>
      </c>
      <c r="C5">
        <v>0.19045000143566049</v>
      </c>
      <c r="D5">
        <v>0.3161714226910961</v>
      </c>
      <c r="E5">
        <v>0.61940958495345977</v>
      </c>
      <c r="F5">
        <v>0.94000241100331616</v>
      </c>
      <c r="G5">
        <v>0.28782709190806222</v>
      </c>
      <c r="H5">
        <v>0.1189741472469142</v>
      </c>
      <c r="I5">
        <v>7.2113234825601238E-2</v>
      </c>
      <c r="J5">
        <v>0.24460205159977369</v>
      </c>
      <c r="K5">
        <v>0.34811442139445092</v>
      </c>
      <c r="L5">
        <v>0.35526346670179071</v>
      </c>
      <c r="M5">
        <v>0.19836948284281991</v>
      </c>
      <c r="N5">
        <v>6.8870914862648139E-2</v>
      </c>
      <c r="O5">
        <v>3.6996543014097598E-2</v>
      </c>
      <c r="P5">
        <v>2.186019780500327E-2</v>
      </c>
      <c r="Q5">
        <v>1.113420924172334E-2</v>
      </c>
      <c r="R5">
        <v>6.829619391786469E-3</v>
      </c>
      <c r="S5">
        <v>3.836988800918204</v>
      </c>
    </row>
    <row r="6" spans="1:19" x14ac:dyDescent="0.35">
      <c r="A6" s="34"/>
      <c r="B6" s="1" t="s">
        <v>4</v>
      </c>
      <c r="C6">
        <v>0.38655894911951127</v>
      </c>
      <c r="D6">
        <v>0.20986330781370749</v>
      </c>
      <c r="E6">
        <v>0.21384684421445341</v>
      </c>
      <c r="F6">
        <v>0.57069834995154911</v>
      </c>
      <c r="G6">
        <v>0.85874251921038225</v>
      </c>
      <c r="H6">
        <v>0.40441576430152071</v>
      </c>
      <c r="I6">
        <v>0.1103982524330375</v>
      </c>
      <c r="J6">
        <v>5.5651694478698818E-2</v>
      </c>
      <c r="K6">
        <v>0.15763142680082889</v>
      </c>
      <c r="L6">
        <v>0.32754889087231648</v>
      </c>
      <c r="M6">
        <v>0.22281888772916469</v>
      </c>
      <c r="N6">
        <v>0.1177542173750238</v>
      </c>
      <c r="O6">
        <v>3.2689338260449799E-2</v>
      </c>
      <c r="P6">
        <v>1.098271716629373E-2</v>
      </c>
      <c r="Q6">
        <v>8.4853068427956681E-3</v>
      </c>
      <c r="R6">
        <v>6.496536507477506E-3</v>
      </c>
      <c r="S6">
        <v>3.6945830030772102</v>
      </c>
    </row>
    <row r="7" spans="1:19" x14ac:dyDescent="0.35">
      <c r="A7" s="34"/>
      <c r="B7" s="1" t="s">
        <v>5</v>
      </c>
      <c r="C7">
        <v>0.76822341332460686</v>
      </c>
      <c r="D7">
        <v>0.33986048143239839</v>
      </c>
      <c r="E7">
        <v>0.1381762809298927</v>
      </c>
      <c r="F7">
        <v>0.21572106629702029</v>
      </c>
      <c r="G7">
        <v>0.43155944245524219</v>
      </c>
      <c r="H7">
        <v>0.71560951476895962</v>
      </c>
      <c r="I7">
        <v>0.28768362347774551</v>
      </c>
      <c r="J7">
        <v>7.3826864866614147E-2</v>
      </c>
      <c r="K7">
        <v>3.8009513550122533E-2</v>
      </c>
      <c r="L7">
        <v>0.1022732982915945</v>
      </c>
      <c r="M7">
        <v>0.18661186056494969</v>
      </c>
      <c r="N7">
        <v>0.1164056585204586</v>
      </c>
      <c r="O7">
        <v>5.8358613393783162E-2</v>
      </c>
      <c r="P7">
        <v>1.9808217151778711E-2</v>
      </c>
      <c r="Q7">
        <v>3.6691109450063442E-3</v>
      </c>
      <c r="R7">
        <v>7.3680050351753977E-3</v>
      </c>
      <c r="S7">
        <v>3.503164965005348</v>
      </c>
    </row>
    <row r="8" spans="1:19" x14ac:dyDescent="0.35">
      <c r="A8" s="34"/>
      <c r="B8" s="1" t="s">
        <v>6</v>
      </c>
      <c r="C8">
        <v>0.75462979463880442</v>
      </c>
      <c r="D8">
        <v>0.86019830536782327</v>
      </c>
      <c r="E8">
        <v>0.49972842901621262</v>
      </c>
      <c r="F8">
        <v>0.1117543981413604</v>
      </c>
      <c r="G8">
        <v>0.15207297897636929</v>
      </c>
      <c r="H8">
        <v>0.33557257910855681</v>
      </c>
      <c r="I8">
        <v>0.4967956291203372</v>
      </c>
      <c r="J8">
        <v>0.24745948187510541</v>
      </c>
      <c r="K8">
        <v>9.7952475321565521E-2</v>
      </c>
      <c r="L8">
        <v>3.9518230821778959E-2</v>
      </c>
      <c r="M8">
        <v>5.7399898641863283E-2</v>
      </c>
      <c r="N8">
        <v>7.4504104076033445E-2</v>
      </c>
      <c r="O8">
        <v>6.633234571502275E-2</v>
      </c>
      <c r="P8">
        <v>1.648979009547254E-2</v>
      </c>
      <c r="Q8">
        <v>9.5096531762467965E-3</v>
      </c>
      <c r="R8">
        <v>4.5211219969652902E-3</v>
      </c>
      <c r="S8">
        <v>3.8244392160895169</v>
      </c>
    </row>
    <row r="9" spans="1:19" x14ac:dyDescent="0.35">
      <c r="A9" s="34"/>
      <c r="B9" s="1" t="s">
        <v>7</v>
      </c>
      <c r="C9">
        <v>0.69923623788028155</v>
      </c>
      <c r="D9">
        <v>1.0134292899481969</v>
      </c>
      <c r="E9">
        <v>0.87363347590907303</v>
      </c>
      <c r="F9">
        <v>0.37374903300800849</v>
      </c>
      <c r="G9">
        <v>8.1031269346550222E-2</v>
      </c>
      <c r="H9">
        <v>9.5323534186011583E-2</v>
      </c>
      <c r="I9">
        <v>0.21612726344118011</v>
      </c>
      <c r="J9">
        <v>0.45755388774645078</v>
      </c>
      <c r="K9">
        <v>0.170801469876111</v>
      </c>
      <c r="L9">
        <v>6.0773059285489733E-2</v>
      </c>
      <c r="M9">
        <v>3.9510137180781599E-2</v>
      </c>
      <c r="N9">
        <v>3.5087396619931412E-2</v>
      </c>
      <c r="O9">
        <v>5.3334078210423991E-2</v>
      </c>
      <c r="P9">
        <v>3.2352017843663358E-2</v>
      </c>
      <c r="Q9">
        <v>1.49975366257241E-2</v>
      </c>
      <c r="R9">
        <v>4.2880192407032704E-3</v>
      </c>
      <c r="S9">
        <v>4.2212277063485812</v>
      </c>
    </row>
    <row r="10" spans="1:19" x14ac:dyDescent="0.35">
      <c r="A10" s="34"/>
      <c r="B10" s="1" t="s">
        <v>8</v>
      </c>
      <c r="C10">
        <v>0.52310854884529701</v>
      </c>
      <c r="D10">
        <v>0.82448531528290903</v>
      </c>
      <c r="E10">
        <v>0.89557146460528625</v>
      </c>
      <c r="F10">
        <v>0.58582546805154712</v>
      </c>
      <c r="G10">
        <v>0.17396681272272829</v>
      </c>
      <c r="H10">
        <v>7.5389270070425743E-2</v>
      </c>
      <c r="I10">
        <v>0.1399930728355164</v>
      </c>
      <c r="J10">
        <v>0.20693291560475061</v>
      </c>
      <c r="K10">
        <v>0.31484727828312142</v>
      </c>
      <c r="L10">
        <v>0.15087161344742661</v>
      </c>
      <c r="M10">
        <v>5.9211691037838902E-2</v>
      </c>
      <c r="N10">
        <v>1.7290474351084412E-2</v>
      </c>
      <c r="O10">
        <v>3.9408589862557367E-2</v>
      </c>
      <c r="P10">
        <v>3.2614348596876293E-2</v>
      </c>
      <c r="Q10">
        <v>1.574388382033709E-2</v>
      </c>
      <c r="R10">
        <v>8.7453225612689166E-3</v>
      </c>
      <c r="S10">
        <v>4.064006069978972</v>
      </c>
    </row>
    <row r="11" spans="1:19" x14ac:dyDescent="0.35">
      <c r="A11" s="34"/>
      <c r="B11" s="1" t="s">
        <v>9</v>
      </c>
      <c r="C11">
        <v>0.30591306773445409</v>
      </c>
      <c r="D11">
        <v>0.59958845445530606</v>
      </c>
      <c r="E11">
        <v>0.73607462050064287</v>
      </c>
      <c r="F11">
        <v>0.73783290361541543</v>
      </c>
      <c r="G11">
        <v>0.36916944982291527</v>
      </c>
      <c r="H11">
        <v>0.1399572743375484</v>
      </c>
      <c r="I11">
        <v>6.5566838569963939E-2</v>
      </c>
      <c r="J11">
        <v>0.1387843751314955</v>
      </c>
      <c r="K11">
        <v>0.17033820922802381</v>
      </c>
      <c r="L11">
        <v>0.28377618039390901</v>
      </c>
      <c r="M11">
        <v>0.14107021682690599</v>
      </c>
      <c r="N11">
        <v>4.4402864915132657E-2</v>
      </c>
      <c r="O11">
        <v>2.856026332268612E-2</v>
      </c>
      <c r="P11">
        <v>1.650561701791441E-2</v>
      </c>
      <c r="Q11">
        <v>1.447131669573393E-2</v>
      </c>
      <c r="R11">
        <v>1.551792994795329E-2</v>
      </c>
      <c r="S11">
        <v>3.8075295825160009</v>
      </c>
    </row>
    <row r="12" spans="1:19" x14ac:dyDescent="0.35">
      <c r="A12" s="34"/>
      <c r="B12" s="1" t="s">
        <v>10</v>
      </c>
      <c r="C12">
        <v>0.38726228025621989</v>
      </c>
      <c r="D12">
        <v>0.37727350797726011</v>
      </c>
      <c r="E12">
        <v>0.55171075916144063</v>
      </c>
      <c r="F12">
        <v>0.50329779427717225</v>
      </c>
      <c r="G12">
        <v>0.38813944038818732</v>
      </c>
      <c r="H12">
        <v>0.24230627106794189</v>
      </c>
      <c r="I12">
        <v>0.13215428689603789</v>
      </c>
      <c r="J12">
        <v>7.237767350749906E-2</v>
      </c>
      <c r="K12">
        <v>0.11517621711556419</v>
      </c>
      <c r="L12">
        <v>0.15709561947007941</v>
      </c>
      <c r="M12">
        <v>0.22349891519833209</v>
      </c>
      <c r="N12">
        <v>0.119710747432675</v>
      </c>
      <c r="O12">
        <v>3.9617693078802842E-2</v>
      </c>
      <c r="P12">
        <v>1.6651504698479359E-2</v>
      </c>
      <c r="Q12">
        <v>1.5855836180521519E-2</v>
      </c>
      <c r="R12">
        <v>1.9807598254164342E-2</v>
      </c>
      <c r="S12">
        <v>3.361936144960378</v>
      </c>
    </row>
    <row r="13" spans="1:19" x14ac:dyDescent="0.35">
      <c r="A13" s="34"/>
      <c r="B13" s="1" t="s">
        <v>11</v>
      </c>
      <c r="C13">
        <v>0.62766944639353783</v>
      </c>
      <c r="D13">
        <v>0.72419469637531053</v>
      </c>
      <c r="E13">
        <v>0.4771431587101102</v>
      </c>
      <c r="F13">
        <v>0.49735392190350841</v>
      </c>
      <c r="G13">
        <v>0.35794239771534653</v>
      </c>
      <c r="H13">
        <v>0.36567873008197149</v>
      </c>
      <c r="I13">
        <v>0.29770849908205083</v>
      </c>
      <c r="J13">
        <v>0.1249786647459217</v>
      </c>
      <c r="K13">
        <v>8.0260849380490606E-2</v>
      </c>
      <c r="L13">
        <v>0.16522975788824981</v>
      </c>
      <c r="M13">
        <v>0.18881358074890511</v>
      </c>
      <c r="N13">
        <v>0.21941910637335801</v>
      </c>
      <c r="O13">
        <v>0.13272237082245211</v>
      </c>
      <c r="P13">
        <v>6.1485073536550583E-2</v>
      </c>
      <c r="Q13">
        <v>1.7607555133106779E-2</v>
      </c>
      <c r="R13">
        <v>1.8331139506565459E-2</v>
      </c>
      <c r="S13">
        <v>4.3565389483974357</v>
      </c>
    </row>
    <row r="14" spans="1:19" x14ac:dyDescent="0.35">
      <c r="A14" s="34"/>
      <c r="B14" s="1" t="s">
        <v>12</v>
      </c>
      <c r="C14">
        <v>0.59450411943161907</v>
      </c>
      <c r="D14">
        <v>0.69169961717827544</v>
      </c>
      <c r="E14">
        <v>0.4585832968608492</v>
      </c>
      <c r="F14">
        <v>0.37661668719710628</v>
      </c>
      <c r="G14">
        <v>0.2020586989461042</v>
      </c>
      <c r="H14">
        <v>0.2316760255323935</v>
      </c>
      <c r="I14">
        <v>0.27635244538650888</v>
      </c>
      <c r="J14">
        <v>0.23294606690491121</v>
      </c>
      <c r="K14">
        <v>0.1230407266833875</v>
      </c>
      <c r="L14">
        <v>8.2330841413956732E-2</v>
      </c>
      <c r="M14">
        <v>0.12059573667793461</v>
      </c>
      <c r="N14">
        <v>0.1641536814314257</v>
      </c>
      <c r="O14">
        <v>0.16035812079238451</v>
      </c>
      <c r="P14">
        <v>8.9112570694650367E-2</v>
      </c>
      <c r="Q14">
        <v>2.7747920116204621E-2</v>
      </c>
      <c r="R14">
        <v>6.466609357827789E-3</v>
      </c>
      <c r="S14">
        <v>3.8382431646055388</v>
      </c>
    </row>
    <row r="15" spans="1:19" x14ac:dyDescent="0.35">
      <c r="A15" s="34"/>
      <c r="B15" s="1" t="s">
        <v>13</v>
      </c>
      <c r="C15">
        <v>0.34938901707305992</v>
      </c>
      <c r="D15">
        <v>0.57701927239458284</v>
      </c>
      <c r="E15">
        <v>0.52318825490801057</v>
      </c>
      <c r="F15">
        <v>0.2379902656710792</v>
      </c>
      <c r="G15">
        <v>0.16426022665656911</v>
      </c>
      <c r="H15">
        <v>0.15769829660042489</v>
      </c>
      <c r="I15">
        <v>0.23258834790621949</v>
      </c>
      <c r="J15">
        <v>0.28619632111161653</v>
      </c>
      <c r="K15">
        <v>0.2032237082296956</v>
      </c>
      <c r="L15">
        <v>8.0663550820627053E-2</v>
      </c>
      <c r="M15">
        <v>9.560514562587448E-2</v>
      </c>
      <c r="N15">
        <v>0.1125611679113879</v>
      </c>
      <c r="O15">
        <v>0.1041175062830957</v>
      </c>
      <c r="P15">
        <v>0.13891315302980989</v>
      </c>
      <c r="Q15">
        <v>5.1160047664987572E-2</v>
      </c>
      <c r="R15">
        <v>1.11787641425417E-2</v>
      </c>
      <c r="S15">
        <v>3.325753046029583</v>
      </c>
    </row>
    <row r="16" spans="1:19" x14ac:dyDescent="0.35">
      <c r="A16" s="34"/>
      <c r="B16" s="1" t="s">
        <v>14</v>
      </c>
      <c r="C16">
        <v>0.1832711001510246</v>
      </c>
      <c r="D16">
        <v>0.57819859095432902</v>
      </c>
      <c r="E16">
        <v>0.55259320584082794</v>
      </c>
      <c r="F16">
        <v>0.38067523550868348</v>
      </c>
      <c r="G16">
        <v>6.6428543272133142E-2</v>
      </c>
      <c r="H16">
        <v>0.14182804978633251</v>
      </c>
      <c r="I16">
        <v>0.11376664426953061</v>
      </c>
      <c r="J16">
        <v>0.23597656303854239</v>
      </c>
      <c r="K16">
        <v>0.22544997882446291</v>
      </c>
      <c r="L16">
        <v>0.1757603761566828</v>
      </c>
      <c r="M16">
        <v>0.1270962433773738</v>
      </c>
      <c r="N16">
        <v>8.9919187721623009E-2</v>
      </c>
      <c r="O16">
        <v>0.1073045832670783</v>
      </c>
      <c r="P16">
        <v>8.3580668534170663E-2</v>
      </c>
      <c r="Q16">
        <v>0.10046214152887339</v>
      </c>
      <c r="R16">
        <v>5.2661837630749879E-2</v>
      </c>
      <c r="S16">
        <v>3.214972949862418</v>
      </c>
    </row>
    <row r="17" spans="1:19" x14ac:dyDescent="0.35">
      <c r="A17" s="34"/>
      <c r="B17" s="1" t="s">
        <v>15</v>
      </c>
      <c r="C17">
        <v>0.24246159542650761</v>
      </c>
      <c r="D17">
        <v>0.35489987467649109</v>
      </c>
      <c r="E17">
        <v>0.57699129726905862</v>
      </c>
      <c r="F17">
        <v>0.43999519977563578</v>
      </c>
      <c r="G17">
        <v>9.2844921423658647E-2</v>
      </c>
      <c r="H17">
        <v>8.0365979212151342E-2</v>
      </c>
      <c r="I17">
        <v>9.5317224289078434E-2</v>
      </c>
      <c r="J17">
        <v>0.20071847598674231</v>
      </c>
      <c r="K17">
        <v>0.22691033946520109</v>
      </c>
      <c r="L17">
        <v>0.19574819864589851</v>
      </c>
      <c r="M17">
        <v>0.22162944236139109</v>
      </c>
      <c r="N17">
        <v>0.1025688626841274</v>
      </c>
      <c r="O17">
        <v>5.4131026984241937E-2</v>
      </c>
      <c r="P17">
        <v>8.1512421826442513E-2</v>
      </c>
      <c r="Q17">
        <v>5.8530971185108013E-2</v>
      </c>
      <c r="R17">
        <v>6.1904974155880567E-2</v>
      </c>
      <c r="S17">
        <v>3.086530805367615</v>
      </c>
    </row>
    <row r="18" spans="1:19" x14ac:dyDescent="0.35">
      <c r="A18" s="34" t="s">
        <v>190</v>
      </c>
      <c r="B18" s="30" t="s">
        <v>0</v>
      </c>
      <c r="C18">
        <v>0.5488636638744937</v>
      </c>
      <c r="D18">
        <v>0.72586814963994384</v>
      </c>
      <c r="E18">
        <v>0.44050066496262918</v>
      </c>
      <c r="F18">
        <v>0.2203069157616081</v>
      </c>
      <c r="G18">
        <v>0.35154468506919861</v>
      </c>
      <c r="H18">
        <v>0.51436727423593198</v>
      </c>
      <c r="I18">
        <v>0.59057693026520286</v>
      </c>
      <c r="J18">
        <v>0.5263551154538596</v>
      </c>
      <c r="K18">
        <v>0.25357389346313502</v>
      </c>
      <c r="L18">
        <v>0.1090460346768424</v>
      </c>
      <c r="M18">
        <v>0.10657467589454379</v>
      </c>
      <c r="N18">
        <v>8.9540196221317633E-2</v>
      </c>
      <c r="O18">
        <v>5.895939876519031E-2</v>
      </c>
      <c r="P18">
        <v>2.7208724820007989E-2</v>
      </c>
      <c r="Q18">
        <v>9.6195257809842082E-3</v>
      </c>
      <c r="R18">
        <v>1.0518192411196441E-2</v>
      </c>
      <c r="S18">
        <v>4.5834240412960856</v>
      </c>
    </row>
    <row r="19" spans="1:19" x14ac:dyDescent="0.35">
      <c r="A19" s="34"/>
      <c r="B19" s="30" t="s">
        <v>1</v>
      </c>
      <c r="C19">
        <v>0.43519488335834022</v>
      </c>
      <c r="D19">
        <v>0.73010541602960199</v>
      </c>
      <c r="E19">
        <v>0.59534839621347968</v>
      </c>
      <c r="F19">
        <v>0.24880557709997639</v>
      </c>
      <c r="G19">
        <v>9.5682229178913447E-2</v>
      </c>
      <c r="H19">
        <v>0.30157206762996353</v>
      </c>
      <c r="I19">
        <v>0.49576227879886892</v>
      </c>
      <c r="J19">
        <v>0.51598172096570505</v>
      </c>
      <c r="K19">
        <v>0.38603432679086702</v>
      </c>
      <c r="L19">
        <v>0.1607442645722385</v>
      </c>
      <c r="M19">
        <v>7.8639771235823802E-2</v>
      </c>
      <c r="N19">
        <v>7.7686048568415836E-2</v>
      </c>
      <c r="O19">
        <v>5.1058891242224548E-2</v>
      </c>
      <c r="P19">
        <v>2.657304297807981E-2</v>
      </c>
      <c r="Q19">
        <v>1.193515457127059E-2</v>
      </c>
      <c r="R19">
        <v>8.510576824140215E-3</v>
      </c>
      <c r="S19">
        <v>4.2196346460579086</v>
      </c>
    </row>
    <row r="20" spans="1:19" x14ac:dyDescent="0.35">
      <c r="A20" s="34"/>
      <c r="B20" s="30" t="s">
        <v>2</v>
      </c>
      <c r="C20">
        <v>0.29560102343839662</v>
      </c>
      <c r="D20">
        <v>0.6494637373716784</v>
      </c>
      <c r="E20">
        <v>1.106078681513988</v>
      </c>
      <c r="F20">
        <v>0.46642208935408402</v>
      </c>
      <c r="G20">
        <v>0.1131928535452698</v>
      </c>
      <c r="H20">
        <v>9.8293679969094688E-2</v>
      </c>
      <c r="I20">
        <v>0.21623099285233549</v>
      </c>
      <c r="J20">
        <v>0.39192353015347969</v>
      </c>
      <c r="K20">
        <v>0.41886954666400827</v>
      </c>
      <c r="L20">
        <v>0.2184100723618892</v>
      </c>
      <c r="M20">
        <v>8.9012249823490625E-2</v>
      </c>
      <c r="N20">
        <v>3.944389058089167E-2</v>
      </c>
      <c r="O20">
        <v>2.7519365680149149E-2</v>
      </c>
      <c r="P20">
        <v>2.6380977171701538E-2</v>
      </c>
      <c r="Q20">
        <v>1.8244949679915169E-2</v>
      </c>
      <c r="R20">
        <v>8.230715572703013E-3</v>
      </c>
      <c r="S20">
        <v>4.1833183557330749</v>
      </c>
    </row>
    <row r="21" spans="1:19" x14ac:dyDescent="0.35">
      <c r="A21" s="34"/>
      <c r="B21" s="30" t="s">
        <v>3</v>
      </c>
      <c r="C21">
        <v>0.19045000143566049</v>
      </c>
      <c r="D21">
        <v>0.3161714226910961</v>
      </c>
      <c r="E21">
        <v>0.61940958495345977</v>
      </c>
      <c r="F21">
        <v>0.94000241100331616</v>
      </c>
      <c r="G21">
        <v>0.28782709190806222</v>
      </c>
      <c r="H21">
        <v>0.1189741472469142</v>
      </c>
      <c r="I21">
        <v>7.2113234825601238E-2</v>
      </c>
      <c r="J21">
        <v>0.24460205159977369</v>
      </c>
      <c r="K21">
        <v>0.34811442139445092</v>
      </c>
      <c r="L21">
        <v>0.35526346670179071</v>
      </c>
      <c r="M21">
        <v>0.19836948284281991</v>
      </c>
      <c r="N21">
        <v>6.8870914862648139E-2</v>
      </c>
      <c r="O21">
        <v>3.6996543014097598E-2</v>
      </c>
      <c r="P21">
        <v>2.186019780500327E-2</v>
      </c>
      <c r="Q21">
        <v>1.113420924172334E-2</v>
      </c>
      <c r="R21">
        <v>6.829619391786469E-3</v>
      </c>
      <c r="S21">
        <v>3.836988800918204</v>
      </c>
    </row>
    <row r="22" spans="1:19" x14ac:dyDescent="0.35">
      <c r="A22" s="34"/>
      <c r="B22" s="30" t="s">
        <v>4</v>
      </c>
      <c r="C22">
        <v>0.38655894911951127</v>
      </c>
      <c r="D22">
        <v>0.20986330781370749</v>
      </c>
      <c r="E22">
        <v>0.21384684421445341</v>
      </c>
      <c r="F22">
        <v>0.57069834995154911</v>
      </c>
      <c r="G22">
        <v>0.85874251921038225</v>
      </c>
      <c r="H22">
        <v>0.40441576430152071</v>
      </c>
      <c r="I22">
        <v>0.1103982524330375</v>
      </c>
      <c r="J22">
        <v>5.5651694478698818E-2</v>
      </c>
      <c r="K22">
        <v>0.15763142680082889</v>
      </c>
      <c r="L22">
        <v>0.32754889087231648</v>
      </c>
      <c r="M22">
        <v>0.22281888772916469</v>
      </c>
      <c r="N22">
        <v>0.1177542173750238</v>
      </c>
      <c r="O22">
        <v>3.2689338260449799E-2</v>
      </c>
      <c r="P22">
        <v>1.098271716629373E-2</v>
      </c>
      <c r="Q22">
        <v>8.4853068427956681E-3</v>
      </c>
      <c r="R22">
        <v>6.496536507477506E-3</v>
      </c>
      <c r="S22">
        <v>3.6945830030772102</v>
      </c>
    </row>
    <row r="23" spans="1:19" x14ac:dyDescent="0.35">
      <c r="A23" s="34"/>
      <c r="B23" s="30" t="s">
        <v>5</v>
      </c>
      <c r="C23">
        <v>0.76822341332460686</v>
      </c>
      <c r="D23">
        <v>0.33986048143239839</v>
      </c>
      <c r="E23">
        <v>0.1381762809298927</v>
      </c>
      <c r="F23">
        <v>0.21572106629702029</v>
      </c>
      <c r="G23">
        <v>0.43155944245524219</v>
      </c>
      <c r="H23">
        <v>0.71560951476895962</v>
      </c>
      <c r="I23">
        <v>0.28768362347774551</v>
      </c>
      <c r="J23">
        <v>7.3826864866614147E-2</v>
      </c>
      <c r="K23">
        <v>3.8009513550122533E-2</v>
      </c>
      <c r="L23">
        <v>0.1022732982915945</v>
      </c>
      <c r="M23">
        <v>0.18661186056494969</v>
      </c>
      <c r="N23">
        <v>0.1164056585204586</v>
      </c>
      <c r="O23">
        <v>5.8358613393783162E-2</v>
      </c>
      <c r="P23">
        <v>1.9808217151778711E-2</v>
      </c>
      <c r="Q23">
        <v>3.6691109450063442E-3</v>
      </c>
      <c r="R23">
        <v>7.3680050351753977E-3</v>
      </c>
      <c r="S23">
        <v>3.503164965005348</v>
      </c>
    </row>
    <row r="24" spans="1:19" x14ac:dyDescent="0.35">
      <c r="A24" s="34"/>
      <c r="B24" s="30" t="s">
        <v>6</v>
      </c>
      <c r="C24">
        <v>0.75462979463880442</v>
      </c>
      <c r="D24">
        <v>0.86019830536782327</v>
      </c>
      <c r="E24">
        <v>0.49972842901621262</v>
      </c>
      <c r="F24">
        <v>0.1117543981413604</v>
      </c>
      <c r="G24">
        <v>0.15207297897636929</v>
      </c>
      <c r="H24">
        <v>0.33557257910855681</v>
      </c>
      <c r="I24">
        <v>0.4967956291203372</v>
      </c>
      <c r="J24">
        <v>0.24745948187510541</v>
      </c>
      <c r="K24">
        <v>9.7952475321565521E-2</v>
      </c>
      <c r="L24">
        <v>3.9518230821778959E-2</v>
      </c>
      <c r="M24">
        <v>5.7399898641863283E-2</v>
      </c>
      <c r="N24">
        <v>7.4504104076033445E-2</v>
      </c>
      <c r="O24">
        <v>6.633234571502275E-2</v>
      </c>
      <c r="P24">
        <v>1.648979009547254E-2</v>
      </c>
      <c r="Q24">
        <v>9.5096531762467965E-3</v>
      </c>
      <c r="R24">
        <v>4.5211219969652902E-3</v>
      </c>
      <c r="S24">
        <v>3.8244392160895169</v>
      </c>
    </row>
    <row r="25" spans="1:19" x14ac:dyDescent="0.35">
      <c r="A25" s="34"/>
      <c r="B25" s="30" t="s">
        <v>7</v>
      </c>
      <c r="C25">
        <v>0.69923623788028155</v>
      </c>
      <c r="D25">
        <v>1.0134292899481969</v>
      </c>
      <c r="E25">
        <v>0.87363347590907303</v>
      </c>
      <c r="F25">
        <v>0.37374903300800849</v>
      </c>
      <c r="G25">
        <v>8.1031269346550222E-2</v>
      </c>
      <c r="H25">
        <v>9.5323534186011583E-2</v>
      </c>
      <c r="I25">
        <v>0.21612726344118011</v>
      </c>
      <c r="J25">
        <v>0.45755388774645078</v>
      </c>
      <c r="K25">
        <v>0.170801469876111</v>
      </c>
      <c r="L25">
        <v>6.0773059285489733E-2</v>
      </c>
      <c r="M25">
        <v>3.9510137180781599E-2</v>
      </c>
      <c r="N25">
        <v>3.5087396619931412E-2</v>
      </c>
      <c r="O25">
        <v>5.3334078210423991E-2</v>
      </c>
      <c r="P25">
        <v>3.2352017843663358E-2</v>
      </c>
      <c r="Q25">
        <v>1.49975366257241E-2</v>
      </c>
      <c r="R25">
        <v>4.2880192407032704E-3</v>
      </c>
      <c r="S25">
        <v>4.2212277063485812</v>
      </c>
    </row>
    <row r="26" spans="1:19" x14ac:dyDescent="0.35">
      <c r="A26" s="34"/>
      <c r="B26" s="30" t="s">
        <v>8</v>
      </c>
      <c r="C26">
        <v>0.52310854884529701</v>
      </c>
      <c r="D26">
        <v>0.82448531528290903</v>
      </c>
      <c r="E26">
        <v>0.89557146460528625</v>
      </c>
      <c r="F26">
        <v>0.58582546805154712</v>
      </c>
      <c r="G26">
        <v>0.17396681272272829</v>
      </c>
      <c r="H26">
        <v>7.5389270070425743E-2</v>
      </c>
      <c r="I26">
        <v>0.1399930728355164</v>
      </c>
      <c r="J26">
        <v>0.20693291560475061</v>
      </c>
      <c r="K26">
        <v>0.31484727828312142</v>
      </c>
      <c r="L26">
        <v>0.15087161344742661</v>
      </c>
      <c r="M26">
        <v>5.9211691037838902E-2</v>
      </c>
      <c r="N26">
        <v>1.7290474351084412E-2</v>
      </c>
      <c r="O26">
        <v>3.9408589862557367E-2</v>
      </c>
      <c r="P26">
        <v>3.2614348596876293E-2</v>
      </c>
      <c r="Q26">
        <v>1.574388382033709E-2</v>
      </c>
      <c r="R26">
        <v>8.7453225612689166E-3</v>
      </c>
      <c r="S26">
        <v>4.064006069978972</v>
      </c>
    </row>
    <row r="27" spans="1:19" x14ac:dyDescent="0.35">
      <c r="A27" s="34"/>
      <c r="B27" s="30" t="s">
        <v>9</v>
      </c>
      <c r="C27">
        <v>0.30591306773445409</v>
      </c>
      <c r="D27">
        <v>0.59958845445530606</v>
      </c>
      <c r="E27">
        <v>0.73607462050064287</v>
      </c>
      <c r="F27">
        <v>0.73783290361541543</v>
      </c>
      <c r="G27">
        <v>0.36916944982291527</v>
      </c>
      <c r="H27">
        <v>0.1399572743375484</v>
      </c>
      <c r="I27">
        <v>6.5566838569963939E-2</v>
      </c>
      <c r="J27">
        <v>0.1387843751314955</v>
      </c>
      <c r="K27">
        <v>0.17033820922802381</v>
      </c>
      <c r="L27">
        <v>0.28377618039390901</v>
      </c>
      <c r="M27">
        <v>0.14107021682690599</v>
      </c>
      <c r="N27">
        <v>4.4402864915132657E-2</v>
      </c>
      <c r="O27">
        <v>2.856026332268612E-2</v>
      </c>
      <c r="P27">
        <v>1.650561701791441E-2</v>
      </c>
      <c r="Q27">
        <v>1.447131669573393E-2</v>
      </c>
      <c r="R27">
        <v>1.551792994795329E-2</v>
      </c>
      <c r="S27">
        <v>3.8075295825160009</v>
      </c>
    </row>
    <row r="28" spans="1:19" x14ac:dyDescent="0.35">
      <c r="A28" s="34"/>
      <c r="B28" s="30" t="s">
        <v>10</v>
      </c>
      <c r="C28">
        <v>0.38726228025621989</v>
      </c>
      <c r="D28">
        <v>0.37727350797726011</v>
      </c>
      <c r="E28">
        <v>0.55171075916144063</v>
      </c>
      <c r="F28">
        <v>0.50329779427717225</v>
      </c>
      <c r="G28">
        <v>0.38813944038818732</v>
      </c>
      <c r="H28">
        <v>0.24230627106794189</v>
      </c>
      <c r="I28">
        <v>0.13215428689603789</v>
      </c>
      <c r="J28">
        <v>7.237767350749906E-2</v>
      </c>
      <c r="K28">
        <v>0.11517621711556419</v>
      </c>
      <c r="L28">
        <v>0.15709561947007941</v>
      </c>
      <c r="M28">
        <v>0.22349891519833209</v>
      </c>
      <c r="N28">
        <v>0.119710747432675</v>
      </c>
      <c r="O28">
        <v>3.9617693078802842E-2</v>
      </c>
      <c r="P28">
        <v>1.6651504698479359E-2</v>
      </c>
      <c r="Q28">
        <v>1.5855836180521519E-2</v>
      </c>
      <c r="R28">
        <v>1.9807598254164342E-2</v>
      </c>
      <c r="S28">
        <v>3.361936144960378</v>
      </c>
    </row>
    <row r="29" spans="1:19" x14ac:dyDescent="0.35">
      <c r="A29" s="34"/>
      <c r="B29" s="30" t="s">
        <v>11</v>
      </c>
      <c r="C29">
        <v>0.62766944639353783</v>
      </c>
      <c r="D29">
        <v>0.72419469637531053</v>
      </c>
      <c r="E29">
        <v>0.4771431587101102</v>
      </c>
      <c r="F29">
        <v>0.49735392190350841</v>
      </c>
      <c r="G29">
        <v>0.35794239771534653</v>
      </c>
      <c r="H29">
        <v>0.36567873008197149</v>
      </c>
      <c r="I29">
        <v>0.29770849908205083</v>
      </c>
      <c r="J29">
        <v>0.1249786647459217</v>
      </c>
      <c r="K29">
        <v>8.0260849380490606E-2</v>
      </c>
      <c r="L29">
        <v>0.16522975788824981</v>
      </c>
      <c r="M29">
        <v>0.18881358074890511</v>
      </c>
      <c r="N29">
        <v>0.21941910637335801</v>
      </c>
      <c r="O29">
        <v>0.13272237082245211</v>
      </c>
      <c r="P29">
        <v>6.1485073536550583E-2</v>
      </c>
      <c r="Q29">
        <v>1.7607555133106779E-2</v>
      </c>
      <c r="R29">
        <v>1.8331139506565459E-2</v>
      </c>
      <c r="S29">
        <v>4.3565389483974357</v>
      </c>
    </row>
    <row r="30" spans="1:19" x14ac:dyDescent="0.35">
      <c r="A30" s="34"/>
      <c r="B30" s="30" t="s">
        <v>12</v>
      </c>
      <c r="C30">
        <v>0.59450411943161907</v>
      </c>
      <c r="D30">
        <v>0.69169961717827544</v>
      </c>
      <c r="E30">
        <v>0.4585832968608492</v>
      </c>
      <c r="F30">
        <v>0.37661668719710628</v>
      </c>
      <c r="G30">
        <v>0.2020586989461042</v>
      </c>
      <c r="H30">
        <v>0.2316760255323935</v>
      </c>
      <c r="I30">
        <v>0.27635244538650888</v>
      </c>
      <c r="J30">
        <v>0.23294606690491121</v>
      </c>
      <c r="K30">
        <v>0.1230407266833875</v>
      </c>
      <c r="L30">
        <v>8.2330841413956732E-2</v>
      </c>
      <c r="M30">
        <v>0.12059573667793461</v>
      </c>
      <c r="N30">
        <v>0.1641536814314257</v>
      </c>
      <c r="O30">
        <v>0.16035812079238451</v>
      </c>
      <c r="P30">
        <v>8.9112570694650367E-2</v>
      </c>
      <c r="Q30">
        <v>2.7747920116204621E-2</v>
      </c>
      <c r="R30">
        <v>6.466609357827789E-3</v>
      </c>
      <c r="S30">
        <v>3.8382431646055388</v>
      </c>
    </row>
    <row r="31" spans="1:19" x14ac:dyDescent="0.35">
      <c r="A31" s="34"/>
      <c r="B31" s="30" t="s">
        <v>13</v>
      </c>
      <c r="C31">
        <v>0.34938901707305992</v>
      </c>
      <c r="D31">
        <v>0.57701927239458284</v>
      </c>
      <c r="E31">
        <v>0.52318825490801057</v>
      </c>
      <c r="F31">
        <v>0.2379902656710792</v>
      </c>
      <c r="G31">
        <v>0.16426022665656911</v>
      </c>
      <c r="H31">
        <v>0.15769829660042489</v>
      </c>
      <c r="I31">
        <v>0.23258834790621949</v>
      </c>
      <c r="J31">
        <v>0.28619632111161653</v>
      </c>
      <c r="K31">
        <v>0.2032237082296956</v>
      </c>
      <c r="L31">
        <v>8.0663550820627053E-2</v>
      </c>
      <c r="M31">
        <v>9.560514562587448E-2</v>
      </c>
      <c r="N31">
        <v>0.1125611679113879</v>
      </c>
      <c r="O31">
        <v>0.1041175062830957</v>
      </c>
      <c r="P31">
        <v>0.13891315302980989</v>
      </c>
      <c r="Q31">
        <v>5.1160047664987572E-2</v>
      </c>
      <c r="R31">
        <v>1.11787641425417E-2</v>
      </c>
      <c r="S31">
        <v>3.325753046029583</v>
      </c>
    </row>
    <row r="32" spans="1:19" x14ac:dyDescent="0.35">
      <c r="A32" s="34"/>
      <c r="B32" s="30" t="s">
        <v>14</v>
      </c>
      <c r="C32">
        <v>0.1832711001510246</v>
      </c>
      <c r="D32">
        <v>0.57819859095432902</v>
      </c>
      <c r="E32">
        <v>0.55259320584082794</v>
      </c>
      <c r="F32">
        <v>0.38067523550868348</v>
      </c>
      <c r="G32">
        <v>6.6428543272133142E-2</v>
      </c>
      <c r="H32">
        <v>0.14182804978633251</v>
      </c>
      <c r="I32">
        <v>0.11376664426953061</v>
      </c>
      <c r="J32">
        <v>0.23597656303854239</v>
      </c>
      <c r="K32">
        <v>0.22544997882446291</v>
      </c>
      <c r="L32">
        <v>0.1757603761566828</v>
      </c>
      <c r="M32">
        <v>0.1270962433773738</v>
      </c>
      <c r="N32">
        <v>8.9919187721623009E-2</v>
      </c>
      <c r="O32">
        <v>0.1073045832670783</v>
      </c>
      <c r="P32">
        <v>8.3580668534170663E-2</v>
      </c>
      <c r="Q32">
        <v>0.10046214152887339</v>
      </c>
      <c r="R32">
        <v>5.2661837630749879E-2</v>
      </c>
      <c r="S32">
        <v>3.214972949862418</v>
      </c>
    </row>
    <row r="33" spans="1:19" x14ac:dyDescent="0.35">
      <c r="A33" s="34"/>
      <c r="B33" s="30" t="s">
        <v>15</v>
      </c>
      <c r="C33">
        <v>0.24246159542650761</v>
      </c>
      <c r="D33">
        <v>0.35489987467649109</v>
      </c>
      <c r="E33">
        <v>0.57699129726905862</v>
      </c>
      <c r="F33">
        <v>0.43999519977563578</v>
      </c>
      <c r="G33">
        <v>9.2844921423658647E-2</v>
      </c>
      <c r="H33">
        <v>8.0365979212151342E-2</v>
      </c>
      <c r="I33">
        <v>9.5317224289078434E-2</v>
      </c>
      <c r="J33">
        <v>0.20071847598674231</v>
      </c>
      <c r="K33">
        <v>0.22691033946520109</v>
      </c>
      <c r="L33">
        <v>0.19574819864589851</v>
      </c>
      <c r="M33">
        <v>0.22162944236139109</v>
      </c>
      <c r="N33">
        <v>0.1025688626841274</v>
      </c>
      <c r="O33">
        <v>5.4131026984241937E-2</v>
      </c>
      <c r="P33">
        <v>8.1512421826442513E-2</v>
      </c>
      <c r="Q33">
        <v>5.8530971185108013E-2</v>
      </c>
      <c r="R33">
        <v>6.1904974155880567E-2</v>
      </c>
      <c r="S33">
        <v>3.086530805367615</v>
      </c>
    </row>
    <row r="34" spans="1:19" x14ac:dyDescent="0.35">
      <c r="A34" s="34" t="s">
        <v>191</v>
      </c>
      <c r="B34" s="30" t="s">
        <v>0</v>
      </c>
      <c r="C34">
        <v>0.5488636638744937</v>
      </c>
      <c r="D34">
        <v>0.72586814963994384</v>
      </c>
      <c r="E34">
        <v>0.44050066496262918</v>
      </c>
      <c r="F34">
        <v>0.2203069157616081</v>
      </c>
      <c r="G34">
        <v>0.35154468506919861</v>
      </c>
      <c r="H34">
        <v>0.51436727423593198</v>
      </c>
      <c r="I34">
        <v>0.59057693026520286</v>
      </c>
      <c r="J34">
        <v>0.5263551154538596</v>
      </c>
      <c r="K34">
        <v>0.25357389346313502</v>
      </c>
      <c r="L34">
        <v>0.1090460346768424</v>
      </c>
      <c r="M34">
        <v>0.10657467589454379</v>
      </c>
      <c r="N34">
        <v>8.9540196221317633E-2</v>
      </c>
      <c r="O34">
        <v>5.895939876519031E-2</v>
      </c>
      <c r="P34">
        <v>2.7208724820007989E-2</v>
      </c>
      <c r="Q34">
        <v>9.6195257809842082E-3</v>
      </c>
      <c r="R34">
        <v>1.0518192411196441E-2</v>
      </c>
      <c r="S34">
        <v>4.5834240412960856</v>
      </c>
    </row>
    <row r="35" spans="1:19" x14ac:dyDescent="0.35">
      <c r="A35" s="34"/>
      <c r="B35" s="30" t="s">
        <v>1</v>
      </c>
      <c r="C35">
        <v>0.43519488335834022</v>
      </c>
      <c r="D35">
        <v>0.73010541602960199</v>
      </c>
      <c r="E35">
        <v>0.59534839621347968</v>
      </c>
      <c r="F35">
        <v>0.24880557709997639</v>
      </c>
      <c r="G35">
        <v>9.5682229178913447E-2</v>
      </c>
      <c r="H35">
        <v>0.30157206762996353</v>
      </c>
      <c r="I35">
        <v>0.49576227879886892</v>
      </c>
      <c r="J35">
        <v>0.51598172096570505</v>
      </c>
      <c r="K35">
        <v>0.38603432679086702</v>
      </c>
      <c r="L35">
        <v>0.1607442645722385</v>
      </c>
      <c r="M35">
        <v>7.8639771235823802E-2</v>
      </c>
      <c r="N35">
        <v>7.7686048568415836E-2</v>
      </c>
      <c r="O35">
        <v>5.1058891242224548E-2</v>
      </c>
      <c r="P35">
        <v>2.657304297807981E-2</v>
      </c>
      <c r="Q35">
        <v>1.193515457127059E-2</v>
      </c>
      <c r="R35">
        <v>8.510576824140215E-3</v>
      </c>
      <c r="S35">
        <v>4.2196346460579086</v>
      </c>
    </row>
    <row r="36" spans="1:19" x14ac:dyDescent="0.35">
      <c r="A36" s="34"/>
      <c r="B36" s="30" t="s">
        <v>2</v>
      </c>
      <c r="C36">
        <v>0.29560102343839662</v>
      </c>
      <c r="D36">
        <v>0.6494637373716784</v>
      </c>
      <c r="E36">
        <v>1.106078681513988</v>
      </c>
      <c r="F36">
        <v>0.46642208935408402</v>
      </c>
      <c r="G36">
        <v>0.1131928535452698</v>
      </c>
      <c r="H36">
        <v>9.8293679969094688E-2</v>
      </c>
      <c r="I36">
        <v>0.21623099285233549</v>
      </c>
      <c r="J36">
        <v>0.39192353015347969</v>
      </c>
      <c r="K36">
        <v>0.41886954666400827</v>
      </c>
      <c r="L36">
        <v>0.2184100723618892</v>
      </c>
      <c r="M36">
        <v>8.9012249823490625E-2</v>
      </c>
      <c r="N36">
        <v>3.944389058089167E-2</v>
      </c>
      <c r="O36">
        <v>2.7519365680149149E-2</v>
      </c>
      <c r="P36">
        <v>2.6380977171701538E-2</v>
      </c>
      <c r="Q36">
        <v>1.8244949679915169E-2</v>
      </c>
      <c r="R36">
        <v>8.230715572703013E-3</v>
      </c>
      <c r="S36">
        <v>4.1833183557330749</v>
      </c>
    </row>
    <row r="37" spans="1:19" x14ac:dyDescent="0.35">
      <c r="A37" s="34"/>
      <c r="B37" s="30" t="s">
        <v>3</v>
      </c>
      <c r="C37">
        <v>0.19045000143566049</v>
      </c>
      <c r="D37">
        <v>0.3161714226910961</v>
      </c>
      <c r="E37">
        <v>0.61940958495345977</v>
      </c>
      <c r="F37">
        <v>0.94000241100331616</v>
      </c>
      <c r="G37">
        <v>0.28782709190806222</v>
      </c>
      <c r="H37">
        <v>0.1189741472469142</v>
      </c>
      <c r="I37">
        <v>7.2113234825601238E-2</v>
      </c>
      <c r="J37">
        <v>0.24460205159977369</v>
      </c>
      <c r="K37">
        <v>0.34811442139445092</v>
      </c>
      <c r="L37">
        <v>0.35526346670179071</v>
      </c>
      <c r="M37">
        <v>0.19836948284281991</v>
      </c>
      <c r="N37">
        <v>6.8870914862648139E-2</v>
      </c>
      <c r="O37">
        <v>3.6996543014097598E-2</v>
      </c>
      <c r="P37">
        <v>2.186019780500327E-2</v>
      </c>
      <c r="Q37">
        <v>1.113420924172334E-2</v>
      </c>
      <c r="R37">
        <v>6.829619391786469E-3</v>
      </c>
      <c r="S37">
        <v>3.836988800918204</v>
      </c>
    </row>
    <row r="38" spans="1:19" x14ac:dyDescent="0.35">
      <c r="A38" s="34"/>
      <c r="B38" s="30" t="s">
        <v>4</v>
      </c>
      <c r="C38">
        <v>0.38655894911951127</v>
      </c>
      <c r="D38">
        <v>0.20986330781370749</v>
      </c>
      <c r="E38">
        <v>0.21384684421445341</v>
      </c>
      <c r="F38">
        <v>0.57069834995154911</v>
      </c>
      <c r="G38">
        <v>0.85874251921038225</v>
      </c>
      <c r="H38">
        <v>0.40441576430152071</v>
      </c>
      <c r="I38">
        <v>0.1103982524330375</v>
      </c>
      <c r="J38">
        <v>5.5651694478698818E-2</v>
      </c>
      <c r="K38">
        <v>0.15763142680082889</v>
      </c>
      <c r="L38">
        <v>0.32754889087231648</v>
      </c>
      <c r="M38">
        <v>0.22281888772916469</v>
      </c>
      <c r="N38">
        <v>0.1177542173750238</v>
      </c>
      <c r="O38">
        <v>3.2689338260449799E-2</v>
      </c>
      <c r="P38">
        <v>1.098271716629373E-2</v>
      </c>
      <c r="Q38">
        <v>8.4853068427956681E-3</v>
      </c>
      <c r="R38">
        <v>6.496536507477506E-3</v>
      </c>
      <c r="S38">
        <v>3.6945830030772102</v>
      </c>
    </row>
    <row r="39" spans="1:19" x14ac:dyDescent="0.35">
      <c r="A39" s="34"/>
      <c r="B39" s="30" t="s">
        <v>5</v>
      </c>
      <c r="C39">
        <v>0.76822341332460686</v>
      </c>
      <c r="D39">
        <v>0.33986048143239839</v>
      </c>
      <c r="E39">
        <v>0.1381762809298927</v>
      </c>
      <c r="F39">
        <v>0.21572106629702029</v>
      </c>
      <c r="G39">
        <v>0.43155944245524219</v>
      </c>
      <c r="H39">
        <v>0.71560951476895962</v>
      </c>
      <c r="I39">
        <v>0.28768362347774551</v>
      </c>
      <c r="J39">
        <v>7.3826864866614147E-2</v>
      </c>
      <c r="K39">
        <v>3.8009513550122533E-2</v>
      </c>
      <c r="L39">
        <v>0.1022732982915945</v>
      </c>
      <c r="M39">
        <v>0.18661186056494969</v>
      </c>
      <c r="N39">
        <v>0.1164056585204586</v>
      </c>
      <c r="O39">
        <v>5.8358613393783162E-2</v>
      </c>
      <c r="P39">
        <v>1.9808217151778711E-2</v>
      </c>
      <c r="Q39">
        <v>3.6691109450063442E-3</v>
      </c>
      <c r="R39">
        <v>7.3680050351753977E-3</v>
      </c>
      <c r="S39">
        <v>3.503164965005348</v>
      </c>
    </row>
    <row r="40" spans="1:19" x14ac:dyDescent="0.35">
      <c r="A40" s="34"/>
      <c r="B40" s="30" t="s">
        <v>6</v>
      </c>
      <c r="C40">
        <v>0.75462979463880442</v>
      </c>
      <c r="D40">
        <v>0.86019830536782327</v>
      </c>
      <c r="E40">
        <v>0.49972842901621262</v>
      </c>
      <c r="F40">
        <v>0.1117543981413604</v>
      </c>
      <c r="G40">
        <v>0.15207297897636929</v>
      </c>
      <c r="H40">
        <v>0.33557257910855681</v>
      </c>
      <c r="I40">
        <v>0.4967956291203372</v>
      </c>
      <c r="J40">
        <v>0.24745948187510541</v>
      </c>
      <c r="K40">
        <v>9.7952475321565521E-2</v>
      </c>
      <c r="L40">
        <v>3.9518230821778959E-2</v>
      </c>
      <c r="M40">
        <v>5.7399898641863283E-2</v>
      </c>
      <c r="N40">
        <v>7.4504104076033445E-2</v>
      </c>
      <c r="O40">
        <v>6.633234571502275E-2</v>
      </c>
      <c r="P40">
        <v>1.648979009547254E-2</v>
      </c>
      <c r="Q40">
        <v>9.5096531762467965E-3</v>
      </c>
      <c r="R40">
        <v>4.5211219969652902E-3</v>
      </c>
      <c r="S40">
        <v>3.8244392160895169</v>
      </c>
    </row>
    <row r="41" spans="1:19" x14ac:dyDescent="0.35">
      <c r="A41" s="34"/>
      <c r="B41" s="30" t="s">
        <v>7</v>
      </c>
      <c r="C41">
        <v>0.69923623788028155</v>
      </c>
      <c r="D41">
        <v>1.0134292899481969</v>
      </c>
      <c r="E41">
        <v>0.87363347590907303</v>
      </c>
      <c r="F41">
        <v>0.37374903300800849</v>
      </c>
      <c r="G41">
        <v>8.1031269346550222E-2</v>
      </c>
      <c r="H41">
        <v>9.5323534186011583E-2</v>
      </c>
      <c r="I41">
        <v>0.21612726344118011</v>
      </c>
      <c r="J41">
        <v>0.45755388774645078</v>
      </c>
      <c r="K41">
        <v>0.170801469876111</v>
      </c>
      <c r="L41">
        <v>6.0773059285489733E-2</v>
      </c>
      <c r="M41">
        <v>3.9510137180781599E-2</v>
      </c>
      <c r="N41">
        <v>3.5087396619931412E-2</v>
      </c>
      <c r="O41">
        <v>5.3334078210423991E-2</v>
      </c>
      <c r="P41">
        <v>3.2352017843663358E-2</v>
      </c>
      <c r="Q41">
        <v>1.49975366257241E-2</v>
      </c>
      <c r="R41">
        <v>4.2880192407032704E-3</v>
      </c>
      <c r="S41">
        <v>4.2212277063485812</v>
      </c>
    </row>
    <row r="42" spans="1:19" x14ac:dyDescent="0.35">
      <c r="A42" s="34"/>
      <c r="B42" s="30" t="s">
        <v>8</v>
      </c>
      <c r="C42">
        <v>0.52310854884529701</v>
      </c>
      <c r="D42">
        <v>0.82448531528290903</v>
      </c>
      <c r="E42">
        <v>0.89557146460528625</v>
      </c>
      <c r="F42">
        <v>0.58582546805154712</v>
      </c>
      <c r="G42">
        <v>0.17396681272272829</v>
      </c>
      <c r="H42">
        <v>7.5389270070425743E-2</v>
      </c>
      <c r="I42">
        <v>0.1399930728355164</v>
      </c>
      <c r="J42">
        <v>0.20693291560475061</v>
      </c>
      <c r="K42">
        <v>0.31484727828312142</v>
      </c>
      <c r="L42">
        <v>0.15087161344742661</v>
      </c>
      <c r="M42">
        <v>5.9211691037838902E-2</v>
      </c>
      <c r="N42">
        <v>1.7290474351084412E-2</v>
      </c>
      <c r="O42">
        <v>3.9408589862557367E-2</v>
      </c>
      <c r="P42">
        <v>3.2614348596876293E-2</v>
      </c>
      <c r="Q42">
        <v>1.574388382033709E-2</v>
      </c>
      <c r="R42">
        <v>8.7453225612689166E-3</v>
      </c>
      <c r="S42">
        <v>4.064006069978972</v>
      </c>
    </row>
    <row r="43" spans="1:19" x14ac:dyDescent="0.35">
      <c r="A43" s="34"/>
      <c r="B43" s="30" t="s">
        <v>9</v>
      </c>
      <c r="C43">
        <v>0.30591306773445409</v>
      </c>
      <c r="D43">
        <v>0.59958845445530606</v>
      </c>
      <c r="E43">
        <v>0.73607462050064287</v>
      </c>
      <c r="F43">
        <v>0.73783290361541543</v>
      </c>
      <c r="G43">
        <v>0.36916944982291527</v>
      </c>
      <c r="H43">
        <v>0.1399572743375484</v>
      </c>
      <c r="I43">
        <v>6.5566838569963939E-2</v>
      </c>
      <c r="J43">
        <v>0.1387843751314955</v>
      </c>
      <c r="K43">
        <v>0.17033820922802381</v>
      </c>
      <c r="L43">
        <v>0.28377618039390901</v>
      </c>
      <c r="M43">
        <v>0.14107021682690599</v>
      </c>
      <c r="N43">
        <v>4.4402864915132657E-2</v>
      </c>
      <c r="O43">
        <v>2.856026332268612E-2</v>
      </c>
      <c r="P43">
        <v>1.650561701791441E-2</v>
      </c>
      <c r="Q43">
        <v>1.447131669573393E-2</v>
      </c>
      <c r="R43">
        <v>1.551792994795329E-2</v>
      </c>
      <c r="S43">
        <v>3.8075295825160009</v>
      </c>
    </row>
    <row r="44" spans="1:19" x14ac:dyDescent="0.35">
      <c r="A44" s="34"/>
      <c r="B44" s="30" t="s">
        <v>10</v>
      </c>
      <c r="C44">
        <v>0.38726228025621989</v>
      </c>
      <c r="D44">
        <v>0.37727350797726011</v>
      </c>
      <c r="E44">
        <v>0.55171075916144063</v>
      </c>
      <c r="F44">
        <v>0.50329779427717225</v>
      </c>
      <c r="G44">
        <v>0.38813944038818732</v>
      </c>
      <c r="H44">
        <v>0.24230627106794189</v>
      </c>
      <c r="I44">
        <v>0.13215428689603789</v>
      </c>
      <c r="J44">
        <v>7.237767350749906E-2</v>
      </c>
      <c r="K44">
        <v>0.11517621711556419</v>
      </c>
      <c r="L44">
        <v>0.15709561947007941</v>
      </c>
      <c r="M44">
        <v>0.22349891519833209</v>
      </c>
      <c r="N44">
        <v>0.119710747432675</v>
      </c>
      <c r="O44">
        <v>3.9617693078802842E-2</v>
      </c>
      <c r="P44">
        <v>1.6651504698479359E-2</v>
      </c>
      <c r="Q44">
        <v>1.5855836180521519E-2</v>
      </c>
      <c r="R44">
        <v>1.9807598254164342E-2</v>
      </c>
      <c r="S44">
        <v>3.361936144960378</v>
      </c>
    </row>
    <row r="45" spans="1:19" x14ac:dyDescent="0.35">
      <c r="A45" s="34"/>
      <c r="B45" s="30" t="s">
        <v>11</v>
      </c>
      <c r="C45">
        <v>0.62766944639353783</v>
      </c>
      <c r="D45">
        <v>0.72419469637531053</v>
      </c>
      <c r="E45">
        <v>0.4771431587101102</v>
      </c>
      <c r="F45">
        <v>0.49735392190350841</v>
      </c>
      <c r="G45">
        <v>0.35794239771534653</v>
      </c>
      <c r="H45">
        <v>0.36567873008197149</v>
      </c>
      <c r="I45">
        <v>0.29770849908205083</v>
      </c>
      <c r="J45">
        <v>0.1249786647459217</v>
      </c>
      <c r="K45">
        <v>8.0260849380490606E-2</v>
      </c>
      <c r="L45">
        <v>0.16522975788824981</v>
      </c>
      <c r="M45">
        <v>0.18881358074890511</v>
      </c>
      <c r="N45">
        <v>0.21941910637335801</v>
      </c>
      <c r="O45">
        <v>0.13272237082245211</v>
      </c>
      <c r="P45">
        <v>6.1485073536550583E-2</v>
      </c>
      <c r="Q45">
        <v>1.7607555133106779E-2</v>
      </c>
      <c r="R45">
        <v>1.8331139506565459E-2</v>
      </c>
      <c r="S45">
        <v>4.3565389483974357</v>
      </c>
    </row>
    <row r="46" spans="1:19" x14ac:dyDescent="0.35">
      <c r="A46" s="34"/>
      <c r="B46" s="30" t="s">
        <v>12</v>
      </c>
      <c r="C46">
        <v>0.59450411943161907</v>
      </c>
      <c r="D46">
        <v>0.69169961717827544</v>
      </c>
      <c r="E46">
        <v>0.4585832968608492</v>
      </c>
      <c r="F46">
        <v>0.37661668719710628</v>
      </c>
      <c r="G46">
        <v>0.2020586989461042</v>
      </c>
      <c r="H46">
        <v>0.2316760255323935</v>
      </c>
      <c r="I46">
        <v>0.27635244538650888</v>
      </c>
      <c r="J46">
        <v>0.23294606690491121</v>
      </c>
      <c r="K46">
        <v>0.1230407266833875</v>
      </c>
      <c r="L46">
        <v>8.2330841413956732E-2</v>
      </c>
      <c r="M46">
        <v>0.12059573667793461</v>
      </c>
      <c r="N46">
        <v>0.1641536814314257</v>
      </c>
      <c r="O46">
        <v>0.16035812079238451</v>
      </c>
      <c r="P46">
        <v>8.9112570694650367E-2</v>
      </c>
      <c r="Q46">
        <v>2.7747920116204621E-2</v>
      </c>
      <c r="R46">
        <v>6.466609357827789E-3</v>
      </c>
      <c r="S46">
        <v>3.8382431646055388</v>
      </c>
    </row>
    <row r="47" spans="1:19" x14ac:dyDescent="0.35">
      <c r="A47" s="34"/>
      <c r="B47" s="30" t="s">
        <v>13</v>
      </c>
      <c r="C47">
        <v>0.34938901707305992</v>
      </c>
      <c r="D47">
        <v>0.57701927239458284</v>
      </c>
      <c r="E47">
        <v>0.52318825490801057</v>
      </c>
      <c r="F47">
        <v>0.2379902656710792</v>
      </c>
      <c r="G47">
        <v>0.16426022665656911</v>
      </c>
      <c r="H47">
        <v>0.15769829660042489</v>
      </c>
      <c r="I47">
        <v>0.23258834790621949</v>
      </c>
      <c r="J47">
        <v>0.28619632111161653</v>
      </c>
      <c r="K47">
        <v>0.2032237082296956</v>
      </c>
      <c r="L47">
        <v>8.0663550820627053E-2</v>
      </c>
      <c r="M47">
        <v>9.560514562587448E-2</v>
      </c>
      <c r="N47">
        <v>0.1125611679113879</v>
      </c>
      <c r="O47">
        <v>0.1041175062830957</v>
      </c>
      <c r="P47">
        <v>0.13891315302980989</v>
      </c>
      <c r="Q47">
        <v>5.1160047664987572E-2</v>
      </c>
      <c r="R47">
        <v>1.11787641425417E-2</v>
      </c>
      <c r="S47">
        <v>3.325753046029583</v>
      </c>
    </row>
    <row r="48" spans="1:19" x14ac:dyDescent="0.35">
      <c r="A48" s="34"/>
      <c r="B48" s="30" t="s">
        <v>14</v>
      </c>
      <c r="C48">
        <v>0.1832711001510246</v>
      </c>
      <c r="D48">
        <v>0.57819859095432902</v>
      </c>
      <c r="E48">
        <v>0.55259320584082794</v>
      </c>
      <c r="F48">
        <v>0.38067523550868348</v>
      </c>
      <c r="G48">
        <v>6.6428543272133142E-2</v>
      </c>
      <c r="H48">
        <v>0.14182804978633251</v>
      </c>
      <c r="I48">
        <v>0.11376664426953061</v>
      </c>
      <c r="J48">
        <v>0.23597656303854239</v>
      </c>
      <c r="K48">
        <v>0.22544997882446291</v>
      </c>
      <c r="L48">
        <v>0.1757603761566828</v>
      </c>
      <c r="M48">
        <v>0.1270962433773738</v>
      </c>
      <c r="N48">
        <v>8.9919187721623009E-2</v>
      </c>
      <c r="O48">
        <v>0.1073045832670783</v>
      </c>
      <c r="P48">
        <v>8.3580668534170663E-2</v>
      </c>
      <c r="Q48">
        <v>0.10046214152887339</v>
      </c>
      <c r="R48">
        <v>5.2661837630749879E-2</v>
      </c>
      <c r="S48">
        <v>3.214972949862418</v>
      </c>
    </row>
    <row r="49" spans="1:19" x14ac:dyDescent="0.35">
      <c r="A49" s="34"/>
      <c r="B49" s="30" t="s">
        <v>15</v>
      </c>
      <c r="C49">
        <v>0.24246159542650761</v>
      </c>
      <c r="D49">
        <v>0.35489987467649109</v>
      </c>
      <c r="E49">
        <v>0.57699129726905862</v>
      </c>
      <c r="F49">
        <v>0.43999519977563578</v>
      </c>
      <c r="G49">
        <v>9.2844921423658647E-2</v>
      </c>
      <c r="H49">
        <v>8.0365979212151342E-2</v>
      </c>
      <c r="I49">
        <v>9.5317224289078434E-2</v>
      </c>
      <c r="J49">
        <v>0.20071847598674231</v>
      </c>
      <c r="K49">
        <v>0.22691033946520109</v>
      </c>
      <c r="L49">
        <v>0.19574819864589851</v>
      </c>
      <c r="M49">
        <v>0.22162944236139109</v>
      </c>
      <c r="N49">
        <v>0.1025688626841274</v>
      </c>
      <c r="O49">
        <v>5.4131026984241937E-2</v>
      </c>
      <c r="P49">
        <v>8.1512421826442513E-2</v>
      </c>
      <c r="Q49">
        <v>5.8530971185108013E-2</v>
      </c>
      <c r="R49">
        <v>6.1904974155880567E-2</v>
      </c>
      <c r="S49">
        <v>3.086530805367615</v>
      </c>
    </row>
    <row r="50" spans="1:19" x14ac:dyDescent="0.35">
      <c r="A50" s="34" t="s">
        <v>192</v>
      </c>
      <c r="B50" s="30" t="s">
        <v>0</v>
      </c>
      <c r="C50">
        <v>0.5488636638744937</v>
      </c>
      <c r="D50">
        <v>0.72586814963994384</v>
      </c>
      <c r="E50">
        <v>0.44050066496262918</v>
      </c>
      <c r="F50">
        <v>0.2203069157616081</v>
      </c>
      <c r="G50">
        <v>0.35154468506919861</v>
      </c>
      <c r="H50">
        <v>0.51436727423593198</v>
      </c>
      <c r="I50">
        <v>0.59057693026520286</v>
      </c>
      <c r="J50">
        <v>0.5263551154538596</v>
      </c>
      <c r="K50">
        <v>0.25357389346313502</v>
      </c>
      <c r="L50">
        <v>0.1090460346768424</v>
      </c>
      <c r="M50">
        <v>0.10657467589454379</v>
      </c>
      <c r="N50">
        <v>8.9540196221317633E-2</v>
      </c>
      <c r="O50">
        <v>5.895939876519031E-2</v>
      </c>
      <c r="P50">
        <v>2.7208724820007989E-2</v>
      </c>
      <c r="Q50">
        <v>9.6195257809842082E-3</v>
      </c>
      <c r="R50">
        <v>1.0518192411196441E-2</v>
      </c>
      <c r="S50">
        <v>4.5834240412960856</v>
      </c>
    </row>
    <row r="51" spans="1:19" x14ac:dyDescent="0.35">
      <c r="A51" s="34"/>
      <c r="B51" s="30" t="s">
        <v>1</v>
      </c>
      <c r="C51">
        <v>0.43519488335834022</v>
      </c>
      <c r="D51">
        <v>0.73010541602960199</v>
      </c>
      <c r="E51">
        <v>0.59534839621347968</v>
      </c>
      <c r="F51">
        <v>0.24880557709997639</v>
      </c>
      <c r="G51">
        <v>9.5682229178913447E-2</v>
      </c>
      <c r="H51">
        <v>0.30157206762996353</v>
      </c>
      <c r="I51">
        <v>0.49576227879886892</v>
      </c>
      <c r="J51">
        <v>0.51598172096570505</v>
      </c>
      <c r="K51">
        <v>0.38603432679086702</v>
      </c>
      <c r="L51">
        <v>0.1607442645722385</v>
      </c>
      <c r="M51">
        <v>7.8639771235823802E-2</v>
      </c>
      <c r="N51">
        <v>7.7686048568415836E-2</v>
      </c>
      <c r="O51">
        <v>5.1058891242224548E-2</v>
      </c>
      <c r="P51">
        <v>2.657304297807981E-2</v>
      </c>
      <c r="Q51">
        <v>1.193515457127059E-2</v>
      </c>
      <c r="R51">
        <v>8.510576824140215E-3</v>
      </c>
      <c r="S51">
        <v>4.2196346460579086</v>
      </c>
    </row>
    <row r="52" spans="1:19" x14ac:dyDescent="0.35">
      <c r="A52" s="34"/>
      <c r="B52" s="30" t="s">
        <v>2</v>
      </c>
      <c r="C52">
        <v>0.29560102343839662</v>
      </c>
      <c r="D52">
        <v>0.6494637373716784</v>
      </c>
      <c r="E52">
        <v>1.106078681513988</v>
      </c>
      <c r="F52">
        <v>0.46642208935408402</v>
      </c>
      <c r="G52">
        <v>0.1131928535452698</v>
      </c>
      <c r="H52">
        <v>9.8293679969094688E-2</v>
      </c>
      <c r="I52">
        <v>0.21623099285233549</v>
      </c>
      <c r="J52">
        <v>0.39192353015347969</v>
      </c>
      <c r="K52">
        <v>0.41886954666400827</v>
      </c>
      <c r="L52">
        <v>0.2184100723618892</v>
      </c>
      <c r="M52">
        <v>8.9012249823490625E-2</v>
      </c>
      <c r="N52">
        <v>3.944389058089167E-2</v>
      </c>
      <c r="O52">
        <v>2.7519365680149149E-2</v>
      </c>
      <c r="P52">
        <v>2.6380977171701538E-2</v>
      </c>
      <c r="Q52">
        <v>1.8244949679915169E-2</v>
      </c>
      <c r="R52">
        <v>8.230715572703013E-3</v>
      </c>
      <c r="S52">
        <v>4.1833183557330749</v>
      </c>
    </row>
    <row r="53" spans="1:19" x14ac:dyDescent="0.35">
      <c r="A53" s="34"/>
      <c r="B53" s="30" t="s">
        <v>3</v>
      </c>
      <c r="C53">
        <v>0.19045000143566049</v>
      </c>
      <c r="D53">
        <v>0.3161714226910961</v>
      </c>
      <c r="E53">
        <v>0.61940958495345977</v>
      </c>
      <c r="F53">
        <v>0.94000241100331616</v>
      </c>
      <c r="G53">
        <v>0.28782709190806222</v>
      </c>
      <c r="H53">
        <v>0.1189741472469142</v>
      </c>
      <c r="I53">
        <v>7.2113234825601238E-2</v>
      </c>
      <c r="J53">
        <v>0.24460205159977369</v>
      </c>
      <c r="K53">
        <v>0.34811442139445092</v>
      </c>
      <c r="L53">
        <v>0.35526346670179071</v>
      </c>
      <c r="M53">
        <v>0.19836948284281991</v>
      </c>
      <c r="N53">
        <v>6.8870914862648139E-2</v>
      </c>
      <c r="O53">
        <v>3.6996543014097598E-2</v>
      </c>
      <c r="P53">
        <v>2.186019780500327E-2</v>
      </c>
      <c r="Q53">
        <v>1.113420924172334E-2</v>
      </c>
      <c r="R53">
        <v>6.829619391786469E-3</v>
      </c>
      <c r="S53">
        <v>3.836988800918204</v>
      </c>
    </row>
    <row r="54" spans="1:19" x14ac:dyDescent="0.35">
      <c r="A54" s="34"/>
      <c r="B54" s="30" t="s">
        <v>4</v>
      </c>
      <c r="C54">
        <v>0.38655894911951127</v>
      </c>
      <c r="D54">
        <v>0.20986330781370749</v>
      </c>
      <c r="E54">
        <v>0.21384684421445341</v>
      </c>
      <c r="F54">
        <v>0.57069834995154911</v>
      </c>
      <c r="G54">
        <v>0.85874251921038225</v>
      </c>
      <c r="H54">
        <v>0.40441576430152071</v>
      </c>
      <c r="I54">
        <v>0.1103982524330375</v>
      </c>
      <c r="J54">
        <v>5.5651694478698818E-2</v>
      </c>
      <c r="K54">
        <v>0.15763142680082889</v>
      </c>
      <c r="L54">
        <v>0.32754889087231648</v>
      </c>
      <c r="M54">
        <v>0.22281888772916469</v>
      </c>
      <c r="N54">
        <v>0.1177542173750238</v>
      </c>
      <c r="O54">
        <v>3.2689338260449799E-2</v>
      </c>
      <c r="P54">
        <v>1.098271716629373E-2</v>
      </c>
      <c r="Q54">
        <v>8.4853068427956681E-3</v>
      </c>
      <c r="R54">
        <v>6.496536507477506E-3</v>
      </c>
      <c r="S54">
        <v>3.6945830030772102</v>
      </c>
    </row>
    <row r="55" spans="1:19" x14ac:dyDescent="0.35">
      <c r="A55" s="34"/>
      <c r="B55" s="30" t="s">
        <v>5</v>
      </c>
      <c r="C55">
        <v>0.76822341332460686</v>
      </c>
      <c r="D55">
        <v>0.33986048143239839</v>
      </c>
      <c r="E55">
        <v>0.1381762809298927</v>
      </c>
      <c r="F55">
        <v>0.21572106629702029</v>
      </c>
      <c r="G55">
        <v>0.43155944245524219</v>
      </c>
      <c r="H55">
        <v>0.71560951476895962</v>
      </c>
      <c r="I55">
        <v>0.28768362347774551</v>
      </c>
      <c r="J55">
        <v>7.3826864866614147E-2</v>
      </c>
      <c r="K55">
        <v>3.8009513550122533E-2</v>
      </c>
      <c r="L55">
        <v>0.1022732982915945</v>
      </c>
      <c r="M55">
        <v>0.18661186056494969</v>
      </c>
      <c r="N55">
        <v>0.1164056585204586</v>
      </c>
      <c r="O55">
        <v>5.8358613393783162E-2</v>
      </c>
      <c r="P55">
        <v>1.9808217151778711E-2</v>
      </c>
      <c r="Q55">
        <v>3.6691109450063442E-3</v>
      </c>
      <c r="R55">
        <v>7.3680050351753977E-3</v>
      </c>
      <c r="S55">
        <v>3.503164965005348</v>
      </c>
    </row>
    <row r="56" spans="1:19" x14ac:dyDescent="0.35">
      <c r="A56" s="34"/>
      <c r="B56" s="30" t="s">
        <v>6</v>
      </c>
      <c r="C56">
        <v>0.75462979463880442</v>
      </c>
      <c r="D56">
        <v>0.86019830536782327</v>
      </c>
      <c r="E56">
        <v>0.49972842901621262</v>
      </c>
      <c r="F56">
        <v>0.1117543981413604</v>
      </c>
      <c r="G56">
        <v>0.15207297897636929</v>
      </c>
      <c r="H56">
        <v>0.33557257910855681</v>
      </c>
      <c r="I56">
        <v>0.4967956291203372</v>
      </c>
      <c r="J56">
        <v>0.24745948187510541</v>
      </c>
      <c r="K56">
        <v>9.7952475321565521E-2</v>
      </c>
      <c r="L56">
        <v>3.9518230821778959E-2</v>
      </c>
      <c r="M56">
        <v>5.7399898641863283E-2</v>
      </c>
      <c r="N56">
        <v>7.4504104076033445E-2</v>
      </c>
      <c r="O56">
        <v>6.633234571502275E-2</v>
      </c>
      <c r="P56">
        <v>1.648979009547254E-2</v>
      </c>
      <c r="Q56">
        <v>9.5096531762467965E-3</v>
      </c>
      <c r="R56">
        <v>4.5211219969652902E-3</v>
      </c>
      <c r="S56">
        <v>3.8244392160895169</v>
      </c>
    </row>
    <row r="57" spans="1:19" x14ac:dyDescent="0.35">
      <c r="A57" s="34"/>
      <c r="B57" s="30" t="s">
        <v>7</v>
      </c>
      <c r="C57">
        <v>0.69923623788028155</v>
      </c>
      <c r="D57">
        <v>1.0134292899481969</v>
      </c>
      <c r="E57">
        <v>0.87363347590907303</v>
      </c>
      <c r="F57">
        <v>0.37374903300800849</v>
      </c>
      <c r="G57">
        <v>8.1031269346550222E-2</v>
      </c>
      <c r="H57">
        <v>9.5323534186011583E-2</v>
      </c>
      <c r="I57">
        <v>0.21612726344118011</v>
      </c>
      <c r="J57">
        <v>0.45755388774645078</v>
      </c>
      <c r="K57">
        <v>0.170801469876111</v>
      </c>
      <c r="L57">
        <v>6.0773059285489733E-2</v>
      </c>
      <c r="M57">
        <v>3.9510137180781599E-2</v>
      </c>
      <c r="N57">
        <v>3.5087396619931412E-2</v>
      </c>
      <c r="O57">
        <v>5.3334078210423991E-2</v>
      </c>
      <c r="P57">
        <v>3.2352017843663358E-2</v>
      </c>
      <c r="Q57">
        <v>1.49975366257241E-2</v>
      </c>
      <c r="R57">
        <v>4.2880192407032704E-3</v>
      </c>
      <c r="S57">
        <v>4.2212277063485812</v>
      </c>
    </row>
    <row r="58" spans="1:19" x14ac:dyDescent="0.35">
      <c r="A58" s="34"/>
      <c r="B58" s="30" t="s">
        <v>8</v>
      </c>
      <c r="C58">
        <v>0.52310854884529701</v>
      </c>
      <c r="D58">
        <v>0.82448531528290903</v>
      </c>
      <c r="E58">
        <v>0.89557146460528625</v>
      </c>
      <c r="F58">
        <v>0.58582546805154712</v>
      </c>
      <c r="G58">
        <v>0.17396681272272829</v>
      </c>
      <c r="H58">
        <v>7.5389270070425743E-2</v>
      </c>
      <c r="I58">
        <v>0.1399930728355164</v>
      </c>
      <c r="J58">
        <v>0.20693291560475061</v>
      </c>
      <c r="K58">
        <v>0.31484727828312142</v>
      </c>
      <c r="L58">
        <v>0.15087161344742661</v>
      </c>
      <c r="M58">
        <v>5.9211691037838902E-2</v>
      </c>
      <c r="N58">
        <v>1.7290474351084412E-2</v>
      </c>
      <c r="O58">
        <v>3.9408589862557367E-2</v>
      </c>
      <c r="P58">
        <v>3.2614348596876293E-2</v>
      </c>
      <c r="Q58">
        <v>1.574388382033709E-2</v>
      </c>
      <c r="R58">
        <v>8.7453225612689166E-3</v>
      </c>
      <c r="S58">
        <v>4.064006069978972</v>
      </c>
    </row>
    <row r="59" spans="1:19" x14ac:dyDescent="0.35">
      <c r="A59" s="34"/>
      <c r="B59" s="30" t="s">
        <v>9</v>
      </c>
      <c r="C59">
        <v>0.30591306773445409</v>
      </c>
      <c r="D59">
        <v>0.59958845445530606</v>
      </c>
      <c r="E59">
        <v>0.73607462050064287</v>
      </c>
      <c r="F59">
        <v>0.73783290361541543</v>
      </c>
      <c r="G59">
        <v>0.36916944982291527</v>
      </c>
      <c r="H59">
        <v>0.1399572743375484</v>
      </c>
      <c r="I59">
        <v>6.5566838569963939E-2</v>
      </c>
      <c r="J59">
        <v>0.1387843751314955</v>
      </c>
      <c r="K59">
        <v>0.17033820922802381</v>
      </c>
      <c r="L59">
        <v>0.28377618039390901</v>
      </c>
      <c r="M59">
        <v>0.14107021682690599</v>
      </c>
      <c r="N59">
        <v>4.4402864915132657E-2</v>
      </c>
      <c r="O59">
        <v>2.856026332268612E-2</v>
      </c>
      <c r="P59">
        <v>1.650561701791441E-2</v>
      </c>
      <c r="Q59">
        <v>1.447131669573393E-2</v>
      </c>
      <c r="R59">
        <v>1.551792994795329E-2</v>
      </c>
      <c r="S59">
        <v>3.8075295825160009</v>
      </c>
    </row>
    <row r="60" spans="1:19" x14ac:dyDescent="0.35">
      <c r="A60" s="34"/>
      <c r="B60" s="30" t="s">
        <v>10</v>
      </c>
      <c r="C60">
        <v>0.38726228025621989</v>
      </c>
      <c r="D60">
        <v>0.37727350797726011</v>
      </c>
      <c r="E60">
        <v>0.55171075916144063</v>
      </c>
      <c r="F60">
        <v>0.50329779427717225</v>
      </c>
      <c r="G60">
        <v>0.38813944038818732</v>
      </c>
      <c r="H60">
        <v>0.24230627106794189</v>
      </c>
      <c r="I60">
        <v>0.13215428689603789</v>
      </c>
      <c r="J60">
        <v>7.237767350749906E-2</v>
      </c>
      <c r="K60">
        <v>0.11517621711556419</v>
      </c>
      <c r="L60">
        <v>0.15709561947007941</v>
      </c>
      <c r="M60">
        <v>0.22349891519833209</v>
      </c>
      <c r="N60">
        <v>0.119710747432675</v>
      </c>
      <c r="O60">
        <v>3.9617693078802842E-2</v>
      </c>
      <c r="P60">
        <v>1.6651504698479359E-2</v>
      </c>
      <c r="Q60">
        <v>1.5855836180521519E-2</v>
      </c>
      <c r="R60">
        <v>1.9807598254164342E-2</v>
      </c>
      <c r="S60">
        <v>3.361936144960378</v>
      </c>
    </row>
    <row r="61" spans="1:19" x14ac:dyDescent="0.35">
      <c r="A61" s="34"/>
      <c r="B61" s="30" t="s">
        <v>11</v>
      </c>
      <c r="C61">
        <v>0.62766944639353783</v>
      </c>
      <c r="D61">
        <v>0.72419469637531053</v>
      </c>
      <c r="E61">
        <v>0.4771431587101102</v>
      </c>
      <c r="F61">
        <v>0.49735392190350841</v>
      </c>
      <c r="G61">
        <v>0.35794239771534653</v>
      </c>
      <c r="H61">
        <v>0.36567873008197149</v>
      </c>
      <c r="I61">
        <v>0.29770849908205083</v>
      </c>
      <c r="J61">
        <v>0.1249786647459217</v>
      </c>
      <c r="K61">
        <v>8.0260849380490606E-2</v>
      </c>
      <c r="L61">
        <v>0.16522975788824981</v>
      </c>
      <c r="M61">
        <v>0.18881358074890511</v>
      </c>
      <c r="N61">
        <v>0.21941910637335801</v>
      </c>
      <c r="O61">
        <v>0.13272237082245211</v>
      </c>
      <c r="P61">
        <v>6.1485073536550583E-2</v>
      </c>
      <c r="Q61">
        <v>1.7607555133106779E-2</v>
      </c>
      <c r="R61">
        <v>1.8331139506565459E-2</v>
      </c>
      <c r="S61">
        <v>4.3565389483974357</v>
      </c>
    </row>
    <row r="62" spans="1:19" x14ac:dyDescent="0.35">
      <c r="A62" s="34"/>
      <c r="B62" s="30" t="s">
        <v>12</v>
      </c>
      <c r="C62">
        <v>0.59450411943161907</v>
      </c>
      <c r="D62">
        <v>0.69169961717827544</v>
      </c>
      <c r="E62">
        <v>0.4585832968608492</v>
      </c>
      <c r="F62">
        <v>0.37661668719710628</v>
      </c>
      <c r="G62">
        <v>0.2020586989461042</v>
      </c>
      <c r="H62">
        <v>0.2316760255323935</v>
      </c>
      <c r="I62">
        <v>0.27635244538650888</v>
      </c>
      <c r="J62">
        <v>0.23294606690491121</v>
      </c>
      <c r="K62">
        <v>0.1230407266833875</v>
      </c>
      <c r="L62">
        <v>8.2330841413956732E-2</v>
      </c>
      <c r="M62">
        <v>0.12059573667793461</v>
      </c>
      <c r="N62">
        <v>0.1641536814314257</v>
      </c>
      <c r="O62">
        <v>0.16035812079238451</v>
      </c>
      <c r="P62">
        <v>8.9112570694650367E-2</v>
      </c>
      <c r="Q62">
        <v>2.7747920116204621E-2</v>
      </c>
      <c r="R62">
        <v>6.466609357827789E-3</v>
      </c>
      <c r="S62">
        <v>3.8382431646055388</v>
      </c>
    </row>
    <row r="63" spans="1:19" x14ac:dyDescent="0.35">
      <c r="A63" s="34"/>
      <c r="B63" s="30" t="s">
        <v>13</v>
      </c>
      <c r="C63">
        <v>0.34938901707305992</v>
      </c>
      <c r="D63">
        <v>0.57701927239458284</v>
      </c>
      <c r="E63">
        <v>0.52318825490801057</v>
      </c>
      <c r="F63">
        <v>0.2379902656710792</v>
      </c>
      <c r="G63">
        <v>0.16426022665656911</v>
      </c>
      <c r="H63">
        <v>0.15769829660042489</v>
      </c>
      <c r="I63">
        <v>0.23258834790621949</v>
      </c>
      <c r="J63">
        <v>0.28619632111161653</v>
      </c>
      <c r="K63">
        <v>0.2032237082296956</v>
      </c>
      <c r="L63">
        <v>8.0663550820627053E-2</v>
      </c>
      <c r="M63">
        <v>9.560514562587448E-2</v>
      </c>
      <c r="N63">
        <v>0.1125611679113879</v>
      </c>
      <c r="O63">
        <v>0.1041175062830957</v>
      </c>
      <c r="P63">
        <v>0.13891315302980989</v>
      </c>
      <c r="Q63">
        <v>5.1160047664987572E-2</v>
      </c>
      <c r="R63">
        <v>1.11787641425417E-2</v>
      </c>
      <c r="S63">
        <v>3.325753046029583</v>
      </c>
    </row>
    <row r="64" spans="1:19" x14ac:dyDescent="0.35">
      <c r="A64" s="34"/>
      <c r="B64" s="30" t="s">
        <v>14</v>
      </c>
      <c r="C64">
        <v>0.1832711001510246</v>
      </c>
      <c r="D64">
        <v>0.57819859095432902</v>
      </c>
      <c r="E64">
        <v>0.55259320584082794</v>
      </c>
      <c r="F64">
        <v>0.38067523550868348</v>
      </c>
      <c r="G64">
        <v>6.6428543272133142E-2</v>
      </c>
      <c r="H64">
        <v>0.14182804978633251</v>
      </c>
      <c r="I64">
        <v>0.11376664426953061</v>
      </c>
      <c r="J64">
        <v>0.23597656303854239</v>
      </c>
      <c r="K64">
        <v>0.22544997882446291</v>
      </c>
      <c r="L64">
        <v>0.1757603761566828</v>
      </c>
      <c r="M64">
        <v>0.1270962433773738</v>
      </c>
      <c r="N64">
        <v>8.9919187721623009E-2</v>
      </c>
      <c r="O64">
        <v>0.1073045832670783</v>
      </c>
      <c r="P64">
        <v>8.3580668534170663E-2</v>
      </c>
      <c r="Q64">
        <v>0.10046214152887339</v>
      </c>
      <c r="R64">
        <v>5.2661837630749879E-2</v>
      </c>
      <c r="S64">
        <v>3.214972949862418</v>
      </c>
    </row>
    <row r="65" spans="1:19" x14ac:dyDescent="0.35">
      <c r="A65" s="34"/>
      <c r="B65" s="30" t="s">
        <v>15</v>
      </c>
      <c r="C65">
        <v>0.24246159542650761</v>
      </c>
      <c r="D65">
        <v>0.35489987467649109</v>
      </c>
      <c r="E65">
        <v>0.57699129726905862</v>
      </c>
      <c r="F65">
        <v>0.43999519977563578</v>
      </c>
      <c r="G65">
        <v>9.2844921423658647E-2</v>
      </c>
      <c r="H65">
        <v>8.0365979212151342E-2</v>
      </c>
      <c r="I65">
        <v>9.5317224289078434E-2</v>
      </c>
      <c r="J65">
        <v>0.20071847598674231</v>
      </c>
      <c r="K65">
        <v>0.22691033946520109</v>
      </c>
      <c r="L65">
        <v>0.19574819864589851</v>
      </c>
      <c r="M65">
        <v>0.22162944236139109</v>
      </c>
      <c r="N65">
        <v>0.1025688626841274</v>
      </c>
      <c r="O65">
        <v>5.4131026984241937E-2</v>
      </c>
      <c r="P65">
        <v>8.1512421826442513E-2</v>
      </c>
      <c r="Q65">
        <v>5.8530971185108013E-2</v>
      </c>
      <c r="R65">
        <v>6.1904974155880567E-2</v>
      </c>
      <c r="S65">
        <v>3.086530805367615</v>
      </c>
    </row>
    <row r="66" spans="1:19" x14ac:dyDescent="0.35">
      <c r="A66" s="34" t="s">
        <v>193</v>
      </c>
      <c r="B66" s="30" t="s">
        <v>0</v>
      </c>
      <c r="C66">
        <v>0.5488636638744937</v>
      </c>
      <c r="D66">
        <v>0.72586814963994384</v>
      </c>
      <c r="E66">
        <v>0.44050066496262918</v>
      </c>
      <c r="F66">
        <v>0.2203069157616081</v>
      </c>
      <c r="G66">
        <v>0.35154468506919861</v>
      </c>
      <c r="H66">
        <v>0.51436727423593198</v>
      </c>
      <c r="I66">
        <v>0.59057693026520286</v>
      </c>
      <c r="J66">
        <v>0.5263551154538596</v>
      </c>
      <c r="K66">
        <v>0.25357389346313502</v>
      </c>
      <c r="L66">
        <v>0.1090460346768424</v>
      </c>
      <c r="M66">
        <v>0.10657467589454379</v>
      </c>
      <c r="N66">
        <v>8.9540196221317633E-2</v>
      </c>
      <c r="O66">
        <v>5.895939876519031E-2</v>
      </c>
      <c r="P66">
        <v>2.7208724820007989E-2</v>
      </c>
      <c r="Q66">
        <v>9.6195257809842082E-3</v>
      </c>
      <c r="R66">
        <v>1.0518192411196441E-2</v>
      </c>
      <c r="S66">
        <v>4.5834240412960856</v>
      </c>
    </row>
    <row r="67" spans="1:19" x14ac:dyDescent="0.35">
      <c r="A67" s="34"/>
      <c r="B67" s="30" t="s">
        <v>1</v>
      </c>
      <c r="C67">
        <v>0.43519488335834022</v>
      </c>
      <c r="D67">
        <v>0.73010541602960199</v>
      </c>
      <c r="E67">
        <v>0.59534839621347968</v>
      </c>
      <c r="F67">
        <v>0.24880557709997639</v>
      </c>
      <c r="G67">
        <v>9.5682229178913447E-2</v>
      </c>
      <c r="H67">
        <v>0.30157206762996353</v>
      </c>
      <c r="I67">
        <v>0.49576227879886892</v>
      </c>
      <c r="J67">
        <v>0.51598172096570505</v>
      </c>
      <c r="K67">
        <v>0.38603432679086702</v>
      </c>
      <c r="L67">
        <v>0.1607442645722385</v>
      </c>
      <c r="M67">
        <v>7.8639771235823802E-2</v>
      </c>
      <c r="N67">
        <v>7.7686048568415836E-2</v>
      </c>
      <c r="O67">
        <v>5.1058891242224548E-2</v>
      </c>
      <c r="P67">
        <v>2.657304297807981E-2</v>
      </c>
      <c r="Q67">
        <v>1.193515457127059E-2</v>
      </c>
      <c r="R67">
        <v>8.510576824140215E-3</v>
      </c>
      <c r="S67">
        <v>4.2196346460579086</v>
      </c>
    </row>
    <row r="68" spans="1:19" x14ac:dyDescent="0.35">
      <c r="A68" s="34"/>
      <c r="B68" s="30" t="s">
        <v>2</v>
      </c>
      <c r="C68">
        <v>0.29560102343839662</v>
      </c>
      <c r="D68">
        <v>0.6494637373716784</v>
      </c>
      <c r="E68">
        <v>1.106078681513988</v>
      </c>
      <c r="F68">
        <v>0.46642208935408402</v>
      </c>
      <c r="G68">
        <v>0.1131928535452698</v>
      </c>
      <c r="H68">
        <v>9.8293679969094688E-2</v>
      </c>
      <c r="I68">
        <v>0.21623099285233549</v>
      </c>
      <c r="J68">
        <v>0.39192353015347969</v>
      </c>
      <c r="K68">
        <v>0.41886954666400827</v>
      </c>
      <c r="L68">
        <v>0.2184100723618892</v>
      </c>
      <c r="M68">
        <v>8.9012249823490625E-2</v>
      </c>
      <c r="N68">
        <v>3.944389058089167E-2</v>
      </c>
      <c r="O68">
        <v>2.7519365680149149E-2</v>
      </c>
      <c r="P68">
        <v>2.6380977171701538E-2</v>
      </c>
      <c r="Q68">
        <v>1.8244949679915169E-2</v>
      </c>
      <c r="R68">
        <v>8.230715572703013E-3</v>
      </c>
      <c r="S68">
        <v>4.1833183557330749</v>
      </c>
    </row>
    <row r="69" spans="1:19" x14ac:dyDescent="0.35">
      <c r="A69" s="34"/>
      <c r="B69" s="30" t="s">
        <v>3</v>
      </c>
      <c r="C69">
        <v>0.19045000143566049</v>
      </c>
      <c r="D69">
        <v>0.3161714226910961</v>
      </c>
      <c r="E69">
        <v>0.61940958495345977</v>
      </c>
      <c r="F69">
        <v>0.94000241100331616</v>
      </c>
      <c r="G69">
        <v>0.28782709190806222</v>
      </c>
      <c r="H69">
        <v>0.1189741472469142</v>
      </c>
      <c r="I69">
        <v>7.2113234825601238E-2</v>
      </c>
      <c r="J69">
        <v>0.24460205159977369</v>
      </c>
      <c r="K69">
        <v>0.34811442139445092</v>
      </c>
      <c r="L69">
        <v>0.35526346670179071</v>
      </c>
      <c r="M69">
        <v>0.19836948284281991</v>
      </c>
      <c r="N69">
        <v>6.8870914862648139E-2</v>
      </c>
      <c r="O69">
        <v>3.6996543014097598E-2</v>
      </c>
      <c r="P69">
        <v>2.186019780500327E-2</v>
      </c>
      <c r="Q69">
        <v>1.113420924172334E-2</v>
      </c>
      <c r="R69">
        <v>6.829619391786469E-3</v>
      </c>
      <c r="S69">
        <v>3.836988800918204</v>
      </c>
    </row>
    <row r="70" spans="1:19" x14ac:dyDescent="0.35">
      <c r="A70" s="34"/>
      <c r="B70" s="30" t="s">
        <v>4</v>
      </c>
      <c r="C70">
        <v>0.38655894911951127</v>
      </c>
      <c r="D70">
        <v>0.20986330781370749</v>
      </c>
      <c r="E70">
        <v>0.21384684421445341</v>
      </c>
      <c r="F70">
        <v>0.57069834995154911</v>
      </c>
      <c r="G70">
        <v>0.85874251921038225</v>
      </c>
      <c r="H70">
        <v>0.40441576430152071</v>
      </c>
      <c r="I70">
        <v>0.1103982524330375</v>
      </c>
      <c r="J70">
        <v>5.5651694478698818E-2</v>
      </c>
      <c r="K70">
        <v>0.15763142680082889</v>
      </c>
      <c r="L70">
        <v>0.32754889087231648</v>
      </c>
      <c r="M70">
        <v>0.22281888772916469</v>
      </c>
      <c r="N70">
        <v>0.1177542173750238</v>
      </c>
      <c r="O70">
        <v>3.2689338260449799E-2</v>
      </c>
      <c r="P70">
        <v>1.098271716629373E-2</v>
      </c>
      <c r="Q70">
        <v>8.4853068427956681E-3</v>
      </c>
      <c r="R70">
        <v>6.496536507477506E-3</v>
      </c>
      <c r="S70">
        <v>3.6945830030772102</v>
      </c>
    </row>
    <row r="71" spans="1:19" x14ac:dyDescent="0.35">
      <c r="A71" s="34"/>
      <c r="B71" s="30" t="s">
        <v>5</v>
      </c>
      <c r="C71">
        <v>0.76822341332460686</v>
      </c>
      <c r="D71">
        <v>0.33986048143239839</v>
      </c>
      <c r="E71">
        <v>0.1381762809298927</v>
      </c>
      <c r="F71">
        <v>0.21572106629702029</v>
      </c>
      <c r="G71">
        <v>0.43155944245524219</v>
      </c>
      <c r="H71">
        <v>0.71560951476895962</v>
      </c>
      <c r="I71">
        <v>0.28768362347774551</v>
      </c>
      <c r="J71">
        <v>7.3826864866614147E-2</v>
      </c>
      <c r="K71">
        <v>3.8009513550122533E-2</v>
      </c>
      <c r="L71">
        <v>0.1022732982915945</v>
      </c>
      <c r="M71">
        <v>0.18661186056494969</v>
      </c>
      <c r="N71">
        <v>0.1164056585204586</v>
      </c>
      <c r="O71">
        <v>5.8358613393783162E-2</v>
      </c>
      <c r="P71">
        <v>1.9808217151778711E-2</v>
      </c>
      <c r="Q71">
        <v>3.6691109450063442E-3</v>
      </c>
      <c r="R71">
        <v>7.3680050351753977E-3</v>
      </c>
      <c r="S71">
        <v>3.503164965005348</v>
      </c>
    </row>
    <row r="72" spans="1:19" x14ac:dyDescent="0.35">
      <c r="A72" s="34"/>
      <c r="B72" s="30" t="s">
        <v>6</v>
      </c>
      <c r="C72">
        <v>0.75462979463880442</v>
      </c>
      <c r="D72">
        <v>0.86019830536782327</v>
      </c>
      <c r="E72">
        <v>0.49972842901621262</v>
      </c>
      <c r="F72">
        <v>0.1117543981413604</v>
      </c>
      <c r="G72">
        <v>0.15207297897636929</v>
      </c>
      <c r="H72">
        <v>0.33557257910855681</v>
      </c>
      <c r="I72">
        <v>0.4967956291203372</v>
      </c>
      <c r="J72">
        <v>0.24745948187510541</v>
      </c>
      <c r="K72">
        <v>9.7952475321565521E-2</v>
      </c>
      <c r="L72">
        <v>3.9518230821778959E-2</v>
      </c>
      <c r="M72">
        <v>5.7399898641863283E-2</v>
      </c>
      <c r="N72">
        <v>7.4504104076033445E-2</v>
      </c>
      <c r="O72">
        <v>6.633234571502275E-2</v>
      </c>
      <c r="P72">
        <v>1.648979009547254E-2</v>
      </c>
      <c r="Q72">
        <v>9.5096531762467965E-3</v>
      </c>
      <c r="R72">
        <v>4.5211219969652902E-3</v>
      </c>
      <c r="S72">
        <v>3.8244392160895169</v>
      </c>
    </row>
    <row r="73" spans="1:19" x14ac:dyDescent="0.35">
      <c r="A73" s="34"/>
      <c r="B73" s="30" t="s">
        <v>7</v>
      </c>
      <c r="C73">
        <v>0.69923623788028155</v>
      </c>
      <c r="D73">
        <v>1.0134292899481969</v>
      </c>
      <c r="E73">
        <v>0.87363347590907303</v>
      </c>
      <c r="F73">
        <v>0.37374903300800849</v>
      </c>
      <c r="G73">
        <v>8.1031269346550222E-2</v>
      </c>
      <c r="H73">
        <v>9.5323534186011583E-2</v>
      </c>
      <c r="I73">
        <v>0.21612726344118011</v>
      </c>
      <c r="J73">
        <v>0.45755388774645078</v>
      </c>
      <c r="K73">
        <v>0.170801469876111</v>
      </c>
      <c r="L73">
        <v>6.0773059285489733E-2</v>
      </c>
      <c r="M73">
        <v>3.9510137180781599E-2</v>
      </c>
      <c r="N73">
        <v>3.5087396619931412E-2</v>
      </c>
      <c r="O73">
        <v>5.3334078210423991E-2</v>
      </c>
      <c r="P73">
        <v>3.2352017843663358E-2</v>
      </c>
      <c r="Q73">
        <v>1.49975366257241E-2</v>
      </c>
      <c r="R73">
        <v>4.2880192407032704E-3</v>
      </c>
      <c r="S73">
        <v>4.2212277063485812</v>
      </c>
    </row>
    <row r="74" spans="1:19" x14ac:dyDescent="0.35">
      <c r="A74" s="34"/>
      <c r="B74" s="30" t="s">
        <v>8</v>
      </c>
      <c r="C74">
        <v>0.52310854884529701</v>
      </c>
      <c r="D74">
        <v>0.82448531528290903</v>
      </c>
      <c r="E74">
        <v>0.89557146460528625</v>
      </c>
      <c r="F74">
        <v>0.58582546805154712</v>
      </c>
      <c r="G74">
        <v>0.17396681272272829</v>
      </c>
      <c r="H74">
        <v>7.5389270070425743E-2</v>
      </c>
      <c r="I74">
        <v>0.1399930728355164</v>
      </c>
      <c r="J74">
        <v>0.20693291560475061</v>
      </c>
      <c r="K74">
        <v>0.31484727828312142</v>
      </c>
      <c r="L74">
        <v>0.15087161344742661</v>
      </c>
      <c r="M74">
        <v>5.9211691037838902E-2</v>
      </c>
      <c r="N74">
        <v>1.7290474351084412E-2</v>
      </c>
      <c r="O74">
        <v>3.9408589862557367E-2</v>
      </c>
      <c r="P74">
        <v>3.2614348596876293E-2</v>
      </c>
      <c r="Q74">
        <v>1.574388382033709E-2</v>
      </c>
      <c r="R74">
        <v>8.7453225612689166E-3</v>
      </c>
      <c r="S74">
        <v>4.064006069978972</v>
      </c>
    </row>
    <row r="75" spans="1:19" x14ac:dyDescent="0.35">
      <c r="A75" s="34"/>
      <c r="B75" s="30" t="s">
        <v>9</v>
      </c>
      <c r="C75">
        <v>0.30591306773445409</v>
      </c>
      <c r="D75">
        <v>0.59958845445530606</v>
      </c>
      <c r="E75">
        <v>0.73607462050064287</v>
      </c>
      <c r="F75">
        <v>0.73783290361541543</v>
      </c>
      <c r="G75">
        <v>0.36916944982291527</v>
      </c>
      <c r="H75">
        <v>0.1399572743375484</v>
      </c>
      <c r="I75">
        <v>6.5566838569963939E-2</v>
      </c>
      <c r="J75">
        <v>0.1387843751314955</v>
      </c>
      <c r="K75">
        <v>0.17033820922802381</v>
      </c>
      <c r="L75">
        <v>0.28377618039390901</v>
      </c>
      <c r="M75">
        <v>0.14107021682690599</v>
      </c>
      <c r="N75">
        <v>4.4402864915132657E-2</v>
      </c>
      <c r="O75">
        <v>2.856026332268612E-2</v>
      </c>
      <c r="P75">
        <v>1.650561701791441E-2</v>
      </c>
      <c r="Q75">
        <v>1.447131669573393E-2</v>
      </c>
      <c r="R75">
        <v>1.551792994795329E-2</v>
      </c>
      <c r="S75">
        <v>3.8075295825160009</v>
      </c>
    </row>
    <row r="76" spans="1:19" x14ac:dyDescent="0.35">
      <c r="A76" s="34"/>
      <c r="B76" s="30" t="s">
        <v>10</v>
      </c>
      <c r="C76">
        <v>0.38726228025621989</v>
      </c>
      <c r="D76">
        <v>0.37727350797726011</v>
      </c>
      <c r="E76">
        <v>0.55171075916144063</v>
      </c>
      <c r="F76">
        <v>0.50329779427717225</v>
      </c>
      <c r="G76">
        <v>0.38813944038818732</v>
      </c>
      <c r="H76">
        <v>0.24230627106794189</v>
      </c>
      <c r="I76">
        <v>0.13215428689603789</v>
      </c>
      <c r="J76">
        <v>7.237767350749906E-2</v>
      </c>
      <c r="K76">
        <v>0.11517621711556419</v>
      </c>
      <c r="L76">
        <v>0.15709561947007941</v>
      </c>
      <c r="M76">
        <v>0.22349891519833209</v>
      </c>
      <c r="N76">
        <v>0.119710747432675</v>
      </c>
      <c r="O76">
        <v>3.9617693078802842E-2</v>
      </c>
      <c r="P76">
        <v>1.6651504698479359E-2</v>
      </c>
      <c r="Q76">
        <v>1.5855836180521519E-2</v>
      </c>
      <c r="R76">
        <v>1.9807598254164342E-2</v>
      </c>
      <c r="S76">
        <v>3.361936144960378</v>
      </c>
    </row>
    <row r="77" spans="1:19" x14ac:dyDescent="0.35">
      <c r="A77" s="34"/>
      <c r="B77" s="30" t="s">
        <v>11</v>
      </c>
      <c r="C77">
        <v>0.62766944639353783</v>
      </c>
      <c r="D77">
        <v>0.72419469637531053</v>
      </c>
      <c r="E77">
        <v>0.4771431587101102</v>
      </c>
      <c r="F77">
        <v>0.49735392190350841</v>
      </c>
      <c r="G77">
        <v>0.35794239771534653</v>
      </c>
      <c r="H77">
        <v>0.36567873008197149</v>
      </c>
      <c r="I77">
        <v>0.29770849908205083</v>
      </c>
      <c r="J77">
        <v>0.1249786647459217</v>
      </c>
      <c r="K77">
        <v>8.0260849380490606E-2</v>
      </c>
      <c r="L77">
        <v>0.16522975788824981</v>
      </c>
      <c r="M77">
        <v>0.18881358074890511</v>
      </c>
      <c r="N77">
        <v>0.21941910637335801</v>
      </c>
      <c r="O77">
        <v>0.13272237082245211</v>
      </c>
      <c r="P77">
        <v>6.1485073536550583E-2</v>
      </c>
      <c r="Q77">
        <v>1.7607555133106779E-2</v>
      </c>
      <c r="R77">
        <v>1.8331139506565459E-2</v>
      </c>
      <c r="S77">
        <v>4.3565389483974357</v>
      </c>
    </row>
    <row r="78" spans="1:19" x14ac:dyDescent="0.35">
      <c r="A78" s="34"/>
      <c r="B78" s="30" t="s">
        <v>12</v>
      </c>
      <c r="C78">
        <v>0.59450411943161907</v>
      </c>
      <c r="D78">
        <v>0.69169961717827544</v>
      </c>
      <c r="E78">
        <v>0.4585832968608492</v>
      </c>
      <c r="F78">
        <v>0.37661668719710628</v>
      </c>
      <c r="G78">
        <v>0.2020586989461042</v>
      </c>
      <c r="H78">
        <v>0.2316760255323935</v>
      </c>
      <c r="I78">
        <v>0.27635244538650888</v>
      </c>
      <c r="J78">
        <v>0.23294606690491121</v>
      </c>
      <c r="K78">
        <v>0.1230407266833875</v>
      </c>
      <c r="L78">
        <v>8.2330841413956732E-2</v>
      </c>
      <c r="M78">
        <v>0.12059573667793461</v>
      </c>
      <c r="N78">
        <v>0.1641536814314257</v>
      </c>
      <c r="O78">
        <v>0.16035812079238451</v>
      </c>
      <c r="P78">
        <v>8.9112570694650367E-2</v>
      </c>
      <c r="Q78">
        <v>2.7747920116204621E-2</v>
      </c>
      <c r="R78">
        <v>6.466609357827789E-3</v>
      </c>
      <c r="S78">
        <v>3.8382431646055388</v>
      </c>
    </row>
    <row r="79" spans="1:19" x14ac:dyDescent="0.35">
      <c r="A79" s="34"/>
      <c r="B79" s="30" t="s">
        <v>13</v>
      </c>
      <c r="C79">
        <v>0.34938901707305992</v>
      </c>
      <c r="D79">
        <v>0.57701927239458284</v>
      </c>
      <c r="E79">
        <v>0.52318825490801057</v>
      </c>
      <c r="F79">
        <v>0.2379902656710792</v>
      </c>
      <c r="G79">
        <v>0.16426022665656911</v>
      </c>
      <c r="H79">
        <v>0.15769829660042489</v>
      </c>
      <c r="I79">
        <v>0.23258834790621949</v>
      </c>
      <c r="J79">
        <v>0.28619632111161653</v>
      </c>
      <c r="K79">
        <v>0.2032237082296956</v>
      </c>
      <c r="L79">
        <v>8.0663550820627053E-2</v>
      </c>
      <c r="M79">
        <v>9.560514562587448E-2</v>
      </c>
      <c r="N79">
        <v>0.1125611679113879</v>
      </c>
      <c r="O79">
        <v>0.1041175062830957</v>
      </c>
      <c r="P79">
        <v>0.13891315302980989</v>
      </c>
      <c r="Q79">
        <v>5.1160047664987572E-2</v>
      </c>
      <c r="R79">
        <v>1.11787641425417E-2</v>
      </c>
      <c r="S79">
        <v>3.325753046029583</v>
      </c>
    </row>
    <row r="80" spans="1:19" x14ac:dyDescent="0.35">
      <c r="A80" s="34"/>
      <c r="B80" s="30" t="s">
        <v>14</v>
      </c>
      <c r="C80">
        <v>0.1832711001510246</v>
      </c>
      <c r="D80">
        <v>0.57819859095432902</v>
      </c>
      <c r="E80">
        <v>0.55259320584082794</v>
      </c>
      <c r="F80">
        <v>0.38067523550868348</v>
      </c>
      <c r="G80">
        <v>6.6428543272133142E-2</v>
      </c>
      <c r="H80">
        <v>0.14182804978633251</v>
      </c>
      <c r="I80">
        <v>0.11376664426953061</v>
      </c>
      <c r="J80">
        <v>0.23597656303854239</v>
      </c>
      <c r="K80">
        <v>0.22544997882446291</v>
      </c>
      <c r="L80">
        <v>0.1757603761566828</v>
      </c>
      <c r="M80">
        <v>0.1270962433773738</v>
      </c>
      <c r="N80">
        <v>8.9919187721623009E-2</v>
      </c>
      <c r="O80">
        <v>0.1073045832670783</v>
      </c>
      <c r="P80">
        <v>8.3580668534170663E-2</v>
      </c>
      <c r="Q80">
        <v>0.10046214152887339</v>
      </c>
      <c r="R80">
        <v>5.2661837630749879E-2</v>
      </c>
      <c r="S80">
        <v>3.214972949862418</v>
      </c>
    </row>
    <row r="81" spans="1:19" x14ac:dyDescent="0.35">
      <c r="A81" s="34"/>
      <c r="B81" s="30" t="s">
        <v>15</v>
      </c>
      <c r="C81">
        <v>0.24246159542650761</v>
      </c>
      <c r="D81">
        <v>0.35489987467649109</v>
      </c>
      <c r="E81">
        <v>0.57699129726905862</v>
      </c>
      <c r="F81">
        <v>0.43999519977563578</v>
      </c>
      <c r="G81">
        <v>9.2844921423658647E-2</v>
      </c>
      <c r="H81">
        <v>8.0365979212151342E-2</v>
      </c>
      <c r="I81">
        <v>9.5317224289078434E-2</v>
      </c>
      <c r="J81">
        <v>0.20071847598674231</v>
      </c>
      <c r="K81">
        <v>0.22691033946520109</v>
      </c>
      <c r="L81">
        <v>0.19574819864589851</v>
      </c>
      <c r="M81">
        <v>0.22162944236139109</v>
      </c>
      <c r="N81">
        <v>0.1025688626841274</v>
      </c>
      <c r="O81">
        <v>5.4131026984241937E-2</v>
      </c>
      <c r="P81">
        <v>8.1512421826442513E-2</v>
      </c>
      <c r="Q81">
        <v>5.8530971185108013E-2</v>
      </c>
      <c r="R81">
        <v>6.1904974155880567E-2</v>
      </c>
      <c r="S81">
        <v>3.086530805367615</v>
      </c>
    </row>
    <row r="82" spans="1:19" x14ac:dyDescent="0.35">
      <c r="A82" s="34" t="s">
        <v>194</v>
      </c>
      <c r="B82" s="30" t="s">
        <v>0</v>
      </c>
      <c r="C82">
        <v>0.5488636638744937</v>
      </c>
      <c r="D82">
        <v>0.72586814963994384</v>
      </c>
      <c r="E82">
        <v>0.44050066496262918</v>
      </c>
      <c r="F82">
        <v>0.2203069157616081</v>
      </c>
      <c r="G82">
        <v>0.35154468506919861</v>
      </c>
      <c r="H82">
        <v>0.51436727423593198</v>
      </c>
      <c r="I82">
        <v>0.59057693026520286</v>
      </c>
      <c r="J82">
        <v>0.5263551154538596</v>
      </c>
      <c r="K82">
        <v>0.25357389346313502</v>
      </c>
      <c r="L82">
        <v>0.1090460346768424</v>
      </c>
      <c r="M82">
        <v>0.10657467589454379</v>
      </c>
      <c r="N82">
        <v>8.9540196221317633E-2</v>
      </c>
      <c r="O82">
        <v>5.895939876519031E-2</v>
      </c>
      <c r="P82">
        <v>2.7208724820007989E-2</v>
      </c>
      <c r="Q82">
        <v>9.6195257809842082E-3</v>
      </c>
      <c r="R82">
        <v>1.0518192411196441E-2</v>
      </c>
      <c r="S82">
        <v>4.5834240412960856</v>
      </c>
    </row>
    <row r="83" spans="1:19" x14ac:dyDescent="0.35">
      <c r="A83" s="34"/>
      <c r="B83" s="30" t="s">
        <v>1</v>
      </c>
      <c r="C83">
        <v>0.43519488335834022</v>
      </c>
      <c r="D83">
        <v>0.73010541602960199</v>
      </c>
      <c r="E83">
        <v>0.59534839621347968</v>
      </c>
      <c r="F83">
        <v>0.24880557709997639</v>
      </c>
      <c r="G83">
        <v>9.5682229178913447E-2</v>
      </c>
      <c r="H83">
        <v>0.30157206762996353</v>
      </c>
      <c r="I83">
        <v>0.49576227879886892</v>
      </c>
      <c r="J83">
        <v>0.51598172096570505</v>
      </c>
      <c r="K83">
        <v>0.38603432679086702</v>
      </c>
      <c r="L83">
        <v>0.1607442645722385</v>
      </c>
      <c r="M83">
        <v>7.8639771235823802E-2</v>
      </c>
      <c r="N83">
        <v>7.7686048568415836E-2</v>
      </c>
      <c r="O83">
        <v>5.1058891242224548E-2</v>
      </c>
      <c r="P83">
        <v>2.657304297807981E-2</v>
      </c>
      <c r="Q83">
        <v>1.193515457127059E-2</v>
      </c>
      <c r="R83">
        <v>8.510576824140215E-3</v>
      </c>
      <c r="S83">
        <v>4.2196346460579086</v>
      </c>
    </row>
    <row r="84" spans="1:19" x14ac:dyDescent="0.35">
      <c r="A84" s="34"/>
      <c r="B84" s="30" t="s">
        <v>2</v>
      </c>
      <c r="C84">
        <v>0.29560102343839662</v>
      </c>
      <c r="D84">
        <v>0.6494637373716784</v>
      </c>
      <c r="E84">
        <v>1.106078681513988</v>
      </c>
      <c r="F84">
        <v>0.46642208935408402</v>
      </c>
      <c r="G84">
        <v>0.1131928535452698</v>
      </c>
      <c r="H84">
        <v>9.8293679969094688E-2</v>
      </c>
      <c r="I84">
        <v>0.21623099285233549</v>
      </c>
      <c r="J84">
        <v>0.39192353015347969</v>
      </c>
      <c r="K84">
        <v>0.41886954666400827</v>
      </c>
      <c r="L84">
        <v>0.2184100723618892</v>
      </c>
      <c r="M84">
        <v>8.9012249823490625E-2</v>
      </c>
      <c r="N84">
        <v>3.944389058089167E-2</v>
      </c>
      <c r="O84">
        <v>2.7519365680149149E-2</v>
      </c>
      <c r="P84">
        <v>2.6380977171701538E-2</v>
      </c>
      <c r="Q84">
        <v>1.8244949679915169E-2</v>
      </c>
      <c r="R84">
        <v>8.230715572703013E-3</v>
      </c>
      <c r="S84">
        <v>4.1833183557330749</v>
      </c>
    </row>
    <row r="85" spans="1:19" x14ac:dyDescent="0.35">
      <c r="A85" s="34"/>
      <c r="B85" s="30" t="s">
        <v>3</v>
      </c>
      <c r="C85">
        <v>0.19045000143566049</v>
      </c>
      <c r="D85">
        <v>0.3161714226910961</v>
      </c>
      <c r="E85">
        <v>0.61940958495345977</v>
      </c>
      <c r="F85">
        <v>0.94000241100331616</v>
      </c>
      <c r="G85">
        <v>0.28782709190806222</v>
      </c>
      <c r="H85">
        <v>0.1189741472469142</v>
      </c>
      <c r="I85">
        <v>7.2113234825601238E-2</v>
      </c>
      <c r="J85">
        <v>0.24460205159977369</v>
      </c>
      <c r="K85">
        <v>0.34811442139445092</v>
      </c>
      <c r="L85">
        <v>0.35526346670179071</v>
      </c>
      <c r="M85">
        <v>0.19836948284281991</v>
      </c>
      <c r="N85">
        <v>6.8870914862648139E-2</v>
      </c>
      <c r="O85">
        <v>3.6996543014097598E-2</v>
      </c>
      <c r="P85">
        <v>2.186019780500327E-2</v>
      </c>
      <c r="Q85">
        <v>1.113420924172334E-2</v>
      </c>
      <c r="R85">
        <v>6.829619391786469E-3</v>
      </c>
      <c r="S85">
        <v>3.836988800918204</v>
      </c>
    </row>
    <row r="86" spans="1:19" x14ac:dyDescent="0.35">
      <c r="A86" s="34"/>
      <c r="B86" s="30" t="s">
        <v>4</v>
      </c>
      <c r="C86">
        <v>0.38655894911951127</v>
      </c>
      <c r="D86">
        <v>0.20986330781370749</v>
      </c>
      <c r="E86">
        <v>0.21384684421445341</v>
      </c>
      <c r="F86">
        <v>0.57069834995154911</v>
      </c>
      <c r="G86">
        <v>0.85874251921038225</v>
      </c>
      <c r="H86">
        <v>0.40441576430152071</v>
      </c>
      <c r="I86">
        <v>0.1103982524330375</v>
      </c>
      <c r="J86">
        <v>5.5651694478698818E-2</v>
      </c>
      <c r="K86">
        <v>0.15763142680082889</v>
      </c>
      <c r="L86">
        <v>0.32754889087231648</v>
      </c>
      <c r="M86">
        <v>0.22281888772916469</v>
      </c>
      <c r="N86">
        <v>0.1177542173750238</v>
      </c>
      <c r="O86">
        <v>3.2689338260449799E-2</v>
      </c>
      <c r="P86">
        <v>1.098271716629373E-2</v>
      </c>
      <c r="Q86">
        <v>8.4853068427956681E-3</v>
      </c>
      <c r="R86">
        <v>6.496536507477506E-3</v>
      </c>
      <c r="S86">
        <v>3.6945830030772102</v>
      </c>
    </row>
    <row r="87" spans="1:19" x14ac:dyDescent="0.35">
      <c r="A87" s="34"/>
      <c r="B87" s="30" t="s">
        <v>5</v>
      </c>
      <c r="C87">
        <v>0.76822341332460686</v>
      </c>
      <c r="D87">
        <v>0.33986048143239839</v>
      </c>
      <c r="E87">
        <v>0.1381762809298927</v>
      </c>
      <c r="F87">
        <v>0.21572106629702029</v>
      </c>
      <c r="G87">
        <v>0.43155944245524219</v>
      </c>
      <c r="H87">
        <v>0.71560951476895962</v>
      </c>
      <c r="I87">
        <v>0.28768362347774551</v>
      </c>
      <c r="J87">
        <v>7.3826864866614147E-2</v>
      </c>
      <c r="K87">
        <v>3.8009513550122533E-2</v>
      </c>
      <c r="L87">
        <v>0.1022732982915945</v>
      </c>
      <c r="M87">
        <v>0.18661186056494969</v>
      </c>
      <c r="N87">
        <v>0.1164056585204586</v>
      </c>
      <c r="O87">
        <v>5.8358613393783162E-2</v>
      </c>
      <c r="P87">
        <v>1.9808217151778711E-2</v>
      </c>
      <c r="Q87">
        <v>3.6691109450063442E-3</v>
      </c>
      <c r="R87">
        <v>7.3680050351753977E-3</v>
      </c>
      <c r="S87">
        <v>3.503164965005348</v>
      </c>
    </row>
    <row r="88" spans="1:19" x14ac:dyDescent="0.35">
      <c r="A88" s="34"/>
      <c r="B88" s="30" t="s">
        <v>6</v>
      </c>
      <c r="C88">
        <v>0.75462979463880442</v>
      </c>
      <c r="D88">
        <v>0.86019830536782327</v>
      </c>
      <c r="E88">
        <v>0.49972842901621262</v>
      </c>
      <c r="F88">
        <v>0.1117543981413604</v>
      </c>
      <c r="G88">
        <v>0.15207297897636929</v>
      </c>
      <c r="H88">
        <v>0.33557257910855681</v>
      </c>
      <c r="I88">
        <v>0.4967956291203372</v>
      </c>
      <c r="J88">
        <v>0.24745948187510541</v>
      </c>
      <c r="K88">
        <v>9.7952475321565521E-2</v>
      </c>
      <c r="L88">
        <v>3.9518230821778959E-2</v>
      </c>
      <c r="M88">
        <v>5.7399898641863283E-2</v>
      </c>
      <c r="N88">
        <v>7.4504104076033445E-2</v>
      </c>
      <c r="O88">
        <v>6.633234571502275E-2</v>
      </c>
      <c r="P88">
        <v>1.648979009547254E-2</v>
      </c>
      <c r="Q88">
        <v>9.5096531762467965E-3</v>
      </c>
      <c r="R88">
        <v>4.5211219969652902E-3</v>
      </c>
      <c r="S88">
        <v>3.8244392160895169</v>
      </c>
    </row>
    <row r="89" spans="1:19" x14ac:dyDescent="0.35">
      <c r="A89" s="34"/>
      <c r="B89" s="30" t="s">
        <v>7</v>
      </c>
      <c r="C89">
        <v>0.69923623788028155</v>
      </c>
      <c r="D89">
        <v>1.0134292899481969</v>
      </c>
      <c r="E89">
        <v>0.87363347590907303</v>
      </c>
      <c r="F89">
        <v>0.37374903300800849</v>
      </c>
      <c r="G89">
        <v>8.1031269346550222E-2</v>
      </c>
      <c r="H89">
        <v>9.5323534186011583E-2</v>
      </c>
      <c r="I89">
        <v>0.21612726344118011</v>
      </c>
      <c r="J89">
        <v>0.45755388774645078</v>
      </c>
      <c r="K89">
        <v>0.170801469876111</v>
      </c>
      <c r="L89">
        <v>6.0773059285489733E-2</v>
      </c>
      <c r="M89">
        <v>3.9510137180781599E-2</v>
      </c>
      <c r="N89">
        <v>3.5087396619931412E-2</v>
      </c>
      <c r="O89">
        <v>5.3334078210423991E-2</v>
      </c>
      <c r="P89">
        <v>3.2352017843663358E-2</v>
      </c>
      <c r="Q89">
        <v>1.49975366257241E-2</v>
      </c>
      <c r="R89">
        <v>4.2880192407032704E-3</v>
      </c>
      <c r="S89">
        <v>4.2212277063485812</v>
      </c>
    </row>
    <row r="90" spans="1:19" x14ac:dyDescent="0.35">
      <c r="A90" s="34"/>
      <c r="B90" s="30" t="s">
        <v>8</v>
      </c>
      <c r="C90">
        <v>0.52310854884529701</v>
      </c>
      <c r="D90">
        <v>0.82448531528290903</v>
      </c>
      <c r="E90">
        <v>0.89557146460528625</v>
      </c>
      <c r="F90">
        <v>0.58582546805154712</v>
      </c>
      <c r="G90">
        <v>0.17396681272272829</v>
      </c>
      <c r="H90">
        <v>7.5389270070425743E-2</v>
      </c>
      <c r="I90">
        <v>0.1399930728355164</v>
      </c>
      <c r="J90">
        <v>0.20693291560475061</v>
      </c>
      <c r="K90">
        <v>0.31484727828312142</v>
      </c>
      <c r="L90">
        <v>0.15087161344742661</v>
      </c>
      <c r="M90">
        <v>5.9211691037838902E-2</v>
      </c>
      <c r="N90">
        <v>1.7290474351084412E-2</v>
      </c>
      <c r="O90">
        <v>3.9408589862557367E-2</v>
      </c>
      <c r="P90">
        <v>3.2614348596876293E-2</v>
      </c>
      <c r="Q90">
        <v>1.574388382033709E-2</v>
      </c>
      <c r="R90">
        <v>8.7453225612689166E-3</v>
      </c>
      <c r="S90">
        <v>4.064006069978972</v>
      </c>
    </row>
    <row r="91" spans="1:19" x14ac:dyDescent="0.35">
      <c r="A91" s="34"/>
      <c r="B91" s="30" t="s">
        <v>9</v>
      </c>
      <c r="C91">
        <v>0.30591306773445409</v>
      </c>
      <c r="D91">
        <v>0.59958845445530606</v>
      </c>
      <c r="E91">
        <v>0.73607462050064287</v>
      </c>
      <c r="F91">
        <v>0.73783290361541543</v>
      </c>
      <c r="G91">
        <v>0.36916944982291527</v>
      </c>
      <c r="H91">
        <v>0.1399572743375484</v>
      </c>
      <c r="I91">
        <v>6.5566838569963939E-2</v>
      </c>
      <c r="J91">
        <v>0.1387843751314955</v>
      </c>
      <c r="K91">
        <v>0.17033820922802381</v>
      </c>
      <c r="L91">
        <v>0.28377618039390901</v>
      </c>
      <c r="M91">
        <v>0.14107021682690599</v>
      </c>
      <c r="N91">
        <v>4.4402864915132657E-2</v>
      </c>
      <c r="O91">
        <v>2.856026332268612E-2</v>
      </c>
      <c r="P91">
        <v>1.650561701791441E-2</v>
      </c>
      <c r="Q91">
        <v>1.447131669573393E-2</v>
      </c>
      <c r="R91">
        <v>1.551792994795329E-2</v>
      </c>
      <c r="S91">
        <v>3.8075295825160009</v>
      </c>
    </row>
    <row r="92" spans="1:19" x14ac:dyDescent="0.35">
      <c r="A92" s="34"/>
      <c r="B92" s="30" t="s">
        <v>10</v>
      </c>
      <c r="C92">
        <v>0.38726228025621989</v>
      </c>
      <c r="D92">
        <v>0.37727350797726011</v>
      </c>
      <c r="E92">
        <v>0.55171075916144063</v>
      </c>
      <c r="F92">
        <v>0.50329779427717225</v>
      </c>
      <c r="G92">
        <v>0.38813944038818732</v>
      </c>
      <c r="H92">
        <v>0.24230627106794189</v>
      </c>
      <c r="I92">
        <v>0.13215428689603789</v>
      </c>
      <c r="J92">
        <v>7.237767350749906E-2</v>
      </c>
      <c r="K92">
        <v>0.11517621711556419</v>
      </c>
      <c r="L92">
        <v>0.15709561947007941</v>
      </c>
      <c r="M92">
        <v>0.22349891519833209</v>
      </c>
      <c r="N92">
        <v>0.119710747432675</v>
      </c>
      <c r="O92">
        <v>3.9617693078802842E-2</v>
      </c>
      <c r="P92">
        <v>1.6651504698479359E-2</v>
      </c>
      <c r="Q92">
        <v>1.5855836180521519E-2</v>
      </c>
      <c r="R92">
        <v>1.9807598254164342E-2</v>
      </c>
      <c r="S92">
        <v>3.361936144960378</v>
      </c>
    </row>
    <row r="93" spans="1:19" x14ac:dyDescent="0.35">
      <c r="A93" s="34"/>
      <c r="B93" s="30" t="s">
        <v>11</v>
      </c>
      <c r="C93">
        <v>0.62766944639353783</v>
      </c>
      <c r="D93">
        <v>0.72419469637531053</v>
      </c>
      <c r="E93">
        <v>0.4771431587101102</v>
      </c>
      <c r="F93">
        <v>0.49735392190350841</v>
      </c>
      <c r="G93">
        <v>0.35794239771534653</v>
      </c>
      <c r="H93">
        <v>0.36567873008197149</v>
      </c>
      <c r="I93">
        <v>0.29770849908205083</v>
      </c>
      <c r="J93">
        <v>0.1249786647459217</v>
      </c>
      <c r="K93">
        <v>8.0260849380490606E-2</v>
      </c>
      <c r="L93">
        <v>0.16522975788824981</v>
      </c>
      <c r="M93">
        <v>0.18881358074890511</v>
      </c>
      <c r="N93">
        <v>0.21941910637335801</v>
      </c>
      <c r="O93">
        <v>0.13272237082245211</v>
      </c>
      <c r="P93">
        <v>6.1485073536550583E-2</v>
      </c>
      <c r="Q93">
        <v>1.7607555133106779E-2</v>
      </c>
      <c r="R93">
        <v>1.8331139506565459E-2</v>
      </c>
      <c r="S93">
        <v>4.3565389483974357</v>
      </c>
    </row>
    <row r="94" spans="1:19" x14ac:dyDescent="0.35">
      <c r="A94" s="34"/>
      <c r="B94" s="30" t="s">
        <v>12</v>
      </c>
      <c r="C94">
        <v>0.59450411943161907</v>
      </c>
      <c r="D94">
        <v>0.69169961717827544</v>
      </c>
      <c r="E94">
        <v>0.4585832968608492</v>
      </c>
      <c r="F94">
        <v>0.37661668719710628</v>
      </c>
      <c r="G94">
        <v>0.2020586989461042</v>
      </c>
      <c r="H94">
        <v>0.2316760255323935</v>
      </c>
      <c r="I94">
        <v>0.27635244538650888</v>
      </c>
      <c r="J94">
        <v>0.23294606690491121</v>
      </c>
      <c r="K94">
        <v>0.1230407266833875</v>
      </c>
      <c r="L94">
        <v>8.2330841413956732E-2</v>
      </c>
      <c r="M94">
        <v>0.12059573667793461</v>
      </c>
      <c r="N94">
        <v>0.1641536814314257</v>
      </c>
      <c r="O94">
        <v>0.16035812079238451</v>
      </c>
      <c r="P94">
        <v>8.9112570694650367E-2</v>
      </c>
      <c r="Q94">
        <v>2.7747920116204621E-2</v>
      </c>
      <c r="R94">
        <v>6.466609357827789E-3</v>
      </c>
      <c r="S94">
        <v>3.8382431646055388</v>
      </c>
    </row>
    <row r="95" spans="1:19" x14ac:dyDescent="0.35">
      <c r="A95" s="34"/>
      <c r="B95" s="30" t="s">
        <v>13</v>
      </c>
      <c r="C95">
        <v>0.34938901707305992</v>
      </c>
      <c r="D95">
        <v>0.57701927239458284</v>
      </c>
      <c r="E95">
        <v>0.52318825490801057</v>
      </c>
      <c r="F95">
        <v>0.2379902656710792</v>
      </c>
      <c r="G95">
        <v>0.16426022665656911</v>
      </c>
      <c r="H95">
        <v>0.15769829660042489</v>
      </c>
      <c r="I95">
        <v>0.23258834790621949</v>
      </c>
      <c r="J95">
        <v>0.28619632111161653</v>
      </c>
      <c r="K95">
        <v>0.2032237082296956</v>
      </c>
      <c r="L95">
        <v>8.0663550820627053E-2</v>
      </c>
      <c r="M95">
        <v>9.560514562587448E-2</v>
      </c>
      <c r="N95">
        <v>0.1125611679113879</v>
      </c>
      <c r="O95">
        <v>0.1041175062830957</v>
      </c>
      <c r="P95">
        <v>0.13891315302980989</v>
      </c>
      <c r="Q95">
        <v>5.1160047664987572E-2</v>
      </c>
      <c r="R95">
        <v>1.11787641425417E-2</v>
      </c>
      <c r="S95">
        <v>3.325753046029583</v>
      </c>
    </row>
    <row r="96" spans="1:19" x14ac:dyDescent="0.35">
      <c r="A96" s="34"/>
      <c r="B96" s="30" t="s">
        <v>14</v>
      </c>
      <c r="C96">
        <v>0.1832711001510246</v>
      </c>
      <c r="D96">
        <v>0.57819859095432902</v>
      </c>
      <c r="E96">
        <v>0.55259320584082794</v>
      </c>
      <c r="F96">
        <v>0.38067523550868348</v>
      </c>
      <c r="G96">
        <v>6.6428543272133142E-2</v>
      </c>
      <c r="H96">
        <v>0.14182804978633251</v>
      </c>
      <c r="I96">
        <v>0.11376664426953061</v>
      </c>
      <c r="J96">
        <v>0.23597656303854239</v>
      </c>
      <c r="K96">
        <v>0.22544997882446291</v>
      </c>
      <c r="L96">
        <v>0.1757603761566828</v>
      </c>
      <c r="M96">
        <v>0.1270962433773738</v>
      </c>
      <c r="N96">
        <v>8.9919187721623009E-2</v>
      </c>
      <c r="O96">
        <v>0.1073045832670783</v>
      </c>
      <c r="P96">
        <v>8.3580668534170663E-2</v>
      </c>
      <c r="Q96">
        <v>0.10046214152887339</v>
      </c>
      <c r="R96">
        <v>5.2661837630749879E-2</v>
      </c>
      <c r="S96">
        <v>3.214972949862418</v>
      </c>
    </row>
    <row r="97" spans="1:19" x14ac:dyDescent="0.35">
      <c r="A97" s="34"/>
      <c r="B97" s="30" t="s">
        <v>15</v>
      </c>
      <c r="C97">
        <v>0.24246159542650761</v>
      </c>
      <c r="D97">
        <v>0.35489987467649109</v>
      </c>
      <c r="E97">
        <v>0.57699129726905862</v>
      </c>
      <c r="F97">
        <v>0.43999519977563578</v>
      </c>
      <c r="G97">
        <v>9.2844921423658647E-2</v>
      </c>
      <c r="H97">
        <v>8.0365979212151342E-2</v>
      </c>
      <c r="I97">
        <v>9.5317224289078434E-2</v>
      </c>
      <c r="J97">
        <v>0.20071847598674231</v>
      </c>
      <c r="K97">
        <v>0.22691033946520109</v>
      </c>
      <c r="L97">
        <v>0.19574819864589851</v>
      </c>
      <c r="M97">
        <v>0.22162944236139109</v>
      </c>
      <c r="N97">
        <v>0.1025688626841274</v>
      </c>
      <c r="O97">
        <v>5.4131026984241937E-2</v>
      </c>
      <c r="P97">
        <v>8.1512421826442513E-2</v>
      </c>
      <c r="Q97">
        <v>5.8530971185108013E-2</v>
      </c>
      <c r="R97">
        <v>6.1904974155880567E-2</v>
      </c>
      <c r="S97">
        <v>3.086530805367615</v>
      </c>
    </row>
    <row r="98" spans="1:19" x14ac:dyDescent="0.35">
      <c r="A98" s="34" t="s">
        <v>195</v>
      </c>
      <c r="B98" s="30" t="s">
        <v>0</v>
      </c>
      <c r="C98">
        <v>0.5488636638744937</v>
      </c>
      <c r="D98">
        <v>0.72586814963994384</v>
      </c>
      <c r="E98">
        <v>0.44050066496262918</v>
      </c>
      <c r="F98">
        <v>0.2203069157616081</v>
      </c>
      <c r="G98">
        <v>0.35154468506919861</v>
      </c>
      <c r="H98">
        <v>0.51436727423593198</v>
      </c>
      <c r="I98">
        <v>0.59057693026520286</v>
      </c>
      <c r="J98">
        <v>0.5263551154538596</v>
      </c>
      <c r="K98">
        <v>0.25357389346313502</v>
      </c>
      <c r="L98">
        <v>0.1090460346768424</v>
      </c>
      <c r="M98">
        <v>0.10657467589454379</v>
      </c>
      <c r="N98">
        <v>8.9540196221317633E-2</v>
      </c>
      <c r="O98">
        <v>5.895939876519031E-2</v>
      </c>
      <c r="P98">
        <v>2.7208724820007989E-2</v>
      </c>
      <c r="Q98">
        <v>9.6195257809842082E-3</v>
      </c>
      <c r="R98">
        <v>1.0518192411196441E-2</v>
      </c>
      <c r="S98">
        <v>4.5834240412960856</v>
      </c>
    </row>
    <row r="99" spans="1:19" x14ac:dyDescent="0.35">
      <c r="A99" s="34"/>
      <c r="B99" s="30" t="s">
        <v>1</v>
      </c>
      <c r="C99">
        <v>0.43519488335834022</v>
      </c>
      <c r="D99">
        <v>0.73010541602960199</v>
      </c>
      <c r="E99">
        <v>0.59534839621347968</v>
      </c>
      <c r="F99">
        <v>0.24880557709997639</v>
      </c>
      <c r="G99">
        <v>9.5682229178913447E-2</v>
      </c>
      <c r="H99">
        <v>0.30157206762996353</v>
      </c>
      <c r="I99">
        <v>0.49576227879886892</v>
      </c>
      <c r="J99">
        <v>0.51598172096570505</v>
      </c>
      <c r="K99">
        <v>0.38603432679086702</v>
      </c>
      <c r="L99">
        <v>0.1607442645722385</v>
      </c>
      <c r="M99">
        <v>7.8639771235823802E-2</v>
      </c>
      <c r="N99">
        <v>7.7686048568415836E-2</v>
      </c>
      <c r="O99">
        <v>5.1058891242224548E-2</v>
      </c>
      <c r="P99">
        <v>2.657304297807981E-2</v>
      </c>
      <c r="Q99">
        <v>1.193515457127059E-2</v>
      </c>
      <c r="R99">
        <v>8.510576824140215E-3</v>
      </c>
      <c r="S99">
        <v>4.2196346460579086</v>
      </c>
    </row>
    <row r="100" spans="1:19" x14ac:dyDescent="0.35">
      <c r="A100" s="34"/>
      <c r="B100" s="30" t="s">
        <v>2</v>
      </c>
      <c r="C100">
        <v>0.29560102343839662</v>
      </c>
      <c r="D100">
        <v>0.6494637373716784</v>
      </c>
      <c r="E100">
        <v>1.106078681513988</v>
      </c>
      <c r="F100">
        <v>0.46642208935408402</v>
      </c>
      <c r="G100">
        <v>0.1131928535452698</v>
      </c>
      <c r="H100">
        <v>9.8293679969094688E-2</v>
      </c>
      <c r="I100">
        <v>0.21623099285233549</v>
      </c>
      <c r="J100">
        <v>0.39192353015347969</v>
      </c>
      <c r="K100">
        <v>0.41886954666400827</v>
      </c>
      <c r="L100">
        <v>0.2184100723618892</v>
      </c>
      <c r="M100">
        <v>8.9012249823490625E-2</v>
      </c>
      <c r="N100">
        <v>3.944389058089167E-2</v>
      </c>
      <c r="O100">
        <v>2.7519365680149149E-2</v>
      </c>
      <c r="P100">
        <v>2.6380977171701538E-2</v>
      </c>
      <c r="Q100">
        <v>1.8244949679915169E-2</v>
      </c>
      <c r="R100">
        <v>8.230715572703013E-3</v>
      </c>
      <c r="S100">
        <v>4.1833183557330749</v>
      </c>
    </row>
    <row r="101" spans="1:19" x14ac:dyDescent="0.35">
      <c r="A101" s="34"/>
      <c r="B101" s="30" t="s">
        <v>3</v>
      </c>
      <c r="C101">
        <v>0.19045000143566049</v>
      </c>
      <c r="D101">
        <v>0.3161714226910961</v>
      </c>
      <c r="E101">
        <v>0.61940958495345977</v>
      </c>
      <c r="F101">
        <v>0.94000241100331616</v>
      </c>
      <c r="G101">
        <v>0.28782709190806222</v>
      </c>
      <c r="H101">
        <v>0.1189741472469142</v>
      </c>
      <c r="I101">
        <v>7.2113234825601238E-2</v>
      </c>
      <c r="J101">
        <v>0.24460205159977369</v>
      </c>
      <c r="K101">
        <v>0.34811442139445092</v>
      </c>
      <c r="L101">
        <v>0.35526346670179071</v>
      </c>
      <c r="M101">
        <v>0.19836948284281991</v>
      </c>
      <c r="N101">
        <v>6.8870914862648139E-2</v>
      </c>
      <c r="O101">
        <v>3.6996543014097598E-2</v>
      </c>
      <c r="P101">
        <v>2.186019780500327E-2</v>
      </c>
      <c r="Q101">
        <v>1.113420924172334E-2</v>
      </c>
      <c r="R101">
        <v>6.829619391786469E-3</v>
      </c>
      <c r="S101">
        <v>3.836988800918204</v>
      </c>
    </row>
    <row r="102" spans="1:19" x14ac:dyDescent="0.35">
      <c r="A102" s="34"/>
      <c r="B102" s="30" t="s">
        <v>4</v>
      </c>
      <c r="C102">
        <v>0.38655894911951127</v>
      </c>
      <c r="D102">
        <v>0.20986330781370749</v>
      </c>
      <c r="E102">
        <v>0.21384684421445341</v>
      </c>
      <c r="F102">
        <v>0.57069834995154911</v>
      </c>
      <c r="G102">
        <v>0.85874251921038225</v>
      </c>
      <c r="H102">
        <v>0.40441576430152071</v>
      </c>
      <c r="I102">
        <v>0.1103982524330375</v>
      </c>
      <c r="J102">
        <v>5.5651694478698818E-2</v>
      </c>
      <c r="K102">
        <v>0.15763142680082889</v>
      </c>
      <c r="L102">
        <v>0.32754889087231648</v>
      </c>
      <c r="M102">
        <v>0.22281888772916469</v>
      </c>
      <c r="N102">
        <v>0.1177542173750238</v>
      </c>
      <c r="O102">
        <v>3.2689338260449799E-2</v>
      </c>
      <c r="P102">
        <v>1.098271716629373E-2</v>
      </c>
      <c r="Q102">
        <v>8.4853068427956681E-3</v>
      </c>
      <c r="R102">
        <v>6.496536507477506E-3</v>
      </c>
      <c r="S102">
        <v>3.6945830030772102</v>
      </c>
    </row>
    <row r="103" spans="1:19" x14ac:dyDescent="0.35">
      <c r="A103" s="34"/>
      <c r="B103" s="30" t="s">
        <v>5</v>
      </c>
      <c r="C103">
        <v>0.76822341332460686</v>
      </c>
      <c r="D103">
        <v>0.33986048143239839</v>
      </c>
      <c r="E103">
        <v>0.1381762809298927</v>
      </c>
      <c r="F103">
        <v>0.21572106629702029</v>
      </c>
      <c r="G103">
        <v>0.43155944245524219</v>
      </c>
      <c r="H103">
        <v>0.71560951476895962</v>
      </c>
      <c r="I103">
        <v>0.28768362347774551</v>
      </c>
      <c r="J103">
        <v>7.3826864866614147E-2</v>
      </c>
      <c r="K103">
        <v>3.8009513550122533E-2</v>
      </c>
      <c r="L103">
        <v>0.1022732982915945</v>
      </c>
      <c r="M103">
        <v>0.18661186056494969</v>
      </c>
      <c r="N103">
        <v>0.1164056585204586</v>
      </c>
      <c r="O103">
        <v>5.8358613393783162E-2</v>
      </c>
      <c r="P103">
        <v>1.9808217151778711E-2</v>
      </c>
      <c r="Q103">
        <v>3.6691109450063442E-3</v>
      </c>
      <c r="R103">
        <v>7.3680050351753977E-3</v>
      </c>
      <c r="S103">
        <v>3.503164965005348</v>
      </c>
    </row>
    <row r="104" spans="1:19" x14ac:dyDescent="0.35">
      <c r="A104" s="34"/>
      <c r="B104" s="30" t="s">
        <v>6</v>
      </c>
      <c r="C104">
        <v>0.75462979463880442</v>
      </c>
      <c r="D104">
        <v>0.86019830536782327</v>
      </c>
      <c r="E104">
        <v>0.49972842901621262</v>
      </c>
      <c r="F104">
        <v>0.1117543981413604</v>
      </c>
      <c r="G104">
        <v>0.15207297897636929</v>
      </c>
      <c r="H104">
        <v>0.33557257910855681</v>
      </c>
      <c r="I104">
        <v>0.4967956291203372</v>
      </c>
      <c r="J104">
        <v>0.24745948187510541</v>
      </c>
      <c r="K104">
        <v>9.7952475321565521E-2</v>
      </c>
      <c r="L104">
        <v>3.9518230821778959E-2</v>
      </c>
      <c r="M104">
        <v>5.7399898641863283E-2</v>
      </c>
      <c r="N104">
        <v>7.4504104076033445E-2</v>
      </c>
      <c r="O104">
        <v>6.633234571502275E-2</v>
      </c>
      <c r="P104">
        <v>1.648979009547254E-2</v>
      </c>
      <c r="Q104">
        <v>9.5096531762467965E-3</v>
      </c>
      <c r="R104">
        <v>4.5211219969652902E-3</v>
      </c>
      <c r="S104">
        <v>3.8244392160895169</v>
      </c>
    </row>
    <row r="105" spans="1:19" x14ac:dyDescent="0.35">
      <c r="A105" s="34"/>
      <c r="B105" s="30" t="s">
        <v>7</v>
      </c>
      <c r="C105">
        <v>0.69923623788028155</v>
      </c>
      <c r="D105">
        <v>1.0134292899481969</v>
      </c>
      <c r="E105">
        <v>0.87363347590907303</v>
      </c>
      <c r="F105">
        <v>0.37374903300800849</v>
      </c>
      <c r="G105">
        <v>8.1031269346550222E-2</v>
      </c>
      <c r="H105">
        <v>9.5323534186011583E-2</v>
      </c>
      <c r="I105">
        <v>0.21612726344118011</v>
      </c>
      <c r="J105">
        <v>0.45755388774645078</v>
      </c>
      <c r="K105">
        <v>0.170801469876111</v>
      </c>
      <c r="L105">
        <v>6.0773059285489733E-2</v>
      </c>
      <c r="M105">
        <v>3.9510137180781599E-2</v>
      </c>
      <c r="N105">
        <v>3.5087396619931412E-2</v>
      </c>
      <c r="O105">
        <v>5.3334078210423991E-2</v>
      </c>
      <c r="P105">
        <v>3.2352017843663358E-2</v>
      </c>
      <c r="Q105">
        <v>1.49975366257241E-2</v>
      </c>
      <c r="R105">
        <v>4.2880192407032704E-3</v>
      </c>
      <c r="S105">
        <v>4.2212277063485812</v>
      </c>
    </row>
    <row r="106" spans="1:19" x14ac:dyDescent="0.35">
      <c r="A106" s="34"/>
      <c r="B106" s="30" t="s">
        <v>8</v>
      </c>
      <c r="C106">
        <v>0.52310854884529701</v>
      </c>
      <c r="D106">
        <v>0.82448531528290903</v>
      </c>
      <c r="E106">
        <v>0.89557146460528625</v>
      </c>
      <c r="F106">
        <v>0.58582546805154712</v>
      </c>
      <c r="G106">
        <v>0.17396681272272829</v>
      </c>
      <c r="H106">
        <v>7.5389270070425743E-2</v>
      </c>
      <c r="I106">
        <v>0.1399930728355164</v>
      </c>
      <c r="J106">
        <v>0.20693291560475061</v>
      </c>
      <c r="K106">
        <v>0.31484727828312142</v>
      </c>
      <c r="L106">
        <v>0.15087161344742661</v>
      </c>
      <c r="M106">
        <v>5.9211691037838902E-2</v>
      </c>
      <c r="N106">
        <v>1.7290474351084412E-2</v>
      </c>
      <c r="O106">
        <v>3.9408589862557367E-2</v>
      </c>
      <c r="P106">
        <v>3.2614348596876293E-2</v>
      </c>
      <c r="Q106">
        <v>1.574388382033709E-2</v>
      </c>
      <c r="R106">
        <v>8.7453225612689166E-3</v>
      </c>
      <c r="S106">
        <v>4.064006069978972</v>
      </c>
    </row>
    <row r="107" spans="1:19" x14ac:dyDescent="0.35">
      <c r="A107" s="34"/>
      <c r="B107" s="30" t="s">
        <v>9</v>
      </c>
      <c r="C107">
        <v>0.30591306773445409</v>
      </c>
      <c r="D107">
        <v>0.59958845445530606</v>
      </c>
      <c r="E107">
        <v>0.73607462050064287</v>
      </c>
      <c r="F107">
        <v>0.73783290361541543</v>
      </c>
      <c r="G107">
        <v>0.36916944982291527</v>
      </c>
      <c r="H107">
        <v>0.1399572743375484</v>
      </c>
      <c r="I107">
        <v>6.5566838569963939E-2</v>
      </c>
      <c r="J107">
        <v>0.1387843751314955</v>
      </c>
      <c r="K107">
        <v>0.17033820922802381</v>
      </c>
      <c r="L107">
        <v>0.28377618039390901</v>
      </c>
      <c r="M107">
        <v>0.14107021682690599</v>
      </c>
      <c r="N107">
        <v>4.4402864915132657E-2</v>
      </c>
      <c r="O107">
        <v>2.856026332268612E-2</v>
      </c>
      <c r="P107">
        <v>1.650561701791441E-2</v>
      </c>
      <c r="Q107">
        <v>1.447131669573393E-2</v>
      </c>
      <c r="R107">
        <v>1.551792994795329E-2</v>
      </c>
      <c r="S107">
        <v>3.8075295825160009</v>
      </c>
    </row>
    <row r="108" spans="1:19" x14ac:dyDescent="0.35">
      <c r="A108" s="34"/>
      <c r="B108" s="30" t="s">
        <v>10</v>
      </c>
      <c r="C108">
        <v>0.38726228025621989</v>
      </c>
      <c r="D108">
        <v>0.37727350797726011</v>
      </c>
      <c r="E108">
        <v>0.55171075916144063</v>
      </c>
      <c r="F108">
        <v>0.50329779427717225</v>
      </c>
      <c r="G108">
        <v>0.38813944038818732</v>
      </c>
      <c r="H108">
        <v>0.24230627106794189</v>
      </c>
      <c r="I108">
        <v>0.13215428689603789</v>
      </c>
      <c r="J108">
        <v>7.237767350749906E-2</v>
      </c>
      <c r="K108">
        <v>0.11517621711556419</v>
      </c>
      <c r="L108">
        <v>0.15709561947007941</v>
      </c>
      <c r="M108">
        <v>0.22349891519833209</v>
      </c>
      <c r="N108">
        <v>0.119710747432675</v>
      </c>
      <c r="O108">
        <v>3.9617693078802842E-2</v>
      </c>
      <c r="P108">
        <v>1.6651504698479359E-2</v>
      </c>
      <c r="Q108">
        <v>1.5855836180521519E-2</v>
      </c>
      <c r="R108">
        <v>1.9807598254164342E-2</v>
      </c>
      <c r="S108">
        <v>3.361936144960378</v>
      </c>
    </row>
    <row r="109" spans="1:19" x14ac:dyDescent="0.35">
      <c r="A109" s="34"/>
      <c r="B109" s="30" t="s">
        <v>11</v>
      </c>
      <c r="C109">
        <v>0.62766944639353783</v>
      </c>
      <c r="D109">
        <v>0.72419469637531053</v>
      </c>
      <c r="E109">
        <v>0.4771431587101102</v>
      </c>
      <c r="F109">
        <v>0.49735392190350841</v>
      </c>
      <c r="G109">
        <v>0.35794239771534653</v>
      </c>
      <c r="H109">
        <v>0.36567873008197149</v>
      </c>
      <c r="I109">
        <v>0.29770849908205083</v>
      </c>
      <c r="J109">
        <v>0.1249786647459217</v>
      </c>
      <c r="K109">
        <v>8.0260849380490606E-2</v>
      </c>
      <c r="L109">
        <v>0.16522975788824981</v>
      </c>
      <c r="M109">
        <v>0.18881358074890511</v>
      </c>
      <c r="N109">
        <v>0.21941910637335801</v>
      </c>
      <c r="O109">
        <v>0.13272237082245211</v>
      </c>
      <c r="P109">
        <v>6.1485073536550583E-2</v>
      </c>
      <c r="Q109">
        <v>1.7607555133106779E-2</v>
      </c>
      <c r="R109">
        <v>1.8331139506565459E-2</v>
      </c>
      <c r="S109">
        <v>4.3565389483974357</v>
      </c>
    </row>
    <row r="110" spans="1:19" x14ac:dyDescent="0.35">
      <c r="A110" s="34"/>
      <c r="B110" s="30" t="s">
        <v>12</v>
      </c>
      <c r="C110">
        <v>0.59450411943161907</v>
      </c>
      <c r="D110">
        <v>0.69169961717827544</v>
      </c>
      <c r="E110">
        <v>0.4585832968608492</v>
      </c>
      <c r="F110">
        <v>0.37661668719710628</v>
      </c>
      <c r="G110">
        <v>0.2020586989461042</v>
      </c>
      <c r="H110">
        <v>0.2316760255323935</v>
      </c>
      <c r="I110">
        <v>0.27635244538650888</v>
      </c>
      <c r="J110">
        <v>0.23294606690491121</v>
      </c>
      <c r="K110">
        <v>0.1230407266833875</v>
      </c>
      <c r="L110">
        <v>8.2330841413956732E-2</v>
      </c>
      <c r="M110">
        <v>0.12059573667793461</v>
      </c>
      <c r="N110">
        <v>0.1641536814314257</v>
      </c>
      <c r="O110">
        <v>0.16035812079238451</v>
      </c>
      <c r="P110">
        <v>8.9112570694650367E-2</v>
      </c>
      <c r="Q110">
        <v>2.7747920116204621E-2</v>
      </c>
      <c r="R110">
        <v>6.466609357827789E-3</v>
      </c>
      <c r="S110">
        <v>3.8382431646055388</v>
      </c>
    </row>
    <row r="111" spans="1:19" x14ac:dyDescent="0.35">
      <c r="A111" s="34"/>
      <c r="B111" s="30" t="s">
        <v>13</v>
      </c>
      <c r="C111">
        <v>0.34938901707305992</v>
      </c>
      <c r="D111">
        <v>0.57701927239458284</v>
      </c>
      <c r="E111">
        <v>0.52318825490801057</v>
      </c>
      <c r="F111">
        <v>0.2379902656710792</v>
      </c>
      <c r="G111">
        <v>0.16426022665656911</v>
      </c>
      <c r="H111">
        <v>0.15769829660042489</v>
      </c>
      <c r="I111">
        <v>0.23258834790621949</v>
      </c>
      <c r="J111">
        <v>0.28619632111161653</v>
      </c>
      <c r="K111">
        <v>0.2032237082296956</v>
      </c>
      <c r="L111">
        <v>8.0663550820627053E-2</v>
      </c>
      <c r="M111">
        <v>9.560514562587448E-2</v>
      </c>
      <c r="N111">
        <v>0.1125611679113879</v>
      </c>
      <c r="O111">
        <v>0.1041175062830957</v>
      </c>
      <c r="P111">
        <v>0.13891315302980989</v>
      </c>
      <c r="Q111">
        <v>5.1160047664987572E-2</v>
      </c>
      <c r="R111">
        <v>1.11787641425417E-2</v>
      </c>
      <c r="S111">
        <v>3.325753046029583</v>
      </c>
    </row>
    <row r="112" spans="1:19" x14ac:dyDescent="0.35">
      <c r="A112" s="34"/>
      <c r="B112" s="30" t="s">
        <v>14</v>
      </c>
      <c r="C112">
        <v>0.1832711001510246</v>
      </c>
      <c r="D112">
        <v>0.57819859095432902</v>
      </c>
      <c r="E112">
        <v>0.55259320584082794</v>
      </c>
      <c r="F112">
        <v>0.38067523550868348</v>
      </c>
      <c r="G112">
        <v>6.6428543272133142E-2</v>
      </c>
      <c r="H112">
        <v>0.14182804978633251</v>
      </c>
      <c r="I112">
        <v>0.11376664426953061</v>
      </c>
      <c r="J112">
        <v>0.23597656303854239</v>
      </c>
      <c r="K112">
        <v>0.22544997882446291</v>
      </c>
      <c r="L112">
        <v>0.1757603761566828</v>
      </c>
      <c r="M112">
        <v>0.1270962433773738</v>
      </c>
      <c r="N112">
        <v>8.9919187721623009E-2</v>
      </c>
      <c r="O112">
        <v>0.1073045832670783</v>
      </c>
      <c r="P112">
        <v>8.3580668534170663E-2</v>
      </c>
      <c r="Q112">
        <v>0.10046214152887339</v>
      </c>
      <c r="R112">
        <v>5.2661837630749879E-2</v>
      </c>
      <c r="S112">
        <v>3.214972949862418</v>
      </c>
    </row>
    <row r="113" spans="1:19" x14ac:dyDescent="0.35">
      <c r="A113" s="34"/>
      <c r="B113" s="30" t="s">
        <v>15</v>
      </c>
      <c r="C113">
        <v>0.24246159542650761</v>
      </c>
      <c r="D113">
        <v>0.35489987467649109</v>
      </c>
      <c r="E113">
        <v>0.57699129726905862</v>
      </c>
      <c r="F113">
        <v>0.43999519977563578</v>
      </c>
      <c r="G113">
        <v>9.2844921423658647E-2</v>
      </c>
      <c r="H113">
        <v>8.0365979212151342E-2</v>
      </c>
      <c r="I113">
        <v>9.5317224289078434E-2</v>
      </c>
      <c r="J113">
        <v>0.20071847598674231</v>
      </c>
      <c r="K113">
        <v>0.22691033946520109</v>
      </c>
      <c r="L113">
        <v>0.19574819864589851</v>
      </c>
      <c r="M113">
        <v>0.22162944236139109</v>
      </c>
      <c r="N113">
        <v>0.1025688626841274</v>
      </c>
      <c r="O113">
        <v>5.4131026984241937E-2</v>
      </c>
      <c r="P113">
        <v>8.1512421826442513E-2</v>
      </c>
      <c r="Q113">
        <v>5.8530971185108013E-2</v>
      </c>
      <c r="R113">
        <v>6.1904974155880567E-2</v>
      </c>
      <c r="S113">
        <v>3.086530805367615</v>
      </c>
    </row>
    <row r="114" spans="1:19" x14ac:dyDescent="0.35">
      <c r="A114" s="34" t="s">
        <v>196</v>
      </c>
      <c r="B114" s="30" t="s">
        <v>0</v>
      </c>
      <c r="C114">
        <v>0.5488636638744937</v>
      </c>
      <c r="D114">
        <v>0.72586814963994384</v>
      </c>
      <c r="E114">
        <v>0.44050066496262918</v>
      </c>
      <c r="F114">
        <v>0.2203069157616081</v>
      </c>
      <c r="G114">
        <v>0.35154468506919861</v>
      </c>
      <c r="H114">
        <v>0.51436727423593198</v>
      </c>
      <c r="I114">
        <v>0.59057693026520286</v>
      </c>
      <c r="J114">
        <v>0.5263551154538596</v>
      </c>
      <c r="K114">
        <v>0.25357389346313502</v>
      </c>
      <c r="L114">
        <v>0.1090460346768424</v>
      </c>
      <c r="M114">
        <v>0.10657467589454379</v>
      </c>
      <c r="N114">
        <v>8.9540196221317633E-2</v>
      </c>
      <c r="O114">
        <v>5.895939876519031E-2</v>
      </c>
      <c r="P114">
        <v>2.7208724820007989E-2</v>
      </c>
      <c r="Q114">
        <v>9.6195257809842082E-3</v>
      </c>
      <c r="R114">
        <v>1.0518192411196441E-2</v>
      </c>
      <c r="S114">
        <v>4.5834240412960856</v>
      </c>
    </row>
    <row r="115" spans="1:19" x14ac:dyDescent="0.35">
      <c r="A115" s="34"/>
      <c r="B115" s="30" t="s">
        <v>1</v>
      </c>
      <c r="C115">
        <v>0.43519488335834022</v>
      </c>
      <c r="D115">
        <v>0.73010541602960199</v>
      </c>
      <c r="E115">
        <v>0.59534839621347968</v>
      </c>
      <c r="F115">
        <v>0.24880557709997639</v>
      </c>
      <c r="G115">
        <v>9.5682229178913447E-2</v>
      </c>
      <c r="H115">
        <v>0.30157206762996353</v>
      </c>
      <c r="I115">
        <v>0.49576227879886892</v>
      </c>
      <c r="J115">
        <v>0.51598172096570505</v>
      </c>
      <c r="K115">
        <v>0.38603432679086702</v>
      </c>
      <c r="L115">
        <v>0.1607442645722385</v>
      </c>
      <c r="M115">
        <v>7.8639771235823802E-2</v>
      </c>
      <c r="N115">
        <v>7.7686048568415836E-2</v>
      </c>
      <c r="O115">
        <v>5.1058891242224548E-2</v>
      </c>
      <c r="P115">
        <v>2.657304297807981E-2</v>
      </c>
      <c r="Q115">
        <v>1.193515457127059E-2</v>
      </c>
      <c r="R115">
        <v>8.510576824140215E-3</v>
      </c>
      <c r="S115">
        <v>4.2196346460579086</v>
      </c>
    </row>
    <row r="116" spans="1:19" x14ac:dyDescent="0.35">
      <c r="A116" s="34"/>
      <c r="B116" s="30" t="s">
        <v>2</v>
      </c>
      <c r="C116">
        <v>0.29560102343839662</v>
      </c>
      <c r="D116">
        <v>0.6494637373716784</v>
      </c>
      <c r="E116">
        <v>1.106078681513988</v>
      </c>
      <c r="F116">
        <v>0.46642208935408402</v>
      </c>
      <c r="G116">
        <v>0.1131928535452698</v>
      </c>
      <c r="H116">
        <v>9.8293679969094688E-2</v>
      </c>
      <c r="I116">
        <v>0.21623099285233549</v>
      </c>
      <c r="J116">
        <v>0.39192353015347969</v>
      </c>
      <c r="K116">
        <v>0.41886954666400827</v>
      </c>
      <c r="L116">
        <v>0.2184100723618892</v>
      </c>
      <c r="M116">
        <v>8.9012249823490625E-2</v>
      </c>
      <c r="N116">
        <v>3.944389058089167E-2</v>
      </c>
      <c r="O116">
        <v>2.7519365680149149E-2</v>
      </c>
      <c r="P116">
        <v>2.6380977171701538E-2</v>
      </c>
      <c r="Q116">
        <v>1.8244949679915169E-2</v>
      </c>
      <c r="R116">
        <v>8.230715572703013E-3</v>
      </c>
      <c r="S116">
        <v>4.1833183557330749</v>
      </c>
    </row>
    <row r="117" spans="1:19" x14ac:dyDescent="0.35">
      <c r="A117" s="34"/>
      <c r="B117" s="30" t="s">
        <v>3</v>
      </c>
      <c r="C117">
        <v>0.19045000143566049</v>
      </c>
      <c r="D117">
        <v>0.3161714226910961</v>
      </c>
      <c r="E117">
        <v>0.61940958495345977</v>
      </c>
      <c r="F117">
        <v>0.94000241100331616</v>
      </c>
      <c r="G117">
        <v>0.28782709190806222</v>
      </c>
      <c r="H117">
        <v>0.1189741472469142</v>
      </c>
      <c r="I117">
        <v>7.2113234825601238E-2</v>
      </c>
      <c r="J117">
        <v>0.24460205159977369</v>
      </c>
      <c r="K117">
        <v>0.34811442139445092</v>
      </c>
      <c r="L117">
        <v>0.35526346670179071</v>
      </c>
      <c r="M117">
        <v>0.19836948284281991</v>
      </c>
      <c r="N117">
        <v>6.8870914862648139E-2</v>
      </c>
      <c r="O117">
        <v>3.6996543014097598E-2</v>
      </c>
      <c r="P117">
        <v>2.186019780500327E-2</v>
      </c>
      <c r="Q117">
        <v>1.113420924172334E-2</v>
      </c>
      <c r="R117">
        <v>6.829619391786469E-3</v>
      </c>
      <c r="S117">
        <v>3.836988800918204</v>
      </c>
    </row>
    <row r="118" spans="1:19" x14ac:dyDescent="0.35">
      <c r="A118" s="34"/>
      <c r="B118" s="30" t="s">
        <v>4</v>
      </c>
      <c r="C118">
        <v>0.38655894911951127</v>
      </c>
      <c r="D118">
        <v>0.20986330781370749</v>
      </c>
      <c r="E118">
        <v>0.21384684421445341</v>
      </c>
      <c r="F118">
        <v>0.57069834995154911</v>
      </c>
      <c r="G118">
        <v>0.85874251921038225</v>
      </c>
      <c r="H118">
        <v>0.40441576430152071</v>
      </c>
      <c r="I118">
        <v>0.1103982524330375</v>
      </c>
      <c r="J118">
        <v>5.5651694478698818E-2</v>
      </c>
      <c r="K118">
        <v>0.15763142680082889</v>
      </c>
      <c r="L118">
        <v>0.32754889087231648</v>
      </c>
      <c r="M118">
        <v>0.22281888772916469</v>
      </c>
      <c r="N118">
        <v>0.1177542173750238</v>
      </c>
      <c r="O118">
        <v>3.2689338260449799E-2</v>
      </c>
      <c r="P118">
        <v>1.098271716629373E-2</v>
      </c>
      <c r="Q118">
        <v>8.4853068427956681E-3</v>
      </c>
      <c r="R118">
        <v>6.496536507477506E-3</v>
      </c>
      <c r="S118">
        <v>3.6945830030772102</v>
      </c>
    </row>
    <row r="119" spans="1:19" x14ac:dyDescent="0.35">
      <c r="A119" s="34"/>
      <c r="B119" s="30" t="s">
        <v>5</v>
      </c>
      <c r="C119">
        <v>0.76822341332460686</v>
      </c>
      <c r="D119">
        <v>0.33986048143239839</v>
      </c>
      <c r="E119">
        <v>0.1381762809298927</v>
      </c>
      <c r="F119">
        <v>0.21572106629702029</v>
      </c>
      <c r="G119">
        <v>0.43155944245524219</v>
      </c>
      <c r="H119">
        <v>0.71560951476895962</v>
      </c>
      <c r="I119">
        <v>0.28768362347774551</v>
      </c>
      <c r="J119">
        <v>7.3826864866614147E-2</v>
      </c>
      <c r="K119">
        <v>3.8009513550122533E-2</v>
      </c>
      <c r="L119">
        <v>0.1022732982915945</v>
      </c>
      <c r="M119">
        <v>0.18661186056494969</v>
      </c>
      <c r="N119">
        <v>0.1164056585204586</v>
      </c>
      <c r="O119">
        <v>5.8358613393783162E-2</v>
      </c>
      <c r="P119">
        <v>1.9808217151778711E-2</v>
      </c>
      <c r="Q119">
        <v>3.6691109450063442E-3</v>
      </c>
      <c r="R119">
        <v>7.3680050351753977E-3</v>
      </c>
      <c r="S119">
        <v>3.503164965005348</v>
      </c>
    </row>
    <row r="120" spans="1:19" x14ac:dyDescent="0.35">
      <c r="A120" s="34"/>
      <c r="B120" s="30" t="s">
        <v>6</v>
      </c>
      <c r="C120">
        <v>0.75462979463880442</v>
      </c>
      <c r="D120">
        <v>0.86019830536782327</v>
      </c>
      <c r="E120">
        <v>0.49972842901621262</v>
      </c>
      <c r="F120">
        <v>0.1117543981413604</v>
      </c>
      <c r="G120">
        <v>0.15207297897636929</v>
      </c>
      <c r="H120">
        <v>0.33557257910855681</v>
      </c>
      <c r="I120">
        <v>0.4967956291203372</v>
      </c>
      <c r="J120">
        <v>0.24745948187510541</v>
      </c>
      <c r="K120">
        <v>9.7952475321565521E-2</v>
      </c>
      <c r="L120">
        <v>3.9518230821778959E-2</v>
      </c>
      <c r="M120">
        <v>5.7399898641863283E-2</v>
      </c>
      <c r="N120">
        <v>7.4504104076033445E-2</v>
      </c>
      <c r="O120">
        <v>6.633234571502275E-2</v>
      </c>
      <c r="P120">
        <v>1.648979009547254E-2</v>
      </c>
      <c r="Q120">
        <v>9.5096531762467965E-3</v>
      </c>
      <c r="R120">
        <v>4.5211219969652902E-3</v>
      </c>
      <c r="S120">
        <v>3.8244392160895169</v>
      </c>
    </row>
    <row r="121" spans="1:19" x14ac:dyDescent="0.35">
      <c r="A121" s="34"/>
      <c r="B121" s="30" t="s">
        <v>7</v>
      </c>
      <c r="C121">
        <v>0.69923623788028155</v>
      </c>
      <c r="D121">
        <v>1.0134292899481969</v>
      </c>
      <c r="E121">
        <v>0.87363347590907303</v>
      </c>
      <c r="F121">
        <v>0.37374903300800849</v>
      </c>
      <c r="G121">
        <v>8.1031269346550222E-2</v>
      </c>
      <c r="H121">
        <v>9.5323534186011583E-2</v>
      </c>
      <c r="I121">
        <v>0.21612726344118011</v>
      </c>
      <c r="J121">
        <v>0.45755388774645078</v>
      </c>
      <c r="K121">
        <v>0.170801469876111</v>
      </c>
      <c r="L121">
        <v>6.0773059285489733E-2</v>
      </c>
      <c r="M121">
        <v>3.9510137180781599E-2</v>
      </c>
      <c r="N121">
        <v>3.5087396619931412E-2</v>
      </c>
      <c r="O121">
        <v>5.3334078210423991E-2</v>
      </c>
      <c r="P121">
        <v>3.2352017843663358E-2</v>
      </c>
      <c r="Q121">
        <v>1.49975366257241E-2</v>
      </c>
      <c r="R121">
        <v>4.2880192407032704E-3</v>
      </c>
      <c r="S121">
        <v>4.2212277063485812</v>
      </c>
    </row>
    <row r="122" spans="1:19" x14ac:dyDescent="0.35">
      <c r="A122" s="34"/>
      <c r="B122" s="30" t="s">
        <v>8</v>
      </c>
      <c r="C122">
        <v>0.52310854884529701</v>
      </c>
      <c r="D122">
        <v>0.82448531528290903</v>
      </c>
      <c r="E122">
        <v>0.89557146460528625</v>
      </c>
      <c r="F122">
        <v>0.58582546805154712</v>
      </c>
      <c r="G122">
        <v>0.17396681272272829</v>
      </c>
      <c r="H122">
        <v>7.5389270070425743E-2</v>
      </c>
      <c r="I122">
        <v>0.1399930728355164</v>
      </c>
      <c r="J122">
        <v>0.20693291560475061</v>
      </c>
      <c r="K122">
        <v>0.31484727828312142</v>
      </c>
      <c r="L122">
        <v>0.15087161344742661</v>
      </c>
      <c r="M122">
        <v>5.9211691037838902E-2</v>
      </c>
      <c r="N122">
        <v>1.7290474351084412E-2</v>
      </c>
      <c r="O122">
        <v>3.9408589862557367E-2</v>
      </c>
      <c r="P122">
        <v>3.2614348596876293E-2</v>
      </c>
      <c r="Q122">
        <v>1.574388382033709E-2</v>
      </c>
      <c r="R122">
        <v>8.7453225612689166E-3</v>
      </c>
      <c r="S122">
        <v>4.064006069978972</v>
      </c>
    </row>
    <row r="123" spans="1:19" x14ac:dyDescent="0.35">
      <c r="A123" s="34"/>
      <c r="B123" s="30" t="s">
        <v>9</v>
      </c>
      <c r="C123">
        <v>0.30591306773445409</v>
      </c>
      <c r="D123">
        <v>0.59958845445530606</v>
      </c>
      <c r="E123">
        <v>0.73607462050064287</v>
      </c>
      <c r="F123">
        <v>0.73783290361541543</v>
      </c>
      <c r="G123">
        <v>0.36916944982291527</v>
      </c>
      <c r="H123">
        <v>0.1399572743375484</v>
      </c>
      <c r="I123">
        <v>6.5566838569963939E-2</v>
      </c>
      <c r="J123">
        <v>0.1387843751314955</v>
      </c>
      <c r="K123">
        <v>0.17033820922802381</v>
      </c>
      <c r="L123">
        <v>0.28377618039390901</v>
      </c>
      <c r="M123">
        <v>0.14107021682690599</v>
      </c>
      <c r="N123">
        <v>4.4402864915132657E-2</v>
      </c>
      <c r="O123">
        <v>2.856026332268612E-2</v>
      </c>
      <c r="P123">
        <v>1.650561701791441E-2</v>
      </c>
      <c r="Q123">
        <v>1.447131669573393E-2</v>
      </c>
      <c r="R123">
        <v>1.551792994795329E-2</v>
      </c>
      <c r="S123">
        <v>3.8075295825160009</v>
      </c>
    </row>
    <row r="124" spans="1:19" x14ac:dyDescent="0.35">
      <c r="A124" s="34"/>
      <c r="B124" s="30" t="s">
        <v>10</v>
      </c>
      <c r="C124">
        <v>0.38726228025621989</v>
      </c>
      <c r="D124">
        <v>0.37727350797726011</v>
      </c>
      <c r="E124">
        <v>0.55171075916144063</v>
      </c>
      <c r="F124">
        <v>0.50329779427717225</v>
      </c>
      <c r="G124">
        <v>0.38813944038818732</v>
      </c>
      <c r="H124">
        <v>0.24230627106794189</v>
      </c>
      <c r="I124">
        <v>0.13215428689603789</v>
      </c>
      <c r="J124">
        <v>7.237767350749906E-2</v>
      </c>
      <c r="K124">
        <v>0.11517621711556419</v>
      </c>
      <c r="L124">
        <v>0.15709561947007941</v>
      </c>
      <c r="M124">
        <v>0.22349891519833209</v>
      </c>
      <c r="N124">
        <v>0.119710747432675</v>
      </c>
      <c r="O124">
        <v>3.9617693078802842E-2</v>
      </c>
      <c r="P124">
        <v>1.6651504698479359E-2</v>
      </c>
      <c r="Q124">
        <v>1.5855836180521519E-2</v>
      </c>
      <c r="R124">
        <v>1.9807598254164342E-2</v>
      </c>
      <c r="S124">
        <v>3.361936144960378</v>
      </c>
    </row>
    <row r="125" spans="1:19" x14ac:dyDescent="0.35">
      <c r="A125" s="34"/>
      <c r="B125" s="30" t="s">
        <v>11</v>
      </c>
      <c r="C125">
        <v>0.62766944639353783</v>
      </c>
      <c r="D125">
        <v>0.72419469637531053</v>
      </c>
      <c r="E125">
        <v>0.4771431587101102</v>
      </c>
      <c r="F125">
        <v>0.49735392190350841</v>
      </c>
      <c r="G125">
        <v>0.35794239771534653</v>
      </c>
      <c r="H125">
        <v>0.36567873008197149</v>
      </c>
      <c r="I125">
        <v>0.29770849908205083</v>
      </c>
      <c r="J125">
        <v>0.1249786647459217</v>
      </c>
      <c r="K125">
        <v>8.0260849380490606E-2</v>
      </c>
      <c r="L125">
        <v>0.16522975788824981</v>
      </c>
      <c r="M125">
        <v>0.18881358074890511</v>
      </c>
      <c r="N125">
        <v>0.21941910637335801</v>
      </c>
      <c r="O125">
        <v>0.13272237082245211</v>
      </c>
      <c r="P125">
        <v>6.1485073536550583E-2</v>
      </c>
      <c r="Q125">
        <v>1.7607555133106779E-2</v>
      </c>
      <c r="R125">
        <v>1.8331139506565459E-2</v>
      </c>
      <c r="S125">
        <v>4.3565389483974357</v>
      </c>
    </row>
    <row r="126" spans="1:19" x14ac:dyDescent="0.35">
      <c r="A126" s="34"/>
      <c r="B126" s="30" t="s">
        <v>12</v>
      </c>
      <c r="C126">
        <v>0.59450411943161907</v>
      </c>
      <c r="D126">
        <v>0.69169961717827544</v>
      </c>
      <c r="E126">
        <v>0.4585832968608492</v>
      </c>
      <c r="F126">
        <v>0.37661668719710628</v>
      </c>
      <c r="G126">
        <v>0.2020586989461042</v>
      </c>
      <c r="H126">
        <v>0.2316760255323935</v>
      </c>
      <c r="I126">
        <v>0.27635244538650888</v>
      </c>
      <c r="J126">
        <v>0.23294606690491121</v>
      </c>
      <c r="K126">
        <v>0.1230407266833875</v>
      </c>
      <c r="L126">
        <v>8.2330841413956732E-2</v>
      </c>
      <c r="M126">
        <v>0.12059573667793461</v>
      </c>
      <c r="N126">
        <v>0.1641536814314257</v>
      </c>
      <c r="O126">
        <v>0.16035812079238451</v>
      </c>
      <c r="P126">
        <v>8.9112570694650367E-2</v>
      </c>
      <c r="Q126">
        <v>2.7747920116204621E-2</v>
      </c>
      <c r="R126">
        <v>6.466609357827789E-3</v>
      </c>
      <c r="S126">
        <v>3.8382431646055388</v>
      </c>
    </row>
    <row r="127" spans="1:19" x14ac:dyDescent="0.35">
      <c r="A127" s="34"/>
      <c r="B127" s="30" t="s">
        <v>13</v>
      </c>
      <c r="C127">
        <v>0.34938901707305992</v>
      </c>
      <c r="D127">
        <v>0.57701927239458284</v>
      </c>
      <c r="E127">
        <v>0.52318825490801057</v>
      </c>
      <c r="F127">
        <v>0.2379902656710792</v>
      </c>
      <c r="G127">
        <v>0.16426022665656911</v>
      </c>
      <c r="H127">
        <v>0.15769829660042489</v>
      </c>
      <c r="I127">
        <v>0.23258834790621949</v>
      </c>
      <c r="J127">
        <v>0.28619632111161653</v>
      </c>
      <c r="K127">
        <v>0.2032237082296956</v>
      </c>
      <c r="L127">
        <v>8.0663550820627053E-2</v>
      </c>
      <c r="M127">
        <v>9.560514562587448E-2</v>
      </c>
      <c r="N127">
        <v>0.1125611679113879</v>
      </c>
      <c r="O127">
        <v>0.1041175062830957</v>
      </c>
      <c r="P127">
        <v>0.13891315302980989</v>
      </c>
      <c r="Q127">
        <v>5.1160047664987572E-2</v>
      </c>
      <c r="R127">
        <v>1.11787641425417E-2</v>
      </c>
      <c r="S127">
        <v>3.325753046029583</v>
      </c>
    </row>
    <row r="128" spans="1:19" x14ac:dyDescent="0.35">
      <c r="A128" s="34"/>
      <c r="B128" s="30" t="s">
        <v>14</v>
      </c>
      <c r="C128">
        <v>0.1832711001510246</v>
      </c>
      <c r="D128">
        <v>0.57819859095432902</v>
      </c>
      <c r="E128">
        <v>0.55259320584082794</v>
      </c>
      <c r="F128">
        <v>0.38067523550868348</v>
      </c>
      <c r="G128">
        <v>6.6428543272133142E-2</v>
      </c>
      <c r="H128">
        <v>0.14182804978633251</v>
      </c>
      <c r="I128">
        <v>0.11376664426953061</v>
      </c>
      <c r="J128">
        <v>0.23597656303854239</v>
      </c>
      <c r="K128">
        <v>0.22544997882446291</v>
      </c>
      <c r="L128">
        <v>0.1757603761566828</v>
      </c>
      <c r="M128">
        <v>0.1270962433773738</v>
      </c>
      <c r="N128">
        <v>8.9919187721623009E-2</v>
      </c>
      <c r="O128">
        <v>0.1073045832670783</v>
      </c>
      <c r="P128">
        <v>8.3580668534170663E-2</v>
      </c>
      <c r="Q128">
        <v>0.10046214152887339</v>
      </c>
      <c r="R128">
        <v>5.2661837630749879E-2</v>
      </c>
      <c r="S128">
        <v>3.214972949862418</v>
      </c>
    </row>
    <row r="129" spans="1:19" x14ac:dyDescent="0.35">
      <c r="A129" s="34"/>
      <c r="B129" s="30" t="s">
        <v>15</v>
      </c>
      <c r="C129">
        <v>0.24246159542650761</v>
      </c>
      <c r="D129">
        <v>0.35489987467649109</v>
      </c>
      <c r="E129">
        <v>0.57699129726905862</v>
      </c>
      <c r="F129">
        <v>0.43999519977563578</v>
      </c>
      <c r="G129">
        <v>9.2844921423658647E-2</v>
      </c>
      <c r="H129">
        <v>8.0365979212151342E-2</v>
      </c>
      <c r="I129">
        <v>9.5317224289078434E-2</v>
      </c>
      <c r="J129">
        <v>0.20071847598674231</v>
      </c>
      <c r="K129">
        <v>0.22691033946520109</v>
      </c>
      <c r="L129">
        <v>0.19574819864589851</v>
      </c>
      <c r="M129">
        <v>0.22162944236139109</v>
      </c>
      <c r="N129">
        <v>0.1025688626841274</v>
      </c>
      <c r="O129">
        <v>5.4131026984241937E-2</v>
      </c>
      <c r="P129">
        <v>8.1512421826442513E-2</v>
      </c>
      <c r="Q129">
        <v>5.8530971185108013E-2</v>
      </c>
      <c r="R129">
        <v>6.1904974155880567E-2</v>
      </c>
      <c r="S129">
        <v>3.086530805367615</v>
      </c>
    </row>
    <row r="130" spans="1:19" x14ac:dyDescent="0.35">
      <c r="A130" s="34" t="s">
        <v>197</v>
      </c>
      <c r="B130" s="30" t="s">
        <v>0</v>
      </c>
      <c r="C130">
        <v>0.5488636638744937</v>
      </c>
      <c r="D130">
        <v>0.72586814963994384</v>
      </c>
      <c r="E130">
        <v>0.44050066496262918</v>
      </c>
      <c r="F130">
        <v>0.2203069157616081</v>
      </c>
      <c r="G130">
        <v>0.35154468506919861</v>
      </c>
      <c r="H130">
        <v>0.51436727423593198</v>
      </c>
      <c r="I130">
        <v>0.59057693026520286</v>
      </c>
      <c r="J130">
        <v>0.5263551154538596</v>
      </c>
      <c r="K130">
        <v>0.25357389346313502</v>
      </c>
      <c r="L130">
        <v>0.1090460346768424</v>
      </c>
      <c r="M130">
        <v>0.10657467589454379</v>
      </c>
      <c r="N130">
        <v>8.9540196221317633E-2</v>
      </c>
      <c r="O130">
        <v>5.895939876519031E-2</v>
      </c>
      <c r="P130">
        <v>2.7208724820007989E-2</v>
      </c>
      <c r="Q130">
        <v>9.6195257809842082E-3</v>
      </c>
      <c r="R130">
        <v>1.0518192411196441E-2</v>
      </c>
      <c r="S130">
        <v>4.5834240412960856</v>
      </c>
    </row>
    <row r="131" spans="1:19" x14ac:dyDescent="0.35">
      <c r="A131" s="34"/>
      <c r="B131" s="30" t="s">
        <v>1</v>
      </c>
      <c r="C131">
        <v>0.43519488335834022</v>
      </c>
      <c r="D131">
        <v>0.73010541602960199</v>
      </c>
      <c r="E131">
        <v>0.59534839621347968</v>
      </c>
      <c r="F131">
        <v>0.24880557709997639</v>
      </c>
      <c r="G131">
        <v>9.5682229178913447E-2</v>
      </c>
      <c r="H131">
        <v>0.30157206762996353</v>
      </c>
      <c r="I131">
        <v>0.49576227879886892</v>
      </c>
      <c r="J131">
        <v>0.51598172096570505</v>
      </c>
      <c r="K131">
        <v>0.38603432679086702</v>
      </c>
      <c r="L131">
        <v>0.1607442645722385</v>
      </c>
      <c r="M131">
        <v>7.8639771235823802E-2</v>
      </c>
      <c r="N131">
        <v>7.7686048568415836E-2</v>
      </c>
      <c r="O131">
        <v>5.1058891242224548E-2</v>
      </c>
      <c r="P131">
        <v>2.657304297807981E-2</v>
      </c>
      <c r="Q131">
        <v>1.193515457127059E-2</v>
      </c>
      <c r="R131">
        <v>8.510576824140215E-3</v>
      </c>
      <c r="S131">
        <v>4.2196346460579086</v>
      </c>
    </row>
    <row r="132" spans="1:19" x14ac:dyDescent="0.35">
      <c r="A132" s="34"/>
      <c r="B132" s="30" t="s">
        <v>2</v>
      </c>
      <c r="C132">
        <v>0.29560102343839662</v>
      </c>
      <c r="D132">
        <v>0.6494637373716784</v>
      </c>
      <c r="E132">
        <v>1.106078681513988</v>
      </c>
      <c r="F132">
        <v>0.46642208935408402</v>
      </c>
      <c r="G132">
        <v>0.1131928535452698</v>
      </c>
      <c r="H132">
        <v>9.8293679969094688E-2</v>
      </c>
      <c r="I132">
        <v>0.21623099285233549</v>
      </c>
      <c r="J132">
        <v>0.39192353015347969</v>
      </c>
      <c r="K132">
        <v>0.41886954666400827</v>
      </c>
      <c r="L132">
        <v>0.2184100723618892</v>
      </c>
      <c r="M132">
        <v>8.9012249823490625E-2</v>
      </c>
      <c r="N132">
        <v>3.944389058089167E-2</v>
      </c>
      <c r="O132">
        <v>2.7519365680149149E-2</v>
      </c>
      <c r="P132">
        <v>2.6380977171701538E-2</v>
      </c>
      <c r="Q132">
        <v>1.8244949679915169E-2</v>
      </c>
      <c r="R132">
        <v>8.230715572703013E-3</v>
      </c>
      <c r="S132">
        <v>4.1833183557330749</v>
      </c>
    </row>
    <row r="133" spans="1:19" x14ac:dyDescent="0.35">
      <c r="A133" s="34"/>
      <c r="B133" s="30" t="s">
        <v>3</v>
      </c>
      <c r="C133">
        <v>0.19045000143566049</v>
      </c>
      <c r="D133">
        <v>0.3161714226910961</v>
      </c>
      <c r="E133">
        <v>0.61940958495345977</v>
      </c>
      <c r="F133">
        <v>0.94000241100331616</v>
      </c>
      <c r="G133">
        <v>0.28782709190806222</v>
      </c>
      <c r="H133">
        <v>0.1189741472469142</v>
      </c>
      <c r="I133">
        <v>7.2113234825601238E-2</v>
      </c>
      <c r="J133">
        <v>0.24460205159977369</v>
      </c>
      <c r="K133">
        <v>0.34811442139445092</v>
      </c>
      <c r="L133">
        <v>0.35526346670179071</v>
      </c>
      <c r="M133">
        <v>0.19836948284281991</v>
      </c>
      <c r="N133">
        <v>6.8870914862648139E-2</v>
      </c>
      <c r="O133">
        <v>3.6996543014097598E-2</v>
      </c>
      <c r="P133">
        <v>2.186019780500327E-2</v>
      </c>
      <c r="Q133">
        <v>1.113420924172334E-2</v>
      </c>
      <c r="R133">
        <v>6.829619391786469E-3</v>
      </c>
      <c r="S133">
        <v>3.836988800918204</v>
      </c>
    </row>
    <row r="134" spans="1:19" x14ac:dyDescent="0.35">
      <c r="A134" s="34"/>
      <c r="B134" s="30" t="s">
        <v>4</v>
      </c>
      <c r="C134">
        <v>0.38655894911951127</v>
      </c>
      <c r="D134">
        <v>0.20986330781370749</v>
      </c>
      <c r="E134">
        <v>0.21384684421445341</v>
      </c>
      <c r="F134">
        <v>0.57069834995154911</v>
      </c>
      <c r="G134">
        <v>0.85874251921038225</v>
      </c>
      <c r="H134">
        <v>0.40441576430152071</v>
      </c>
      <c r="I134">
        <v>0.1103982524330375</v>
      </c>
      <c r="J134">
        <v>5.5651694478698818E-2</v>
      </c>
      <c r="K134">
        <v>0.15763142680082889</v>
      </c>
      <c r="L134">
        <v>0.32754889087231648</v>
      </c>
      <c r="M134">
        <v>0.22281888772916469</v>
      </c>
      <c r="N134">
        <v>0.1177542173750238</v>
      </c>
      <c r="O134">
        <v>3.2689338260449799E-2</v>
      </c>
      <c r="P134">
        <v>1.098271716629373E-2</v>
      </c>
      <c r="Q134">
        <v>8.4853068427956681E-3</v>
      </c>
      <c r="R134">
        <v>6.496536507477506E-3</v>
      </c>
      <c r="S134">
        <v>3.6945830030772102</v>
      </c>
    </row>
    <row r="135" spans="1:19" x14ac:dyDescent="0.35">
      <c r="A135" s="34"/>
      <c r="B135" s="30" t="s">
        <v>5</v>
      </c>
      <c r="C135">
        <v>0.76822341332460686</v>
      </c>
      <c r="D135">
        <v>0.33986048143239839</v>
      </c>
      <c r="E135">
        <v>0.1381762809298927</v>
      </c>
      <c r="F135">
        <v>0.21572106629702029</v>
      </c>
      <c r="G135">
        <v>0.43155944245524219</v>
      </c>
      <c r="H135">
        <v>0.71560951476895962</v>
      </c>
      <c r="I135">
        <v>0.28768362347774551</v>
      </c>
      <c r="J135">
        <v>7.3826864866614147E-2</v>
      </c>
      <c r="K135">
        <v>3.8009513550122533E-2</v>
      </c>
      <c r="L135">
        <v>0.1022732982915945</v>
      </c>
      <c r="M135">
        <v>0.18661186056494969</v>
      </c>
      <c r="N135">
        <v>0.1164056585204586</v>
      </c>
      <c r="O135">
        <v>5.8358613393783162E-2</v>
      </c>
      <c r="P135">
        <v>1.9808217151778711E-2</v>
      </c>
      <c r="Q135">
        <v>3.6691109450063442E-3</v>
      </c>
      <c r="R135">
        <v>7.3680050351753977E-3</v>
      </c>
      <c r="S135">
        <v>3.503164965005348</v>
      </c>
    </row>
    <row r="136" spans="1:19" x14ac:dyDescent="0.35">
      <c r="A136" s="34"/>
      <c r="B136" s="30" t="s">
        <v>6</v>
      </c>
      <c r="C136">
        <v>0.75462979463880442</v>
      </c>
      <c r="D136">
        <v>0.86019830536782327</v>
      </c>
      <c r="E136">
        <v>0.49972842901621262</v>
      </c>
      <c r="F136">
        <v>0.1117543981413604</v>
      </c>
      <c r="G136">
        <v>0.15207297897636929</v>
      </c>
      <c r="H136">
        <v>0.33557257910855681</v>
      </c>
      <c r="I136">
        <v>0.4967956291203372</v>
      </c>
      <c r="J136">
        <v>0.24745948187510541</v>
      </c>
      <c r="K136">
        <v>9.7952475321565521E-2</v>
      </c>
      <c r="L136">
        <v>3.9518230821778959E-2</v>
      </c>
      <c r="M136">
        <v>5.7399898641863283E-2</v>
      </c>
      <c r="N136">
        <v>7.4504104076033445E-2</v>
      </c>
      <c r="O136">
        <v>6.633234571502275E-2</v>
      </c>
      <c r="P136">
        <v>1.648979009547254E-2</v>
      </c>
      <c r="Q136">
        <v>9.5096531762467965E-3</v>
      </c>
      <c r="R136">
        <v>4.5211219969652902E-3</v>
      </c>
      <c r="S136">
        <v>3.8244392160895169</v>
      </c>
    </row>
    <row r="137" spans="1:19" x14ac:dyDescent="0.35">
      <c r="A137" s="34"/>
      <c r="B137" s="30" t="s">
        <v>7</v>
      </c>
      <c r="C137">
        <v>0.69923623788028155</v>
      </c>
      <c r="D137">
        <v>1.0134292899481969</v>
      </c>
      <c r="E137">
        <v>0.87363347590907303</v>
      </c>
      <c r="F137">
        <v>0.37374903300800849</v>
      </c>
      <c r="G137">
        <v>8.1031269346550222E-2</v>
      </c>
      <c r="H137">
        <v>9.5323534186011583E-2</v>
      </c>
      <c r="I137">
        <v>0.21612726344118011</v>
      </c>
      <c r="J137">
        <v>0.45755388774645078</v>
      </c>
      <c r="K137">
        <v>0.170801469876111</v>
      </c>
      <c r="L137">
        <v>6.0773059285489733E-2</v>
      </c>
      <c r="M137">
        <v>3.9510137180781599E-2</v>
      </c>
      <c r="N137">
        <v>3.5087396619931412E-2</v>
      </c>
      <c r="O137">
        <v>5.3334078210423991E-2</v>
      </c>
      <c r="P137">
        <v>3.2352017843663358E-2</v>
      </c>
      <c r="Q137">
        <v>1.49975366257241E-2</v>
      </c>
      <c r="R137">
        <v>4.2880192407032704E-3</v>
      </c>
      <c r="S137">
        <v>4.2212277063485812</v>
      </c>
    </row>
    <row r="138" spans="1:19" x14ac:dyDescent="0.35">
      <c r="A138" s="34"/>
      <c r="B138" s="30" t="s">
        <v>8</v>
      </c>
      <c r="C138">
        <v>0.52310854884529701</v>
      </c>
      <c r="D138">
        <v>0.82448531528290903</v>
      </c>
      <c r="E138">
        <v>0.89557146460528625</v>
      </c>
      <c r="F138">
        <v>0.58582546805154712</v>
      </c>
      <c r="G138">
        <v>0.17396681272272829</v>
      </c>
      <c r="H138">
        <v>7.5389270070425743E-2</v>
      </c>
      <c r="I138">
        <v>0.1399930728355164</v>
      </c>
      <c r="J138">
        <v>0.20693291560475061</v>
      </c>
      <c r="K138">
        <v>0.31484727828312142</v>
      </c>
      <c r="L138">
        <v>0.15087161344742661</v>
      </c>
      <c r="M138">
        <v>5.9211691037838902E-2</v>
      </c>
      <c r="N138">
        <v>1.7290474351084412E-2</v>
      </c>
      <c r="O138">
        <v>3.9408589862557367E-2</v>
      </c>
      <c r="P138">
        <v>3.2614348596876293E-2</v>
      </c>
      <c r="Q138">
        <v>1.574388382033709E-2</v>
      </c>
      <c r="R138">
        <v>8.7453225612689166E-3</v>
      </c>
      <c r="S138">
        <v>4.064006069978972</v>
      </c>
    </row>
    <row r="139" spans="1:19" x14ac:dyDescent="0.35">
      <c r="A139" s="34"/>
      <c r="B139" s="30" t="s">
        <v>9</v>
      </c>
      <c r="C139">
        <v>0.30591306773445409</v>
      </c>
      <c r="D139">
        <v>0.59958845445530606</v>
      </c>
      <c r="E139">
        <v>0.73607462050064287</v>
      </c>
      <c r="F139">
        <v>0.73783290361541543</v>
      </c>
      <c r="G139">
        <v>0.36916944982291527</v>
      </c>
      <c r="H139">
        <v>0.1399572743375484</v>
      </c>
      <c r="I139">
        <v>6.5566838569963939E-2</v>
      </c>
      <c r="J139">
        <v>0.1387843751314955</v>
      </c>
      <c r="K139">
        <v>0.17033820922802381</v>
      </c>
      <c r="L139">
        <v>0.28377618039390901</v>
      </c>
      <c r="M139">
        <v>0.14107021682690599</v>
      </c>
      <c r="N139">
        <v>4.4402864915132657E-2</v>
      </c>
      <c r="O139">
        <v>2.856026332268612E-2</v>
      </c>
      <c r="P139">
        <v>1.650561701791441E-2</v>
      </c>
      <c r="Q139">
        <v>1.447131669573393E-2</v>
      </c>
      <c r="R139">
        <v>1.551792994795329E-2</v>
      </c>
      <c r="S139">
        <v>3.8075295825160009</v>
      </c>
    </row>
    <row r="140" spans="1:19" x14ac:dyDescent="0.35">
      <c r="A140" s="34"/>
      <c r="B140" s="30" t="s">
        <v>10</v>
      </c>
      <c r="C140">
        <v>0.38726228025621989</v>
      </c>
      <c r="D140">
        <v>0.37727350797726011</v>
      </c>
      <c r="E140">
        <v>0.55171075916144063</v>
      </c>
      <c r="F140">
        <v>0.50329779427717225</v>
      </c>
      <c r="G140">
        <v>0.38813944038818732</v>
      </c>
      <c r="H140">
        <v>0.24230627106794189</v>
      </c>
      <c r="I140">
        <v>0.13215428689603789</v>
      </c>
      <c r="J140">
        <v>7.237767350749906E-2</v>
      </c>
      <c r="K140">
        <v>0.11517621711556419</v>
      </c>
      <c r="L140">
        <v>0.15709561947007941</v>
      </c>
      <c r="M140">
        <v>0.22349891519833209</v>
      </c>
      <c r="N140">
        <v>0.119710747432675</v>
      </c>
      <c r="O140">
        <v>3.9617693078802842E-2</v>
      </c>
      <c r="P140">
        <v>1.6651504698479359E-2</v>
      </c>
      <c r="Q140">
        <v>1.5855836180521519E-2</v>
      </c>
      <c r="R140">
        <v>1.9807598254164342E-2</v>
      </c>
      <c r="S140">
        <v>3.361936144960378</v>
      </c>
    </row>
    <row r="141" spans="1:19" x14ac:dyDescent="0.35">
      <c r="A141" s="34"/>
      <c r="B141" s="30" t="s">
        <v>11</v>
      </c>
      <c r="C141">
        <v>0.62766944639353783</v>
      </c>
      <c r="D141">
        <v>0.72419469637531053</v>
      </c>
      <c r="E141">
        <v>0.4771431587101102</v>
      </c>
      <c r="F141">
        <v>0.49735392190350841</v>
      </c>
      <c r="G141">
        <v>0.35794239771534653</v>
      </c>
      <c r="H141">
        <v>0.36567873008197149</v>
      </c>
      <c r="I141">
        <v>0.29770849908205083</v>
      </c>
      <c r="J141">
        <v>0.1249786647459217</v>
      </c>
      <c r="K141">
        <v>8.0260849380490606E-2</v>
      </c>
      <c r="L141">
        <v>0.16522975788824981</v>
      </c>
      <c r="M141">
        <v>0.18881358074890511</v>
      </c>
      <c r="N141">
        <v>0.21941910637335801</v>
      </c>
      <c r="O141">
        <v>0.13272237082245211</v>
      </c>
      <c r="P141">
        <v>6.1485073536550583E-2</v>
      </c>
      <c r="Q141">
        <v>1.7607555133106779E-2</v>
      </c>
      <c r="R141">
        <v>1.8331139506565459E-2</v>
      </c>
      <c r="S141">
        <v>4.3565389483974357</v>
      </c>
    </row>
    <row r="142" spans="1:19" x14ac:dyDescent="0.35">
      <c r="A142" s="34"/>
      <c r="B142" s="30" t="s">
        <v>12</v>
      </c>
      <c r="C142">
        <v>0.59450411943161907</v>
      </c>
      <c r="D142">
        <v>0.69169961717827544</v>
      </c>
      <c r="E142">
        <v>0.4585832968608492</v>
      </c>
      <c r="F142">
        <v>0.37661668719710628</v>
      </c>
      <c r="G142">
        <v>0.2020586989461042</v>
      </c>
      <c r="H142">
        <v>0.2316760255323935</v>
      </c>
      <c r="I142">
        <v>0.27635244538650888</v>
      </c>
      <c r="J142">
        <v>0.23294606690491121</v>
      </c>
      <c r="K142">
        <v>0.1230407266833875</v>
      </c>
      <c r="L142">
        <v>8.2330841413956732E-2</v>
      </c>
      <c r="M142">
        <v>0.12059573667793461</v>
      </c>
      <c r="N142">
        <v>0.1641536814314257</v>
      </c>
      <c r="O142">
        <v>0.16035812079238451</v>
      </c>
      <c r="P142">
        <v>8.9112570694650367E-2</v>
      </c>
      <c r="Q142">
        <v>2.7747920116204621E-2</v>
      </c>
      <c r="R142">
        <v>6.466609357827789E-3</v>
      </c>
      <c r="S142">
        <v>3.8382431646055388</v>
      </c>
    </row>
    <row r="143" spans="1:19" x14ac:dyDescent="0.35">
      <c r="A143" s="34"/>
      <c r="B143" s="30" t="s">
        <v>13</v>
      </c>
      <c r="C143">
        <v>0.34938901707305992</v>
      </c>
      <c r="D143">
        <v>0.57701927239458284</v>
      </c>
      <c r="E143">
        <v>0.52318825490801057</v>
      </c>
      <c r="F143">
        <v>0.2379902656710792</v>
      </c>
      <c r="G143">
        <v>0.16426022665656911</v>
      </c>
      <c r="H143">
        <v>0.15769829660042489</v>
      </c>
      <c r="I143">
        <v>0.23258834790621949</v>
      </c>
      <c r="J143">
        <v>0.28619632111161653</v>
      </c>
      <c r="K143">
        <v>0.2032237082296956</v>
      </c>
      <c r="L143">
        <v>8.0663550820627053E-2</v>
      </c>
      <c r="M143">
        <v>9.560514562587448E-2</v>
      </c>
      <c r="N143">
        <v>0.1125611679113879</v>
      </c>
      <c r="O143">
        <v>0.1041175062830957</v>
      </c>
      <c r="P143">
        <v>0.13891315302980989</v>
      </c>
      <c r="Q143">
        <v>5.1160047664987572E-2</v>
      </c>
      <c r="R143">
        <v>1.11787641425417E-2</v>
      </c>
      <c r="S143">
        <v>3.325753046029583</v>
      </c>
    </row>
    <row r="144" spans="1:19" x14ac:dyDescent="0.35">
      <c r="A144" s="34"/>
      <c r="B144" s="30" t="s">
        <v>14</v>
      </c>
      <c r="C144">
        <v>0.1832711001510246</v>
      </c>
      <c r="D144">
        <v>0.57819859095432902</v>
      </c>
      <c r="E144">
        <v>0.55259320584082794</v>
      </c>
      <c r="F144">
        <v>0.38067523550868348</v>
      </c>
      <c r="G144">
        <v>6.6428543272133142E-2</v>
      </c>
      <c r="H144">
        <v>0.14182804978633251</v>
      </c>
      <c r="I144">
        <v>0.11376664426953061</v>
      </c>
      <c r="J144">
        <v>0.23597656303854239</v>
      </c>
      <c r="K144">
        <v>0.22544997882446291</v>
      </c>
      <c r="L144">
        <v>0.1757603761566828</v>
      </c>
      <c r="M144">
        <v>0.1270962433773738</v>
      </c>
      <c r="N144">
        <v>8.9919187721623009E-2</v>
      </c>
      <c r="O144">
        <v>0.1073045832670783</v>
      </c>
      <c r="P144">
        <v>8.3580668534170663E-2</v>
      </c>
      <c r="Q144">
        <v>0.10046214152887339</v>
      </c>
      <c r="R144">
        <v>5.2661837630749879E-2</v>
      </c>
      <c r="S144">
        <v>3.214972949862418</v>
      </c>
    </row>
    <row r="145" spans="1:19" x14ac:dyDescent="0.35">
      <c r="A145" s="34"/>
      <c r="B145" s="30" t="s">
        <v>15</v>
      </c>
      <c r="C145">
        <v>0.24246159542650761</v>
      </c>
      <c r="D145">
        <v>0.35489987467649109</v>
      </c>
      <c r="E145">
        <v>0.57699129726905862</v>
      </c>
      <c r="F145">
        <v>0.43999519977563578</v>
      </c>
      <c r="G145">
        <v>9.2844921423658647E-2</v>
      </c>
      <c r="H145">
        <v>8.0365979212151342E-2</v>
      </c>
      <c r="I145">
        <v>9.5317224289078434E-2</v>
      </c>
      <c r="J145">
        <v>0.20071847598674231</v>
      </c>
      <c r="K145">
        <v>0.22691033946520109</v>
      </c>
      <c r="L145">
        <v>0.19574819864589851</v>
      </c>
      <c r="M145">
        <v>0.22162944236139109</v>
      </c>
      <c r="N145">
        <v>0.1025688626841274</v>
      </c>
      <c r="O145">
        <v>5.4131026984241937E-2</v>
      </c>
      <c r="P145">
        <v>8.1512421826442513E-2</v>
      </c>
      <c r="Q145">
        <v>5.8530971185108013E-2</v>
      </c>
      <c r="R145">
        <v>6.1904974155880567E-2</v>
      </c>
      <c r="S145">
        <v>3.086530805367615</v>
      </c>
    </row>
  </sheetData>
  <mergeCells count="9">
    <mergeCell ref="A82:A97"/>
    <mergeCell ref="A98:A113"/>
    <mergeCell ref="A114:A129"/>
    <mergeCell ref="A130:A145"/>
    <mergeCell ref="A2:A17"/>
    <mergeCell ref="A18:A33"/>
    <mergeCell ref="A34:A49"/>
    <mergeCell ref="A50:A65"/>
    <mergeCell ref="A66:A8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0.88153844939932124</v>
      </c>
      <c r="D2">
        <v>0.1700011647190818</v>
      </c>
      <c r="E2">
        <v>3.8289910885257412E-2</v>
      </c>
      <c r="F2">
        <v>4.8167488574525567E-2</v>
      </c>
      <c r="G2">
        <v>1.273441580538439E-2</v>
      </c>
      <c r="H2">
        <v>5.4677962299134207E-2</v>
      </c>
      <c r="I2">
        <v>9.6942789551374489E-2</v>
      </c>
      <c r="J2">
        <v>7.315236578086845E-2</v>
      </c>
      <c r="K2">
        <v>3.7237946868395849E-2</v>
      </c>
      <c r="L2">
        <v>4.5494363065442342E-2</v>
      </c>
      <c r="M2">
        <v>2.5003065079443158E-2</v>
      </c>
      <c r="N2">
        <v>1.6089615265436549E-2</v>
      </c>
      <c r="O2">
        <v>2.0316979604395411E-3</v>
      </c>
      <c r="P2">
        <v>8.6032382067622562E-4</v>
      </c>
      <c r="Q2">
        <v>8.2510654446527688E-66</v>
      </c>
      <c r="R2">
        <v>6.3872340777269974E-120</v>
      </c>
      <c r="S2">
        <v>1.5022215590747809</v>
      </c>
    </row>
    <row r="3" spans="1:19" x14ac:dyDescent="0.35">
      <c r="A3" s="34"/>
      <c r="B3" s="1" t="s">
        <v>1</v>
      </c>
      <c r="C3">
        <v>0.21272135971977771</v>
      </c>
      <c r="D3">
        <v>2.2522083948622789</v>
      </c>
      <c r="E3">
        <v>0.1606189777742407</v>
      </c>
      <c r="F3">
        <v>2.0945150609019549E-2</v>
      </c>
      <c r="G3">
        <v>1.8408960903918099E-2</v>
      </c>
      <c r="H3">
        <v>5.0656295875554452E-2</v>
      </c>
      <c r="I3">
        <v>6.4598516685451024E-2</v>
      </c>
      <c r="J3">
        <v>6.3080056239969318E-2</v>
      </c>
      <c r="K3">
        <v>6.7715782487040715E-2</v>
      </c>
      <c r="L3">
        <v>4.990310189343819E-2</v>
      </c>
      <c r="M3">
        <v>4.3621668036037987E-2</v>
      </c>
      <c r="N3">
        <v>1.274042519703847E-2</v>
      </c>
      <c r="O3">
        <v>4.5677969113634377E-3</v>
      </c>
      <c r="P3">
        <v>1.2245521618088151E-3</v>
      </c>
      <c r="Q3">
        <v>3.4739256038965051E-4</v>
      </c>
      <c r="R3">
        <v>8.0888152529643884E-39</v>
      </c>
      <c r="S3">
        <v>3.0233584319173268</v>
      </c>
    </row>
    <row r="4" spans="1:19" x14ac:dyDescent="0.35">
      <c r="A4" s="34"/>
      <c r="B4" s="1" t="s">
        <v>2</v>
      </c>
      <c r="C4">
        <v>2.2172480892807519E-3</v>
      </c>
      <c r="D4">
        <v>0.6235715573680588</v>
      </c>
      <c r="E4">
        <v>4.6778988882063697</v>
      </c>
      <c r="F4">
        <v>0.17198825553206179</v>
      </c>
      <c r="G4">
        <v>1.46098081479258E-2</v>
      </c>
      <c r="H4">
        <v>4.9095822449623003E-2</v>
      </c>
      <c r="I4">
        <v>4.869290853586291E-2</v>
      </c>
      <c r="J4">
        <v>8.021463276514644E-2</v>
      </c>
      <c r="K4">
        <v>9.3312475211295973E-2</v>
      </c>
      <c r="L4">
        <v>7.5865668346649429E-2</v>
      </c>
      <c r="M4">
        <v>5.5028382029222188E-2</v>
      </c>
      <c r="N4">
        <v>2.5566520508990651E-2</v>
      </c>
      <c r="O4">
        <v>5.7150311826635377E-3</v>
      </c>
      <c r="P4">
        <v>6.7026429205567755E-4</v>
      </c>
      <c r="Q4">
        <v>4.941672896648315E-25</v>
      </c>
      <c r="R4">
        <v>1.822617671698021E-4</v>
      </c>
      <c r="S4">
        <v>5.9246297244323776</v>
      </c>
    </row>
    <row r="5" spans="1:19" x14ac:dyDescent="0.35">
      <c r="A5" s="34"/>
      <c r="B5" s="1" t="s">
        <v>3</v>
      </c>
      <c r="C5">
        <v>1.544678076572599E-2</v>
      </c>
      <c r="D5">
        <v>3.1494083681304963E-2</v>
      </c>
      <c r="E5">
        <v>1.7235313932624861</v>
      </c>
      <c r="F5">
        <v>7.036138361055265</v>
      </c>
      <c r="G5">
        <v>6.9137889952377976E-2</v>
      </c>
      <c r="H5">
        <v>6.4186247517970335E-2</v>
      </c>
      <c r="I5">
        <v>6.9642917016044956E-2</v>
      </c>
      <c r="J5">
        <v>0.10130847281515031</v>
      </c>
      <c r="K5">
        <v>9.5541478785772863E-2</v>
      </c>
      <c r="L5">
        <v>0.1168599495124702</v>
      </c>
      <c r="M5">
        <v>6.658917245527142E-2</v>
      </c>
      <c r="N5">
        <v>3.6069769165057788E-2</v>
      </c>
      <c r="O5">
        <v>6.9614743632072564E-3</v>
      </c>
      <c r="P5">
        <v>1.0152754462222069E-3</v>
      </c>
      <c r="Q5">
        <v>6.2217589730988169E-33</v>
      </c>
      <c r="R5">
        <v>1.70900491543661E-70</v>
      </c>
      <c r="S5">
        <v>9.4339232657943288</v>
      </c>
    </row>
    <row r="6" spans="1:19" x14ac:dyDescent="0.35">
      <c r="A6" s="34"/>
      <c r="B6" s="1" t="s">
        <v>4</v>
      </c>
      <c r="C6">
        <v>1.7116660249004319E-2</v>
      </c>
      <c r="D6">
        <v>1.471936815220326E-2</v>
      </c>
      <c r="E6">
        <v>7.2403639072178482E-3</v>
      </c>
      <c r="F6">
        <v>0.70709552856188473</v>
      </c>
      <c r="G6">
        <v>0.32352175900127672</v>
      </c>
      <c r="H6">
        <v>3.7560206676639021E-2</v>
      </c>
      <c r="I6">
        <v>2.4800915719772981E-2</v>
      </c>
      <c r="J6">
        <v>3.1175463690372059E-2</v>
      </c>
      <c r="K6">
        <v>2.1711223322464671E-2</v>
      </c>
      <c r="L6">
        <v>2.7548370018347548E-2</v>
      </c>
      <c r="M6">
        <v>1.510193990340741E-2</v>
      </c>
      <c r="N6">
        <v>1.013895620565855E-2</v>
      </c>
      <c r="O6">
        <v>7.1622266005697119E-4</v>
      </c>
      <c r="P6">
        <v>1.200542415994736E-3</v>
      </c>
      <c r="Q6">
        <v>1.7719544281240521E-4</v>
      </c>
      <c r="R6">
        <v>1.2197265661862709E-47</v>
      </c>
      <c r="S6">
        <v>1.239824715927113</v>
      </c>
    </row>
    <row r="7" spans="1:19" x14ac:dyDescent="0.35">
      <c r="A7" s="34"/>
      <c r="B7" s="1" t="s">
        <v>5</v>
      </c>
      <c r="C7">
        <v>1.764411322603501E-2</v>
      </c>
      <c r="D7">
        <v>7.05974531026375E-2</v>
      </c>
      <c r="E7">
        <v>2.7549347817296989E-2</v>
      </c>
      <c r="F7">
        <v>0.16413968976473531</v>
      </c>
      <c r="G7">
        <v>0.2080465920620819</v>
      </c>
      <c r="H7">
        <v>0.12509914579026879</v>
      </c>
      <c r="I7">
        <v>2.1475438111072151E-2</v>
      </c>
      <c r="J7">
        <v>2.91830814919792E-2</v>
      </c>
      <c r="K7">
        <v>3.8023776973734477E-2</v>
      </c>
      <c r="L7">
        <v>3.4529230389680719E-2</v>
      </c>
      <c r="M7">
        <v>9.3317834335698152E-3</v>
      </c>
      <c r="N7">
        <v>1.435575716139913E-2</v>
      </c>
      <c r="O7">
        <v>4.4343804080397816E-3</v>
      </c>
      <c r="P7">
        <v>2.3040298376992389E-3</v>
      </c>
      <c r="Q7">
        <v>4.6321352593094661E-4</v>
      </c>
      <c r="R7">
        <v>1.2861596933943121E-3</v>
      </c>
      <c r="S7">
        <v>0.76846319278955522</v>
      </c>
    </row>
    <row r="8" spans="1:19" x14ac:dyDescent="0.35">
      <c r="A8" s="34"/>
      <c r="B8" s="1" t="s">
        <v>6</v>
      </c>
      <c r="C8">
        <v>3.4150732252322687E-2</v>
      </c>
      <c r="D8">
        <v>0.230677704563612</v>
      </c>
      <c r="E8">
        <v>0.18909829251183941</v>
      </c>
      <c r="F8">
        <v>0.1385780189023281</v>
      </c>
      <c r="G8">
        <v>3.7367336268941509E-2</v>
      </c>
      <c r="H8">
        <v>6.7218288816188895E-2</v>
      </c>
      <c r="I8">
        <v>6.0047607691010717E-2</v>
      </c>
      <c r="J8">
        <v>4.2735832420645783E-2</v>
      </c>
      <c r="K8">
        <v>5.0956732547237711E-2</v>
      </c>
      <c r="L8">
        <v>2.7502661463917329E-2</v>
      </c>
      <c r="M8">
        <v>2.3293092967301629E-2</v>
      </c>
      <c r="N8">
        <v>3.3603190342010661E-3</v>
      </c>
      <c r="O8">
        <v>5.6220296932295299E-3</v>
      </c>
      <c r="P8">
        <v>4.2785945737735821E-4</v>
      </c>
      <c r="Q8">
        <v>1.65473253449051E-48</v>
      </c>
      <c r="R8">
        <v>3.112326659309026E-55</v>
      </c>
      <c r="S8">
        <v>0.91103650859015384</v>
      </c>
    </row>
    <row r="9" spans="1:19" x14ac:dyDescent="0.35">
      <c r="A9" s="34"/>
      <c r="B9" s="1" t="s">
        <v>7</v>
      </c>
      <c r="C9">
        <v>5.8874856218425753E-2</v>
      </c>
      <c r="D9">
        <v>0.1407015232580483</v>
      </c>
      <c r="E9">
        <v>0.12787329232523789</v>
      </c>
      <c r="F9">
        <v>7.4774858829598889E-2</v>
      </c>
      <c r="G9">
        <v>1.504573965490019E-2</v>
      </c>
      <c r="H9">
        <v>4.4393302947100359E-2</v>
      </c>
      <c r="I9">
        <v>6.0847936122430502E-2</v>
      </c>
      <c r="J9">
        <v>4.6651407278032818E-2</v>
      </c>
      <c r="K9">
        <v>5.6957995394414873E-2</v>
      </c>
      <c r="L9">
        <v>2.828848377650468E-2</v>
      </c>
      <c r="M9">
        <v>4.3520858083023611E-3</v>
      </c>
      <c r="N9">
        <v>9.5758565247332141E-3</v>
      </c>
      <c r="O9">
        <v>6.0064316056368094E-4</v>
      </c>
      <c r="P9">
        <v>2.0235427646898459E-3</v>
      </c>
      <c r="Q9">
        <v>1.8449711621563001E-123</v>
      </c>
      <c r="R9">
        <v>9.6980552205752646E-67</v>
      </c>
      <c r="S9">
        <v>0.67096152406298348</v>
      </c>
    </row>
    <row r="10" spans="1:19" x14ac:dyDescent="0.35">
      <c r="A10" s="34"/>
      <c r="B10" s="1" t="s">
        <v>8</v>
      </c>
      <c r="C10">
        <v>2.0681310117036989E-2</v>
      </c>
      <c r="D10">
        <v>8.9687663287893016E-2</v>
      </c>
      <c r="E10">
        <v>8.8898406329129473E-2</v>
      </c>
      <c r="F10">
        <v>0.41422897256196328</v>
      </c>
      <c r="G10">
        <v>7.9046425843278863E-3</v>
      </c>
      <c r="H10">
        <v>2.4383540763421179E-2</v>
      </c>
      <c r="I10">
        <v>2.3480934253028749E-2</v>
      </c>
      <c r="J10">
        <v>3.261786698175495E-2</v>
      </c>
      <c r="K10">
        <v>7.7202880580490546E-2</v>
      </c>
      <c r="L10">
        <v>2.861588922073546E-2</v>
      </c>
      <c r="M10">
        <v>3.3075911422843607E-2</v>
      </c>
      <c r="N10">
        <v>8.6353727100814369E-3</v>
      </c>
      <c r="O10">
        <v>6.3555567367144933E-3</v>
      </c>
      <c r="P10">
        <v>4.7344831631542601E-4</v>
      </c>
      <c r="Q10">
        <v>4.8153960041962442E-68</v>
      </c>
      <c r="R10">
        <v>2.403437883603289E-92</v>
      </c>
      <c r="S10">
        <v>0.85624239586573647</v>
      </c>
    </row>
    <row r="11" spans="1:19" x14ac:dyDescent="0.35">
      <c r="A11" s="34"/>
      <c r="B11" s="1" t="s">
        <v>9</v>
      </c>
      <c r="C11">
        <v>0.17894980930106261</v>
      </c>
      <c r="D11">
        <v>0.20930713094290909</v>
      </c>
      <c r="E11">
        <v>0.16967909897510869</v>
      </c>
      <c r="F11">
        <v>0.70087834031272067</v>
      </c>
      <c r="G11">
        <v>5.9175027313938316E-3</v>
      </c>
      <c r="H11">
        <v>3.147155725209503E-2</v>
      </c>
      <c r="I11">
        <v>5.9514054432268662E-2</v>
      </c>
      <c r="J11">
        <v>5.2863500368690197E-2</v>
      </c>
      <c r="K11">
        <v>5.4528148930877693E-2</v>
      </c>
      <c r="L11">
        <v>3.4095594977587997E-2</v>
      </c>
      <c r="M11">
        <v>4.3407541125589068E-2</v>
      </c>
      <c r="N11">
        <v>1.853896670438197E-2</v>
      </c>
      <c r="O11">
        <v>3.9403568602935941E-3</v>
      </c>
      <c r="P11">
        <v>1.691402566343653E-3</v>
      </c>
      <c r="Q11">
        <v>6.2147606437883143E-134</v>
      </c>
      <c r="R11">
        <v>3.275005926103011E-72</v>
      </c>
      <c r="S11">
        <v>1.564783005481323</v>
      </c>
    </row>
    <row r="12" spans="1:19" x14ac:dyDescent="0.35">
      <c r="A12" s="34"/>
      <c r="B12" s="1" t="s">
        <v>10</v>
      </c>
      <c r="C12">
        <v>4.5576978375796162E-2</v>
      </c>
      <c r="D12">
        <v>0.35754067033936748</v>
      </c>
      <c r="E12">
        <v>0.55810512780959654</v>
      </c>
      <c r="F12">
        <v>0.68952768943702936</v>
      </c>
      <c r="G12">
        <v>6.1279494866512269E-3</v>
      </c>
      <c r="H12">
        <v>1.656225429418522E-2</v>
      </c>
      <c r="I12">
        <v>4.533262459804932E-2</v>
      </c>
      <c r="J12">
        <v>4.5956408387147818E-2</v>
      </c>
      <c r="K12">
        <v>6.3158966739053482E-2</v>
      </c>
      <c r="L12">
        <v>8.9662602240635991E-2</v>
      </c>
      <c r="M12">
        <v>4.6923899191302958E-2</v>
      </c>
      <c r="N12">
        <v>2.3200300235690832E-2</v>
      </c>
      <c r="O12">
        <v>5.6775304557571838E-3</v>
      </c>
      <c r="P12">
        <v>9.0612003756714036E-24</v>
      </c>
      <c r="Q12">
        <v>1.23921003856484E-117</v>
      </c>
      <c r="R12">
        <v>5.6464987272384943E-78</v>
      </c>
      <c r="S12">
        <v>1.9933530015902641</v>
      </c>
    </row>
    <row r="13" spans="1:19" x14ac:dyDescent="0.35">
      <c r="A13" s="34"/>
      <c r="B13" s="1" t="s">
        <v>11</v>
      </c>
      <c r="C13">
        <v>0.13339149366134531</v>
      </c>
      <c r="D13">
        <v>0.31426588432403513</v>
      </c>
      <c r="E13">
        <v>0.33336959948301881</v>
      </c>
      <c r="F13">
        <v>0.43203816927970451</v>
      </c>
      <c r="G13">
        <v>6.6694433442822543E-3</v>
      </c>
      <c r="H13">
        <v>5.9909529445760529E-2</v>
      </c>
      <c r="I13">
        <v>2.2932932494618981E-2</v>
      </c>
      <c r="J13">
        <v>3.9413981462411367E-2</v>
      </c>
      <c r="K13">
        <v>5.4118634717085758E-2</v>
      </c>
      <c r="L13">
        <v>4.0552129182451102E-2</v>
      </c>
      <c r="M13">
        <v>3.6504103680982419E-2</v>
      </c>
      <c r="N13">
        <v>3.8247016017485237E-2</v>
      </c>
      <c r="O13">
        <v>1.061778599172355E-2</v>
      </c>
      <c r="P13">
        <v>1.151803585083144E-31</v>
      </c>
      <c r="Q13">
        <v>7.8252813561219693E-4</v>
      </c>
      <c r="R13">
        <v>7.6284833882242563E-4</v>
      </c>
      <c r="S13">
        <v>1.5235760795593389</v>
      </c>
    </row>
    <row r="14" spans="1:19" x14ac:dyDescent="0.35">
      <c r="A14" s="34"/>
      <c r="B14" s="1" t="s">
        <v>12</v>
      </c>
      <c r="C14">
        <v>5.7637744505637661E-2</v>
      </c>
      <c r="D14">
        <v>5.7127857861840797E-2</v>
      </c>
      <c r="E14">
        <v>3.406141213843801E-2</v>
      </c>
      <c r="F14">
        <v>0.1772971620929453</v>
      </c>
      <c r="G14">
        <v>1.299287216980554E-2</v>
      </c>
      <c r="H14">
        <v>1.75624277904435E-3</v>
      </c>
      <c r="I14">
        <v>1.6064625806823388E-2</v>
      </c>
      <c r="J14">
        <v>4.5522809051913693E-2</v>
      </c>
      <c r="K14">
        <v>1.063456520664669E-2</v>
      </c>
      <c r="L14">
        <v>1.72745395828902E-2</v>
      </c>
      <c r="M14">
        <v>1.390452507670277E-2</v>
      </c>
      <c r="N14">
        <v>6.8994849204900236E-3</v>
      </c>
      <c r="O14">
        <v>2.2291986406636662E-2</v>
      </c>
      <c r="P14">
        <v>1.115171191850956E-2</v>
      </c>
      <c r="Q14">
        <v>4.4241155086403531E-67</v>
      </c>
      <c r="R14">
        <v>2.121149535085927E-37</v>
      </c>
      <c r="S14">
        <v>0.48461753951832459</v>
      </c>
    </row>
    <row r="15" spans="1:19" x14ac:dyDescent="0.35">
      <c r="A15" s="34"/>
      <c r="B15" s="1" t="s">
        <v>13</v>
      </c>
      <c r="C15">
        <v>1.854401776371132E-3</v>
      </c>
      <c r="D15">
        <v>2.3912574813450299E-2</v>
      </c>
      <c r="E15">
        <v>9.7579800749453341E-3</v>
      </c>
      <c r="F15">
        <v>7.1667838587614171E-32</v>
      </c>
      <c r="G15">
        <v>1.883708292027621E-3</v>
      </c>
      <c r="H15">
        <v>1.8384108777631629E-3</v>
      </c>
      <c r="I15">
        <v>1.1886352016977939E-2</v>
      </c>
      <c r="J15">
        <v>5.2332504800989138E-3</v>
      </c>
      <c r="K15">
        <v>5.3618041211068758E-3</v>
      </c>
      <c r="L15">
        <v>8.6972360674177403E-3</v>
      </c>
      <c r="M15">
        <v>1.9868720780956608E-3</v>
      </c>
      <c r="N15">
        <v>1.51584340496421E-2</v>
      </c>
      <c r="O15">
        <v>8.1500689823184418E-3</v>
      </c>
      <c r="P15">
        <v>1.7378084312955792E-2</v>
      </c>
      <c r="Q15">
        <v>1.112407709682727E-2</v>
      </c>
      <c r="R15">
        <v>3.4569687323841193E-126</v>
      </c>
      <c r="S15">
        <v>0.1242232550399983</v>
      </c>
    </row>
    <row r="16" spans="1:19" x14ac:dyDescent="0.35">
      <c r="A16" s="34"/>
      <c r="B16" s="1" t="s">
        <v>14</v>
      </c>
      <c r="C16">
        <v>1.283213604922944E-28</v>
      </c>
      <c r="D16">
        <v>5.1097638437981001E-26</v>
      </c>
      <c r="E16">
        <v>1.931844432844714E-40</v>
      </c>
      <c r="F16">
        <v>7.6170192982715126E-3</v>
      </c>
      <c r="G16">
        <v>2.636334343554446E-22</v>
      </c>
      <c r="H16">
        <v>1.6978444377811309E-24</v>
      </c>
      <c r="I16">
        <v>1.259000512959821E-26</v>
      </c>
      <c r="J16">
        <v>7.6239428645088611E-3</v>
      </c>
      <c r="K16">
        <v>7.8551236599424708E-3</v>
      </c>
      <c r="L16">
        <v>2.1170648594637829E-2</v>
      </c>
      <c r="M16">
        <v>3.5246925094418347E-2</v>
      </c>
      <c r="N16">
        <v>2.1451599254989139E-2</v>
      </c>
      <c r="O16">
        <v>7.7414770277691534E-3</v>
      </c>
      <c r="P16">
        <v>8.0134091937843176E-3</v>
      </c>
      <c r="Q16">
        <v>7.9128585848821358E-3</v>
      </c>
      <c r="R16">
        <v>2.1382596328151121E-2</v>
      </c>
      <c r="S16">
        <v>0.1460155999013549</v>
      </c>
    </row>
    <row r="17" spans="1:19" x14ac:dyDescent="0.35">
      <c r="A17" s="34"/>
      <c r="B17" s="1" t="s">
        <v>15</v>
      </c>
      <c r="C17">
        <v>2.8200747721238741E-94</v>
      </c>
      <c r="D17">
        <v>2.1128110130025541E-2</v>
      </c>
      <c r="E17">
        <v>8.4706351583446943E-42</v>
      </c>
      <c r="F17">
        <v>2.128297617056198E-2</v>
      </c>
      <c r="G17">
        <v>4.8986245176132907E-36</v>
      </c>
      <c r="H17">
        <v>7.5934297946282352E-3</v>
      </c>
      <c r="I17">
        <v>9.7738270282579452E-69</v>
      </c>
      <c r="J17">
        <v>2.23165868401145E-60</v>
      </c>
      <c r="K17">
        <v>1.437831976436237E-48</v>
      </c>
      <c r="L17">
        <v>8.5654653945124093E-60</v>
      </c>
      <c r="M17">
        <v>4.6979146485071469E-42</v>
      </c>
      <c r="N17">
        <v>1.599018734502193E-46</v>
      </c>
      <c r="O17">
        <v>2.2102682538220002E-83</v>
      </c>
      <c r="P17">
        <v>8.858709776354662E-107</v>
      </c>
      <c r="Q17">
        <v>1.0204288647741819E-80</v>
      </c>
      <c r="R17">
        <v>6.6141423082955212E-113</v>
      </c>
      <c r="S17">
        <v>5.0004516095215758E-2</v>
      </c>
    </row>
    <row r="18" spans="1:19" x14ac:dyDescent="0.35">
      <c r="A18" s="34" t="s">
        <v>20</v>
      </c>
      <c r="B18" s="1" t="s">
        <v>0</v>
      </c>
      <c r="C18">
        <v>1.896183063281518</v>
      </c>
      <c r="D18">
        <v>0.28754194329407978</v>
      </c>
      <c r="E18">
        <v>5.2965426607944732E-2</v>
      </c>
      <c r="F18">
        <v>6.099421121497077E-2</v>
      </c>
      <c r="G18">
        <v>1.898340579443715E-2</v>
      </c>
      <c r="H18">
        <v>8.7888194755260121E-2</v>
      </c>
      <c r="I18">
        <v>0.1664354703392886</v>
      </c>
      <c r="J18">
        <v>0.1152539195547494</v>
      </c>
      <c r="K18">
        <v>4.804915281377159E-2</v>
      </c>
      <c r="L18">
        <v>5.2957546190815677E-2</v>
      </c>
      <c r="M18">
        <v>2.778848255607947E-2</v>
      </c>
      <c r="N18">
        <v>1.9421493124111681E-2</v>
      </c>
      <c r="O18">
        <v>2.6920004092656929E-3</v>
      </c>
      <c r="P18">
        <v>9.5704362786447328E-4</v>
      </c>
      <c r="Q18">
        <v>8.2536969365798309E-66</v>
      </c>
      <c r="R18">
        <v>6.389855449326629E-120</v>
      </c>
      <c r="S18">
        <v>2.838111353564158</v>
      </c>
    </row>
    <row r="19" spans="1:19" x14ac:dyDescent="0.35">
      <c r="A19" s="34"/>
      <c r="B19" s="1" t="s">
        <v>1</v>
      </c>
      <c r="C19">
        <v>0.35979937699284631</v>
      </c>
      <c r="D19">
        <v>2.8449867175067962</v>
      </c>
      <c r="E19">
        <v>0.16236853611170321</v>
      </c>
      <c r="F19">
        <v>1.910214586092614E-2</v>
      </c>
      <c r="G19">
        <v>2.178517359298841E-2</v>
      </c>
      <c r="H19">
        <v>6.4285488979814648E-2</v>
      </c>
      <c r="I19">
        <v>8.8330309755715999E-2</v>
      </c>
      <c r="J19">
        <v>7.8738451984119925E-2</v>
      </c>
      <c r="K19">
        <v>6.7806699113554067E-2</v>
      </c>
      <c r="L19">
        <v>4.4674740089141393E-2</v>
      </c>
      <c r="M19">
        <v>3.7372487959996231E-2</v>
      </c>
      <c r="N19">
        <v>1.227700868078776E-2</v>
      </c>
      <c r="O19">
        <v>5.220084829460769E-3</v>
      </c>
      <c r="P19">
        <v>1.3168932336422451E-3</v>
      </c>
      <c r="Q19">
        <v>3.4717949052301682E-4</v>
      </c>
      <c r="R19">
        <v>8.087219377622218E-39</v>
      </c>
      <c r="S19">
        <v>3.808411294182017</v>
      </c>
    </row>
    <row r="20" spans="1:19" x14ac:dyDescent="0.35">
      <c r="A20" s="34"/>
      <c r="B20" s="1" t="s">
        <v>2</v>
      </c>
      <c r="C20">
        <v>3.0670609627775811E-3</v>
      </c>
      <c r="D20">
        <v>0.63036387314740094</v>
      </c>
      <c r="E20">
        <v>3.7531343077084598</v>
      </c>
      <c r="F20">
        <v>0.123729187269194</v>
      </c>
      <c r="G20">
        <v>1.42845959346573E-2</v>
      </c>
      <c r="H20">
        <v>5.1259226115705797E-2</v>
      </c>
      <c r="I20">
        <v>5.4960744820248549E-2</v>
      </c>
      <c r="J20">
        <v>8.255133040921446E-2</v>
      </c>
      <c r="K20">
        <v>7.650743281268782E-2</v>
      </c>
      <c r="L20">
        <v>5.546956905492096E-2</v>
      </c>
      <c r="M20">
        <v>3.8599217828082268E-2</v>
      </c>
      <c r="N20">
        <v>2.052602391951627E-2</v>
      </c>
      <c r="O20">
        <v>5.6806806499577287E-3</v>
      </c>
      <c r="P20">
        <v>6.8964107225906956E-4</v>
      </c>
      <c r="Q20">
        <v>4.9339741144373346E-25</v>
      </c>
      <c r="R20">
        <v>1.821077753148274E-4</v>
      </c>
      <c r="S20">
        <v>4.9110049994803964</v>
      </c>
    </row>
    <row r="21" spans="1:19" x14ac:dyDescent="0.35">
      <c r="A21" s="34"/>
      <c r="B21" s="1" t="s">
        <v>3</v>
      </c>
      <c r="C21">
        <v>1.9560168829610172E-2</v>
      </c>
      <c r="D21">
        <v>2.8722857689905269E-2</v>
      </c>
      <c r="E21">
        <v>1.23991686444866</v>
      </c>
      <c r="F21">
        <v>4.5257443568504883</v>
      </c>
      <c r="G21">
        <v>6.1635329642564712E-2</v>
      </c>
      <c r="H21">
        <v>6.1122446914424422E-2</v>
      </c>
      <c r="I21">
        <v>7.1943639539445978E-2</v>
      </c>
      <c r="J21">
        <v>9.5132919944700675E-2</v>
      </c>
      <c r="K21">
        <v>7.0821061759709647E-2</v>
      </c>
      <c r="L21">
        <v>7.6899280374932724E-2</v>
      </c>
      <c r="M21">
        <v>4.1991117288846837E-2</v>
      </c>
      <c r="N21">
        <v>2.627921939478995E-2</v>
      </c>
      <c r="O21">
        <v>6.4414353581101333E-3</v>
      </c>
      <c r="P21">
        <v>1.021343666301374E-3</v>
      </c>
      <c r="Q21">
        <v>6.2071139206139007E-33</v>
      </c>
      <c r="R21">
        <v>1.70668005387159E-70</v>
      </c>
      <c r="S21">
        <v>6.3272320417024908</v>
      </c>
    </row>
    <row r="22" spans="1:19" x14ac:dyDescent="0.35">
      <c r="A22" s="34"/>
      <c r="B22" s="1" t="s">
        <v>4</v>
      </c>
      <c r="C22">
        <v>2.5516090594039829E-2</v>
      </c>
      <c r="D22">
        <v>1.7418907674827209E-2</v>
      </c>
      <c r="E22">
        <v>7.0791944553472578E-3</v>
      </c>
      <c r="F22">
        <v>0.63036442132837045</v>
      </c>
      <c r="G22">
        <v>0.35897803016345847</v>
      </c>
      <c r="H22">
        <v>4.4060022204269682E-2</v>
      </c>
      <c r="I22">
        <v>3.0809387524012719E-2</v>
      </c>
      <c r="J22">
        <v>3.6069243655795342E-2</v>
      </c>
      <c r="K22">
        <v>2.122081522800013E-2</v>
      </c>
      <c r="L22">
        <v>2.473597900015893E-2</v>
      </c>
      <c r="M22">
        <v>1.3151157997871039E-2</v>
      </c>
      <c r="N22">
        <v>9.6794898930552681E-3</v>
      </c>
      <c r="O22">
        <v>7.6916896057090242E-4</v>
      </c>
      <c r="P22">
        <v>1.240721969535458E-3</v>
      </c>
      <c r="Q22">
        <v>1.7713614824162901E-4</v>
      </c>
      <c r="R22">
        <v>1.2195684859010131E-47</v>
      </c>
      <c r="S22">
        <v>1.2212697667975549</v>
      </c>
    </row>
    <row r="23" spans="1:19" x14ac:dyDescent="0.35">
      <c r="A23" s="34"/>
      <c r="B23" s="1" t="s">
        <v>5</v>
      </c>
      <c r="C23">
        <v>2.8360772682236201E-2</v>
      </c>
      <c r="D23">
        <v>8.9591860498088788E-2</v>
      </c>
      <c r="E23">
        <v>2.876330772452303E-2</v>
      </c>
      <c r="F23">
        <v>0.15630481391494769</v>
      </c>
      <c r="G23">
        <v>0.24404917535981491</v>
      </c>
      <c r="H23">
        <v>0.15594220880364801</v>
      </c>
      <c r="I23">
        <v>2.843076249785494E-2</v>
      </c>
      <c r="J23">
        <v>3.5824302310855392E-2</v>
      </c>
      <c r="K23">
        <v>3.9053332054822157E-2</v>
      </c>
      <c r="L23">
        <v>3.2403392488521032E-2</v>
      </c>
      <c r="M23">
        <v>8.4591919769186584E-3</v>
      </c>
      <c r="N23">
        <v>1.4262006313208399E-2</v>
      </c>
      <c r="O23">
        <v>4.9465072201161217E-3</v>
      </c>
      <c r="P23">
        <v>2.4121881379310099E-3</v>
      </c>
      <c r="Q23">
        <v>4.6309478529841088E-4</v>
      </c>
      <c r="R23">
        <v>1.2860864883433821E-3</v>
      </c>
      <c r="S23">
        <v>0.87055300325712826</v>
      </c>
    </row>
    <row r="24" spans="1:19" x14ac:dyDescent="0.35">
      <c r="A24" s="34"/>
      <c r="B24" s="1" t="s">
        <v>6</v>
      </c>
      <c r="C24">
        <v>5.8631417675827052E-2</v>
      </c>
      <c r="D24">
        <v>0.31542261561604051</v>
      </c>
      <c r="E24">
        <v>0.213439355199605</v>
      </c>
      <c r="F24">
        <v>0.14315608057747911</v>
      </c>
      <c r="G24">
        <v>4.6420251447895043E-2</v>
      </c>
      <c r="H24">
        <v>8.8988508404864219E-2</v>
      </c>
      <c r="I24">
        <v>8.4368648472535626E-2</v>
      </c>
      <c r="J24">
        <v>5.5648572132295203E-2</v>
      </c>
      <c r="K24">
        <v>5.5549525521731043E-2</v>
      </c>
      <c r="L24">
        <v>2.7389044049285039E-2</v>
      </c>
      <c r="M24">
        <v>2.236325374937731E-2</v>
      </c>
      <c r="N24">
        <v>3.51133643852229E-3</v>
      </c>
      <c r="O24">
        <v>6.5034373356714966E-3</v>
      </c>
      <c r="P24">
        <v>4.523891935467087E-4</v>
      </c>
      <c r="Q24">
        <v>1.6545535285522521E-48</v>
      </c>
      <c r="R24">
        <v>3.1124804422817962E-55</v>
      </c>
      <c r="S24">
        <v>1.121844435814676</v>
      </c>
    </row>
    <row r="25" spans="1:19" x14ac:dyDescent="0.35">
      <c r="A25" s="34"/>
      <c r="B25" s="1" t="s">
        <v>7</v>
      </c>
      <c r="C25">
        <v>9.2759241207896873E-2</v>
      </c>
      <c r="D25">
        <v>0.1756279368395148</v>
      </c>
      <c r="E25">
        <v>0.13159831369123279</v>
      </c>
      <c r="F25">
        <v>7.0216739639260631E-2</v>
      </c>
      <c r="G25">
        <v>1.7407550212696781E-2</v>
      </c>
      <c r="H25">
        <v>5.4495927916022563E-2</v>
      </c>
      <c r="I25">
        <v>7.9233293716645392E-2</v>
      </c>
      <c r="J25">
        <v>5.6418949910996892E-2</v>
      </c>
      <c r="K25">
        <v>5.7853261275213091E-2</v>
      </c>
      <c r="L25">
        <v>2.6307598670392101E-2</v>
      </c>
      <c r="M25">
        <v>3.9144774402163213E-3</v>
      </c>
      <c r="N25">
        <v>9.4307938227098011E-3</v>
      </c>
      <c r="O25">
        <v>6.6328214049311785E-4</v>
      </c>
      <c r="P25">
        <v>2.110261467331931E-3</v>
      </c>
      <c r="Q25">
        <v>1.844476207740148E-123</v>
      </c>
      <c r="R25">
        <v>9.697354692665096E-67</v>
      </c>
      <c r="S25">
        <v>0.77803762795062337</v>
      </c>
    </row>
    <row r="26" spans="1:19" x14ac:dyDescent="0.35">
      <c r="A26" s="34"/>
      <c r="B26" s="1" t="s">
        <v>8</v>
      </c>
      <c r="C26">
        <v>2.6685666471206251E-2</v>
      </c>
      <c r="D26">
        <v>8.9808079821329073E-2</v>
      </c>
      <c r="E26">
        <v>7.2888312457470322E-2</v>
      </c>
      <c r="F26">
        <v>0.30705130401268538</v>
      </c>
      <c r="G26">
        <v>7.7260943445705936E-3</v>
      </c>
      <c r="H26">
        <v>2.504376445201555E-2</v>
      </c>
      <c r="I26">
        <v>2.5597299735683629E-2</v>
      </c>
      <c r="J26">
        <v>3.313055467750281E-2</v>
      </c>
      <c r="K26">
        <v>6.6022056840461363E-2</v>
      </c>
      <c r="L26">
        <v>2.2466489291532828E-2</v>
      </c>
      <c r="M26">
        <v>2.5286062818527241E-2</v>
      </c>
      <c r="N26">
        <v>7.3608815184546521E-3</v>
      </c>
      <c r="O26">
        <v>6.3076623428079126E-3</v>
      </c>
      <c r="P26">
        <v>4.7943481842030819E-4</v>
      </c>
      <c r="Q26">
        <v>4.8121586146939518E-68</v>
      </c>
      <c r="R26">
        <v>2.4025558399029861E-92</v>
      </c>
      <c r="S26">
        <v>0.71585366360266767</v>
      </c>
    </row>
    <row r="27" spans="1:19" x14ac:dyDescent="0.35">
      <c r="A27" s="34"/>
      <c r="B27" s="1" t="s">
        <v>9</v>
      </c>
      <c r="C27">
        <v>0.208305868097695</v>
      </c>
      <c r="D27">
        <v>0.1873779648737203</v>
      </c>
      <c r="E27">
        <v>0.1240617357349392</v>
      </c>
      <c r="F27">
        <v>0.46121053641798848</v>
      </c>
      <c r="G27">
        <v>5.3133896197725397E-3</v>
      </c>
      <c r="H27">
        <v>2.953396905623952E-2</v>
      </c>
      <c r="I27">
        <v>5.9268193390501801E-2</v>
      </c>
      <c r="J27">
        <v>4.9161763599599423E-2</v>
      </c>
      <c r="K27">
        <v>4.2810344441611102E-2</v>
      </c>
      <c r="L27">
        <v>2.4627402569313801E-2</v>
      </c>
      <c r="M27">
        <v>3.064567605763642E-2</v>
      </c>
      <c r="N27">
        <v>1.471894006148248E-2</v>
      </c>
      <c r="O27">
        <v>3.7079923103897688E-3</v>
      </c>
      <c r="P27">
        <v>1.6879334110861551E-3</v>
      </c>
      <c r="Q27">
        <v>6.2093941923784441E-134</v>
      </c>
      <c r="R27">
        <v>3.2733430558178348E-72</v>
      </c>
      <c r="S27">
        <v>1.2424317096419759</v>
      </c>
    </row>
    <row r="28" spans="1:19" x14ac:dyDescent="0.35">
      <c r="A28" s="34"/>
      <c r="B28" s="1" t="s">
        <v>10</v>
      </c>
      <c r="C28">
        <v>5.0654392352716668E-2</v>
      </c>
      <c r="D28">
        <v>0.30631988640204771</v>
      </c>
      <c r="E28">
        <v>0.39147837179462142</v>
      </c>
      <c r="F28">
        <v>0.43481600706941592</v>
      </c>
      <c r="G28">
        <v>5.3363761488509059E-3</v>
      </c>
      <c r="H28">
        <v>1.501355980262634E-2</v>
      </c>
      <c r="I28">
        <v>4.352298719773158E-2</v>
      </c>
      <c r="J28">
        <v>4.133542668705581E-2</v>
      </c>
      <c r="K28">
        <v>4.8284129803721591E-2</v>
      </c>
      <c r="L28">
        <v>6.330169808055322E-2</v>
      </c>
      <c r="M28">
        <v>3.2474727452289277E-2</v>
      </c>
      <c r="N28">
        <v>1.806778032816023E-2</v>
      </c>
      <c r="O28">
        <v>5.2472960729925931E-3</v>
      </c>
      <c r="P28">
        <v>8.993290094577996E-24</v>
      </c>
      <c r="Q28">
        <v>1.238127773884636E-117</v>
      </c>
      <c r="R28">
        <v>5.6435384697894161E-78</v>
      </c>
      <c r="S28">
        <v>1.4558526391927831</v>
      </c>
    </row>
    <row r="29" spans="1:19" x14ac:dyDescent="0.35">
      <c r="A29" s="34"/>
      <c r="B29" s="1" t="s">
        <v>11</v>
      </c>
      <c r="C29">
        <v>0.16101453852187639</v>
      </c>
      <c r="D29">
        <v>0.30283486855827041</v>
      </c>
      <c r="E29">
        <v>0.26764503877724388</v>
      </c>
      <c r="F29">
        <v>0.31476846401399933</v>
      </c>
      <c r="G29">
        <v>6.3672046839748286E-3</v>
      </c>
      <c r="H29">
        <v>5.9518287859747228E-2</v>
      </c>
      <c r="I29">
        <v>2.396357033095604E-2</v>
      </c>
      <c r="J29">
        <v>3.8816907077089242E-2</v>
      </c>
      <c r="K29">
        <v>4.6131287145015208E-2</v>
      </c>
      <c r="L29">
        <v>3.2196204260990957E-2</v>
      </c>
      <c r="M29">
        <v>2.8428430653226679E-2</v>
      </c>
      <c r="N29">
        <v>3.2832517424604503E-2</v>
      </c>
      <c r="O29">
        <v>1.03888678505628E-2</v>
      </c>
      <c r="P29">
        <v>1.157548381725433E-31</v>
      </c>
      <c r="Q29">
        <v>7.8212179934716419E-4</v>
      </c>
      <c r="R29">
        <v>7.6262470349328679E-4</v>
      </c>
      <c r="S29">
        <v>1.326450933660398</v>
      </c>
    </row>
    <row r="30" spans="1:19" x14ac:dyDescent="0.35">
      <c r="A30" s="34"/>
      <c r="B30" s="1" t="s">
        <v>12</v>
      </c>
      <c r="C30">
        <v>7.6370028822965536E-2</v>
      </c>
      <c r="D30">
        <v>6.5285797497326381E-2</v>
      </c>
      <c r="E30">
        <v>3.3856684007607031E-2</v>
      </c>
      <c r="F30">
        <v>0.1640526344295726</v>
      </c>
      <c r="G30">
        <v>1.395336190687543E-2</v>
      </c>
      <c r="H30">
        <v>1.9590713442331599E-3</v>
      </c>
      <c r="I30">
        <v>1.8583197342679301E-2</v>
      </c>
      <c r="J30">
        <v>5.027022400600787E-2</v>
      </c>
      <c r="K30">
        <v>1.0554424933161281E-2</v>
      </c>
      <c r="L30">
        <v>1.6255852505224089E-2</v>
      </c>
      <c r="M30">
        <v>1.2850861902083619E-2</v>
      </c>
      <c r="N30">
        <v>6.7507328864787599E-3</v>
      </c>
      <c r="O30">
        <v>2.3231945016982291E-2</v>
      </c>
      <c r="P30">
        <v>1.1326955382915961E-2</v>
      </c>
      <c r="Q30">
        <v>4.4235314658687631E-67</v>
      </c>
      <c r="R30">
        <v>2.121048676866163E-37</v>
      </c>
      <c r="S30">
        <v>0.50530177198411341</v>
      </c>
    </row>
    <row r="31" spans="1:19" x14ac:dyDescent="0.35">
      <c r="A31" s="34"/>
      <c r="B31" s="1" t="s">
        <v>13</v>
      </c>
      <c r="C31">
        <v>2.0628783731474281E-3</v>
      </c>
      <c r="D31">
        <v>2.571577508326112E-2</v>
      </c>
      <c r="E31">
        <v>1.0040075119217199E-2</v>
      </c>
      <c r="F31">
        <v>7.2096191522540451E-32</v>
      </c>
      <c r="G31">
        <v>1.946751927276372E-3</v>
      </c>
      <c r="H31">
        <v>1.9247115811711611E-3</v>
      </c>
      <c r="I31">
        <v>1.256781195426605E-2</v>
      </c>
      <c r="J31">
        <v>5.4575208538979111E-3</v>
      </c>
      <c r="K31">
        <v>5.4296012819602009E-3</v>
      </c>
      <c r="L31">
        <v>8.679397580691188E-3</v>
      </c>
      <c r="M31">
        <v>1.971981220844298E-3</v>
      </c>
      <c r="N31">
        <v>1.5234039059175451E-2</v>
      </c>
      <c r="O31">
        <v>8.2781431590950201E-3</v>
      </c>
      <c r="P31">
        <v>1.7454222629616541E-2</v>
      </c>
      <c r="Q31">
        <v>1.1123972003709161E-2</v>
      </c>
      <c r="R31">
        <v>3.4569772657024048E-126</v>
      </c>
      <c r="S31">
        <v>0.1278868818273291</v>
      </c>
    </row>
    <row r="32" spans="1:19" x14ac:dyDescent="0.35">
      <c r="A32" s="34"/>
      <c r="B32" s="1" t="s">
        <v>14</v>
      </c>
      <c r="C32">
        <v>1.2836228570691921E-28</v>
      </c>
      <c r="D32">
        <v>5.1066298195705622E-26</v>
      </c>
      <c r="E32">
        <v>1.9288347537613309E-40</v>
      </c>
      <c r="F32">
        <v>7.599090020090838E-3</v>
      </c>
      <c r="G32">
        <v>2.6354521520553721E-22</v>
      </c>
      <c r="H32">
        <v>1.6974092105884792E-24</v>
      </c>
      <c r="I32">
        <v>1.258864316587662E-26</v>
      </c>
      <c r="J32">
        <v>7.621897572817218E-3</v>
      </c>
      <c r="K32">
        <v>7.8498426623144976E-3</v>
      </c>
      <c r="L32">
        <v>2.1152367720520471E-2</v>
      </c>
      <c r="M32">
        <v>3.5216142175519743E-2</v>
      </c>
      <c r="N32">
        <v>2.1440460278224511E-2</v>
      </c>
      <c r="O32">
        <v>7.7404550486434576E-3</v>
      </c>
      <c r="P32">
        <v>8.0133334882537283E-3</v>
      </c>
      <c r="Q32">
        <v>7.9128508920949473E-3</v>
      </c>
      <c r="R32">
        <v>2.1382583844647519E-2</v>
      </c>
      <c r="S32">
        <v>0.14592902370312691</v>
      </c>
    </row>
    <row r="33" spans="1:19" x14ac:dyDescent="0.35">
      <c r="A33" s="34"/>
      <c r="B33" s="1" t="s">
        <v>15</v>
      </c>
      <c r="C33">
        <v>2.821232153210354E-94</v>
      </c>
      <c r="D33">
        <v>2.1123941679031338E-2</v>
      </c>
      <c r="E33">
        <v>8.4634783703846992E-42</v>
      </c>
      <c r="F33">
        <v>2.1254023665603541E-2</v>
      </c>
      <c r="G33">
        <v>4.8979896409265133E-36</v>
      </c>
      <c r="H33">
        <v>7.5929975952538434E-3</v>
      </c>
      <c r="I33">
        <v>9.7743099621978165E-69</v>
      </c>
      <c r="J33">
        <v>2.231497482702675E-60</v>
      </c>
      <c r="K33">
        <v>1.4373043028709821E-48</v>
      </c>
      <c r="L33">
        <v>8.5611163160054932E-60</v>
      </c>
      <c r="M33">
        <v>4.6954516997834898E-42</v>
      </c>
      <c r="N33">
        <v>1.598549968873704E-46</v>
      </c>
      <c r="O33">
        <v>2.2101631581097019E-83</v>
      </c>
      <c r="P33">
        <v>8.8587316435440948E-107</v>
      </c>
      <c r="Q33">
        <v>1.020428269031401E-80</v>
      </c>
      <c r="R33">
        <v>6.6141400868667608E-113</v>
      </c>
      <c r="S33">
        <v>4.9970962939888723E-2</v>
      </c>
    </row>
    <row r="34" spans="1:19" x14ac:dyDescent="0.35">
      <c r="A34" s="34" t="s">
        <v>21</v>
      </c>
      <c r="B34" s="1" t="s">
        <v>0</v>
      </c>
      <c r="C34">
        <v>0.32188715657209682</v>
      </c>
      <c r="D34">
        <v>4.3221433293646513E-2</v>
      </c>
      <c r="E34">
        <v>7.8793144993887978E-3</v>
      </c>
      <c r="F34">
        <v>8.1148379258254924E-3</v>
      </c>
      <c r="G34">
        <v>5.3497266905949692E-3</v>
      </c>
      <c r="H34">
        <v>2.1823502019202041E-2</v>
      </c>
      <c r="I34">
        <v>4.0160023924679683E-2</v>
      </c>
      <c r="J34">
        <v>2.9938302340813721E-2</v>
      </c>
      <c r="K34">
        <v>1.407083290295064E-2</v>
      </c>
      <c r="L34">
        <v>1.668084594279743E-2</v>
      </c>
      <c r="M34">
        <v>9.5015251712710965E-3</v>
      </c>
      <c r="N34">
        <v>7.4241701113993584E-3</v>
      </c>
      <c r="O34">
        <v>1.283614948493162E-3</v>
      </c>
      <c r="P34">
        <v>7.7938235650388708E-4</v>
      </c>
      <c r="Q34">
        <v>8.2361248245608655E-66</v>
      </c>
      <c r="R34">
        <v>6.3792871915703335E-120</v>
      </c>
      <c r="S34">
        <v>0.52811466869966361</v>
      </c>
    </row>
    <row r="35" spans="1:19" x14ac:dyDescent="0.35">
      <c r="A35" s="34"/>
      <c r="B35" s="1" t="s">
        <v>1</v>
      </c>
      <c r="C35">
        <v>5.4082700400641191E-2</v>
      </c>
      <c r="D35">
        <v>4.4866160733709082</v>
      </c>
      <c r="E35">
        <v>0.22031994884378939</v>
      </c>
      <c r="F35">
        <v>3.0889875210930961E-2</v>
      </c>
      <c r="G35">
        <v>2.6213311602198471E-2</v>
      </c>
      <c r="H35">
        <v>7.5321782867957487E-2</v>
      </c>
      <c r="I35">
        <v>9.1790066350083438E-2</v>
      </c>
      <c r="J35">
        <v>8.1990919336137322E-2</v>
      </c>
      <c r="K35">
        <v>7.7634837024509018E-2</v>
      </c>
      <c r="L35">
        <v>6.1715714643719957E-2</v>
      </c>
      <c r="M35">
        <v>6.0610624397591323E-2</v>
      </c>
      <c r="N35">
        <v>1.7286128633532741E-2</v>
      </c>
      <c r="O35">
        <v>6.7252018388132256E-3</v>
      </c>
      <c r="P35">
        <v>1.6271490344550721E-3</v>
      </c>
      <c r="Q35">
        <v>3.4873099035890491E-4</v>
      </c>
      <c r="R35">
        <v>8.1109870320718902E-39</v>
      </c>
      <c r="S35">
        <v>5.2931730645456252</v>
      </c>
    </row>
    <row r="36" spans="1:19" x14ac:dyDescent="0.35">
      <c r="A36" s="34"/>
      <c r="B36" s="1" t="s">
        <v>2</v>
      </c>
      <c r="C36">
        <v>4.5626627523279211E-4</v>
      </c>
      <c r="D36">
        <v>0.85534882318125427</v>
      </c>
      <c r="E36">
        <v>4.3908775291410747</v>
      </c>
      <c r="F36">
        <v>0.1717988299118195</v>
      </c>
      <c r="G36">
        <v>1.511422785417166E-2</v>
      </c>
      <c r="H36">
        <v>5.2618052172050372E-2</v>
      </c>
      <c r="I36">
        <v>5.0178731338208438E-2</v>
      </c>
      <c r="J36">
        <v>7.5731531462731039E-2</v>
      </c>
      <c r="K36">
        <v>7.72801885758857E-2</v>
      </c>
      <c r="L36">
        <v>6.7353823113854822E-2</v>
      </c>
      <c r="M36">
        <v>5.4906810614862682E-2</v>
      </c>
      <c r="N36">
        <v>2.5590242805477621E-2</v>
      </c>
      <c r="O36">
        <v>6.5848143173324689E-3</v>
      </c>
      <c r="P36">
        <v>8.0602581072411689E-4</v>
      </c>
      <c r="Q36">
        <v>4.9509458641483316E-25</v>
      </c>
      <c r="R36">
        <v>1.825113685443634E-4</v>
      </c>
      <c r="S36">
        <v>5.8448284079432238</v>
      </c>
    </row>
    <row r="37" spans="1:19" x14ac:dyDescent="0.35">
      <c r="A37" s="34"/>
      <c r="B37" s="1" t="s">
        <v>3</v>
      </c>
      <c r="C37">
        <v>2.6023387579297229E-3</v>
      </c>
      <c r="D37">
        <v>4.644742513234508E-2</v>
      </c>
      <c r="E37">
        <v>1.7216331182775699</v>
      </c>
      <c r="F37">
        <v>7.5019527727531834</v>
      </c>
      <c r="G37">
        <v>7.5831252589654133E-2</v>
      </c>
      <c r="H37">
        <v>7.3149825497932558E-2</v>
      </c>
      <c r="I37">
        <v>7.6085313140424132E-2</v>
      </c>
      <c r="J37">
        <v>0.100802914800267</v>
      </c>
      <c r="K37">
        <v>8.2774185077407955E-2</v>
      </c>
      <c r="L37">
        <v>0.10916455281976729</v>
      </c>
      <c r="M37">
        <v>7.0387702558345006E-2</v>
      </c>
      <c r="N37">
        <v>3.8115811810721559E-2</v>
      </c>
      <c r="O37">
        <v>8.532679809005338E-3</v>
      </c>
      <c r="P37">
        <v>1.3008924245448859E-3</v>
      </c>
      <c r="Q37">
        <v>6.2401693129111136E-33</v>
      </c>
      <c r="R37">
        <v>1.712669646016372E-70</v>
      </c>
      <c r="S37">
        <v>9.9087807854490997</v>
      </c>
    </row>
    <row r="38" spans="1:19" x14ac:dyDescent="0.35">
      <c r="A38" s="34"/>
      <c r="B38" s="1" t="s">
        <v>4</v>
      </c>
      <c r="C38">
        <v>7.1907071032835911E-3</v>
      </c>
      <c r="D38">
        <v>2.095954171313703E-2</v>
      </c>
      <c r="E38">
        <v>7.4903454400492972E-3</v>
      </c>
      <c r="F38">
        <v>0.77555070986870689</v>
      </c>
      <c r="G38">
        <v>0.35306216120338618</v>
      </c>
      <c r="H38">
        <v>4.2222208149489397E-2</v>
      </c>
      <c r="I38">
        <v>2.7009313297278941E-2</v>
      </c>
      <c r="J38">
        <v>3.1851664200753159E-2</v>
      </c>
      <c r="K38">
        <v>2.0197890124543458E-2</v>
      </c>
      <c r="L38">
        <v>2.6973931289689251E-2</v>
      </c>
      <c r="M38">
        <v>1.6123781114054561E-2</v>
      </c>
      <c r="N38">
        <v>1.074653269527533E-2</v>
      </c>
      <c r="O38">
        <v>8.1283628447395009E-4</v>
      </c>
      <c r="P38">
        <v>1.3224282886406191E-3</v>
      </c>
      <c r="Q38">
        <v>1.7735991507988931E-4</v>
      </c>
      <c r="R38">
        <v>1.2205429897518519E-47</v>
      </c>
      <c r="S38">
        <v>1.341691410687841</v>
      </c>
    </row>
    <row r="39" spans="1:19" x14ac:dyDescent="0.35">
      <c r="A39" s="34"/>
      <c r="B39" s="1" t="s">
        <v>5</v>
      </c>
      <c r="C39">
        <v>7.0422584241311729E-3</v>
      </c>
      <c r="D39">
        <v>0.1049726582198401</v>
      </c>
      <c r="E39">
        <v>2.952579157307968E-2</v>
      </c>
      <c r="F39">
        <v>0.1870617169232959</v>
      </c>
      <c r="G39">
        <v>0.23386949359627859</v>
      </c>
      <c r="H39">
        <v>0.14518337292554359</v>
      </c>
      <c r="I39">
        <v>2.4092756352086769E-2</v>
      </c>
      <c r="J39">
        <v>3.0607910051610669E-2</v>
      </c>
      <c r="K39">
        <v>3.6164956713059603E-2</v>
      </c>
      <c r="L39">
        <v>3.4689121583986141E-2</v>
      </c>
      <c r="M39">
        <v>1.026472416598948E-2</v>
      </c>
      <c r="N39">
        <v>1.562351972000524E-2</v>
      </c>
      <c r="O39">
        <v>5.1651272664585838E-3</v>
      </c>
      <c r="P39">
        <v>2.577696303259869E-3</v>
      </c>
      <c r="Q39">
        <v>4.6373713324088228E-4</v>
      </c>
      <c r="R39">
        <v>1.2872050106449179E-3</v>
      </c>
      <c r="S39">
        <v>0.86859204596251127</v>
      </c>
    </row>
    <row r="40" spans="1:19" x14ac:dyDescent="0.35">
      <c r="A40" s="34"/>
      <c r="B40" s="1" t="s">
        <v>6</v>
      </c>
      <c r="C40">
        <v>1.414745986416855E-2</v>
      </c>
      <c r="D40">
        <v>0.32777721368558482</v>
      </c>
      <c r="E40">
        <v>0.1948684665134964</v>
      </c>
      <c r="F40">
        <v>0.15139733391888341</v>
      </c>
      <c r="G40">
        <v>4.0694710783116761E-2</v>
      </c>
      <c r="H40">
        <v>7.5410515328098532E-2</v>
      </c>
      <c r="I40">
        <v>6.5255112818840388E-2</v>
      </c>
      <c r="J40">
        <v>4.3545359948555178E-2</v>
      </c>
      <c r="K40">
        <v>4.7232109606568221E-2</v>
      </c>
      <c r="L40">
        <v>2.6841057030404961E-2</v>
      </c>
      <c r="M40">
        <v>2.480644114599696E-2</v>
      </c>
      <c r="N40">
        <v>3.554395990325504E-3</v>
      </c>
      <c r="O40">
        <v>6.3791624637650384E-3</v>
      </c>
      <c r="P40">
        <v>4.7185954669406972E-4</v>
      </c>
      <c r="Q40">
        <v>1.6562844563850949E-48</v>
      </c>
      <c r="R40">
        <v>3.114432459585583E-55</v>
      </c>
      <c r="S40">
        <v>1.0223811986444991</v>
      </c>
    </row>
    <row r="41" spans="1:19" x14ac:dyDescent="0.35">
      <c r="A41" s="34"/>
      <c r="B41" s="1" t="s">
        <v>7</v>
      </c>
      <c r="C41">
        <v>2.4095095584730129E-2</v>
      </c>
      <c r="D41">
        <v>0.18288264043449909</v>
      </c>
      <c r="E41">
        <v>0.1207266046997289</v>
      </c>
      <c r="F41">
        <v>7.4401711074602583E-2</v>
      </c>
      <c r="G41">
        <v>1.537208401772186E-2</v>
      </c>
      <c r="H41">
        <v>4.6560752121814312E-2</v>
      </c>
      <c r="I41">
        <v>6.2000553879415707E-2</v>
      </c>
      <c r="J41">
        <v>4.4665674913048292E-2</v>
      </c>
      <c r="K41">
        <v>4.9621729946826877E-2</v>
      </c>
      <c r="L41">
        <v>2.585557488336453E-2</v>
      </c>
      <c r="M41">
        <v>4.3324902752260828E-3</v>
      </c>
      <c r="N41">
        <v>9.5582383868975038E-3</v>
      </c>
      <c r="O41">
        <v>6.5224721351037095E-4</v>
      </c>
      <c r="P41">
        <v>2.194777845350744E-3</v>
      </c>
      <c r="Q41">
        <v>1.8462395020754751E-123</v>
      </c>
      <c r="R41">
        <v>9.7029200163949277E-67</v>
      </c>
      <c r="S41">
        <v>0.66292017527673708</v>
      </c>
    </row>
    <row r="42" spans="1:19" x14ac:dyDescent="0.35">
      <c r="A42" s="34"/>
      <c r="B42" s="1" t="s">
        <v>8</v>
      </c>
      <c r="C42">
        <v>7.8146966560583113E-3</v>
      </c>
      <c r="D42">
        <v>0.1028251740840055</v>
      </c>
      <c r="E42">
        <v>7.3624513653230972E-2</v>
      </c>
      <c r="F42">
        <v>0.35887518253877249</v>
      </c>
      <c r="G42">
        <v>7.3536668118946661E-3</v>
      </c>
      <c r="H42">
        <v>2.3191533466793399E-2</v>
      </c>
      <c r="I42">
        <v>2.176462274686795E-2</v>
      </c>
      <c r="J42">
        <v>2.8416642397651449E-2</v>
      </c>
      <c r="K42">
        <v>6.0969214979139222E-2</v>
      </c>
      <c r="L42">
        <v>2.3639896998042399E-2</v>
      </c>
      <c r="M42">
        <v>2.978688536520592E-2</v>
      </c>
      <c r="N42">
        <v>7.9079974496326297E-3</v>
      </c>
      <c r="O42">
        <v>6.5014138748305294E-3</v>
      </c>
      <c r="P42">
        <v>5.0484300156369887E-4</v>
      </c>
      <c r="Q42">
        <v>4.8172740746157463E-68</v>
      </c>
      <c r="R42">
        <v>2.4041496504766861E-92</v>
      </c>
      <c r="S42">
        <v>0.75317628402368908</v>
      </c>
    </row>
    <row r="43" spans="1:19" x14ac:dyDescent="0.35">
      <c r="A43" s="34"/>
      <c r="B43" s="1" t="s">
        <v>9</v>
      </c>
      <c r="C43">
        <v>6.561327600410885E-2</v>
      </c>
      <c r="D43">
        <v>0.25885242952937249</v>
      </c>
      <c r="E43">
        <v>0.15064173647384041</v>
      </c>
      <c r="F43">
        <v>0.65472448790622073</v>
      </c>
      <c r="G43">
        <v>5.7941109392990568E-3</v>
      </c>
      <c r="H43">
        <v>3.1617289572766522E-2</v>
      </c>
      <c r="I43">
        <v>5.808238345306746E-2</v>
      </c>
      <c r="J43">
        <v>4.8317053793977563E-2</v>
      </c>
      <c r="K43">
        <v>4.5046296282339852E-2</v>
      </c>
      <c r="L43">
        <v>2.9597006067295251E-2</v>
      </c>
      <c r="M43">
        <v>4.1235878523745897E-2</v>
      </c>
      <c r="N43">
        <v>1.7770930699031001E-2</v>
      </c>
      <c r="O43">
        <v>4.1863509997082981E-3</v>
      </c>
      <c r="P43">
        <v>1.8359716081777901E-3</v>
      </c>
      <c r="Q43">
        <v>6.2186704456006735E-134</v>
      </c>
      <c r="R43">
        <v>3.2765280607915388E-72</v>
      </c>
      <c r="S43">
        <v>1.4133152018529509</v>
      </c>
    </row>
    <row r="44" spans="1:19" x14ac:dyDescent="0.35">
      <c r="A44" s="34"/>
      <c r="B44" s="1" t="s">
        <v>10</v>
      </c>
      <c r="C44">
        <v>1.731990881486559E-2</v>
      </c>
      <c r="D44">
        <v>0.49678896411983031</v>
      </c>
      <c r="E44">
        <v>0.55687213444786032</v>
      </c>
      <c r="F44">
        <v>0.72886128660687943</v>
      </c>
      <c r="G44">
        <v>6.5425843853645681E-3</v>
      </c>
      <c r="H44">
        <v>1.8218058006490939E-2</v>
      </c>
      <c r="I44">
        <v>4.8277877294513542E-2</v>
      </c>
      <c r="J44">
        <v>4.5749486841874208E-2</v>
      </c>
      <c r="K44">
        <v>5.6878520382713571E-2</v>
      </c>
      <c r="L44">
        <v>8.5176816706123371E-2</v>
      </c>
      <c r="M44">
        <v>4.8846940358834821E-2</v>
      </c>
      <c r="N44">
        <v>2.4075914101995981E-2</v>
      </c>
      <c r="O44">
        <v>6.3999584220913886E-3</v>
      </c>
      <c r="P44">
        <v>1.004649654703569E-23</v>
      </c>
      <c r="Q44">
        <v>1.2404081964447491E-117</v>
      </c>
      <c r="R44">
        <v>5.6504513175484754E-78</v>
      </c>
      <c r="S44">
        <v>2.140008450489439</v>
      </c>
    </row>
    <row r="45" spans="1:19" x14ac:dyDescent="0.35">
      <c r="A45" s="34"/>
      <c r="B45" s="1" t="s">
        <v>11</v>
      </c>
      <c r="C45">
        <v>6.1550330695779171E-2</v>
      </c>
      <c r="D45">
        <v>0.42639397175056382</v>
      </c>
      <c r="E45">
        <v>0.33367892168726238</v>
      </c>
      <c r="F45">
        <v>0.45654535464193052</v>
      </c>
      <c r="G45">
        <v>7.069109433436035E-3</v>
      </c>
      <c r="H45">
        <v>6.5200163543366219E-2</v>
      </c>
      <c r="I45">
        <v>2.4257435819530531E-2</v>
      </c>
      <c r="J45">
        <v>3.9341465655990782E-2</v>
      </c>
      <c r="K45">
        <v>4.9560110453678162E-2</v>
      </c>
      <c r="L45">
        <v>3.8872127497222089E-2</v>
      </c>
      <c r="M45">
        <v>3.7881822893035412E-2</v>
      </c>
      <c r="N45">
        <v>3.9535072510897482E-2</v>
      </c>
      <c r="O45">
        <v>1.1709248408553429E-2</v>
      </c>
      <c r="P45">
        <v>1.2443265480943989E-31</v>
      </c>
      <c r="Q45">
        <v>7.8307506674490566E-4</v>
      </c>
      <c r="R45">
        <v>7.6323415296169106E-4</v>
      </c>
      <c r="S45">
        <v>1.5931414442109531</v>
      </c>
    </row>
    <row r="46" spans="1:19" x14ac:dyDescent="0.35">
      <c r="A46" s="34"/>
      <c r="B46" s="1" t="s">
        <v>12</v>
      </c>
      <c r="C46">
        <v>3.6415191571516917E-2</v>
      </c>
      <c r="D46">
        <v>8.4109775936871439E-2</v>
      </c>
      <c r="E46">
        <v>3.9245293183722788E-2</v>
      </c>
      <c r="F46">
        <v>0.21731314894729309</v>
      </c>
      <c r="G46">
        <v>1.4745523324142879E-2</v>
      </c>
      <c r="H46">
        <v>2.0456561300235638E-3</v>
      </c>
      <c r="I46">
        <v>1.8228089059140268E-2</v>
      </c>
      <c r="J46">
        <v>4.9433885715789147E-2</v>
      </c>
      <c r="K46">
        <v>1.0878623644075051E-2</v>
      </c>
      <c r="L46">
        <v>1.8352978833227972E-2</v>
      </c>
      <c r="M46">
        <v>1.56737833576195E-2</v>
      </c>
      <c r="N46">
        <v>7.608722090279409E-3</v>
      </c>
      <c r="O46">
        <v>2.4958189944690679E-2</v>
      </c>
      <c r="P46">
        <v>1.1837977564308339E-2</v>
      </c>
      <c r="Q46">
        <v>4.4267924820480868E-67</v>
      </c>
      <c r="R46">
        <v>2.122065434723229E-37</v>
      </c>
      <c r="S46">
        <v>0.55084683930270106</v>
      </c>
    </row>
    <row r="47" spans="1:19" x14ac:dyDescent="0.35">
      <c r="A47" s="34"/>
      <c r="B47" s="1" t="s">
        <v>13</v>
      </c>
      <c r="C47">
        <v>1.679934917107272E-3</v>
      </c>
      <c r="D47">
        <v>3.1774328797530733E-2</v>
      </c>
      <c r="E47">
        <v>1.1734451460654931E-2</v>
      </c>
      <c r="F47">
        <v>9.1829413041599161E-32</v>
      </c>
      <c r="G47">
        <v>2.0749530376735579E-3</v>
      </c>
      <c r="H47">
        <v>2.0567723759232991E-3</v>
      </c>
      <c r="I47">
        <v>1.310871730861536E-2</v>
      </c>
      <c r="J47">
        <v>5.6760956147386922E-3</v>
      </c>
      <c r="K47">
        <v>5.717349060109035E-3</v>
      </c>
      <c r="L47">
        <v>9.440613847427809E-3</v>
      </c>
      <c r="M47">
        <v>2.2029204348668471E-3</v>
      </c>
      <c r="N47">
        <v>1.6376092382232161E-2</v>
      </c>
      <c r="O47">
        <v>8.6516164034073934E-3</v>
      </c>
      <c r="P47">
        <v>1.776556031329497E-2</v>
      </c>
      <c r="Q47">
        <v>1.112679645928312E-2</v>
      </c>
      <c r="R47">
        <v>3.4575653480242089E-126</v>
      </c>
      <c r="S47">
        <v>0.1393862024128652</v>
      </c>
    </row>
    <row r="48" spans="1:19" x14ac:dyDescent="0.35">
      <c r="A48" s="34"/>
      <c r="B48" s="1" t="s">
        <v>14</v>
      </c>
      <c r="C48">
        <v>1.280890025368702E-28</v>
      </c>
      <c r="D48">
        <v>5.1294506818140939E-26</v>
      </c>
      <c r="E48">
        <v>1.9354695069877249E-40</v>
      </c>
      <c r="F48">
        <v>7.6395582481479582E-3</v>
      </c>
      <c r="G48">
        <v>2.638781381020243E-22</v>
      </c>
      <c r="H48">
        <v>1.699763647193181E-24</v>
      </c>
      <c r="I48">
        <v>1.260181290167394E-26</v>
      </c>
      <c r="J48">
        <v>7.629184003923351E-3</v>
      </c>
      <c r="K48">
        <v>7.8581872657963632E-3</v>
      </c>
      <c r="L48">
        <v>2.118396737632362E-2</v>
      </c>
      <c r="M48">
        <v>3.5281004370513763E-2</v>
      </c>
      <c r="N48">
        <v>2.1466592386794891E-2</v>
      </c>
      <c r="O48">
        <v>7.7461612924768566E-3</v>
      </c>
      <c r="P48">
        <v>8.0153681305945544E-3</v>
      </c>
      <c r="Q48">
        <v>7.9128780085482697E-3</v>
      </c>
      <c r="R48">
        <v>2.138263361173957E-2</v>
      </c>
      <c r="S48">
        <v>0.14611553469485919</v>
      </c>
    </row>
    <row r="49" spans="1:19" x14ac:dyDescent="0.35">
      <c r="A49" s="34"/>
      <c r="B49" s="1" t="s">
        <v>15</v>
      </c>
      <c r="C49">
        <v>2.8165660838724922E-94</v>
      </c>
      <c r="D49">
        <v>2.1186023158832851E-2</v>
      </c>
      <c r="E49">
        <v>8.4822354089719151E-42</v>
      </c>
      <c r="F49">
        <v>2.1328614642924511E-2</v>
      </c>
      <c r="G49">
        <v>4.9019034102815198E-36</v>
      </c>
      <c r="H49">
        <v>7.5996013013208746E-3</v>
      </c>
      <c r="I49">
        <v>9.7804399998101325E-69</v>
      </c>
      <c r="J49">
        <v>2.232778141839846E-60</v>
      </c>
      <c r="K49">
        <v>1.438257783642373E-48</v>
      </c>
      <c r="L49">
        <v>8.5694463924997571E-60</v>
      </c>
      <c r="M49">
        <v>4.7012032230404638E-42</v>
      </c>
      <c r="N49">
        <v>1.599827445756219E-46</v>
      </c>
      <c r="O49">
        <v>2.2112226343871279E-83</v>
      </c>
      <c r="P49">
        <v>8.8602386431778085E-107</v>
      </c>
      <c r="Q49">
        <v>1.02043064403659E-80</v>
      </c>
      <c r="R49">
        <v>6.6141504963596456E-113</v>
      </c>
      <c r="S49">
        <v>5.0114239103078238E-2</v>
      </c>
    </row>
    <row r="50" spans="1:19" x14ac:dyDescent="0.35">
      <c r="A50" s="34" t="s">
        <v>22</v>
      </c>
      <c r="B50" s="1" t="s">
        <v>0</v>
      </c>
      <c r="C50">
        <v>1.1641137773198611</v>
      </c>
      <c r="D50">
        <v>0.24608980609649361</v>
      </c>
      <c r="E50">
        <v>4.1768570644989199E-2</v>
      </c>
      <c r="F50">
        <v>5.1541746126352282E-2</v>
      </c>
      <c r="G50">
        <v>1.471231539373688E-2</v>
      </c>
      <c r="H50">
        <v>6.3793347637449288E-2</v>
      </c>
      <c r="I50">
        <v>0.11212559642927129</v>
      </c>
      <c r="J50">
        <v>8.2399114151393851E-2</v>
      </c>
      <c r="K50">
        <v>4.0498021602737383E-2</v>
      </c>
      <c r="L50">
        <v>4.6249546403077511E-2</v>
      </c>
      <c r="M50">
        <v>2.5813786309930128E-2</v>
      </c>
      <c r="N50">
        <v>1.755538402737384E-2</v>
      </c>
      <c r="O50">
        <v>2.459206908411084E-3</v>
      </c>
      <c r="P50">
        <v>9.1479249320269959E-4</v>
      </c>
      <c r="Q50">
        <v>8.2576731138490972E-66</v>
      </c>
      <c r="R50">
        <v>6.3920102941311334E-120</v>
      </c>
      <c r="S50">
        <v>1.9100350115442799</v>
      </c>
    </row>
    <row r="51" spans="1:19" x14ac:dyDescent="0.35">
      <c r="A51" s="34"/>
      <c r="B51" s="1" t="s">
        <v>1</v>
      </c>
      <c r="C51">
        <v>0.30793058537290519</v>
      </c>
      <c r="D51">
        <v>3.563409694184521</v>
      </c>
      <c r="E51">
        <v>0.18614621014424881</v>
      </c>
      <c r="F51">
        <v>2.3772998302119229E-2</v>
      </c>
      <c r="G51">
        <v>2.2884641188435639E-2</v>
      </c>
      <c r="H51">
        <v>6.3655008250710202E-2</v>
      </c>
      <c r="I51">
        <v>8.0393199606010601E-2</v>
      </c>
      <c r="J51">
        <v>7.6050531988019962E-2</v>
      </c>
      <c r="K51">
        <v>7.8264211086221974E-2</v>
      </c>
      <c r="L51">
        <v>5.3240081162969841E-2</v>
      </c>
      <c r="M51">
        <v>4.7386027436143723E-2</v>
      </c>
      <c r="N51">
        <v>1.478925277189061E-2</v>
      </c>
      <c r="O51">
        <v>6.0937212558629167E-3</v>
      </c>
      <c r="P51">
        <v>1.3683752897457339E-3</v>
      </c>
      <c r="Q51">
        <v>3.4796576791945978E-4</v>
      </c>
      <c r="R51">
        <v>8.1009000542720098E-39</v>
      </c>
      <c r="S51">
        <v>4.525732503807725</v>
      </c>
    </row>
    <row r="52" spans="1:19" x14ac:dyDescent="0.35">
      <c r="A52" s="34"/>
      <c r="B52" s="1" t="s">
        <v>2</v>
      </c>
      <c r="C52">
        <v>2.418686314839351E-3</v>
      </c>
      <c r="D52">
        <v>0.72267601105619039</v>
      </c>
      <c r="E52">
        <v>3.9414264237118251</v>
      </c>
      <c r="F52">
        <v>0.14076757067646381</v>
      </c>
      <c r="G52">
        <v>1.392201567571019E-2</v>
      </c>
      <c r="H52">
        <v>4.7004860960013349E-2</v>
      </c>
      <c r="I52">
        <v>4.6375003416169028E-2</v>
      </c>
      <c r="J52">
        <v>7.3960286829649058E-2</v>
      </c>
      <c r="K52">
        <v>8.1845959366464285E-2</v>
      </c>
      <c r="L52">
        <v>6.1336888321739613E-2</v>
      </c>
      <c r="M52">
        <v>4.5446402469192237E-2</v>
      </c>
      <c r="N52">
        <v>2.3063374818705622E-2</v>
      </c>
      <c r="O52">
        <v>6.240751145367966E-3</v>
      </c>
      <c r="P52">
        <v>7.0032054252361776E-4</v>
      </c>
      <c r="Q52">
        <v>4.943009373177442E-25</v>
      </c>
      <c r="R52">
        <v>1.823555731343269E-4</v>
      </c>
      <c r="S52">
        <v>5.2073669108779894</v>
      </c>
    </row>
    <row r="53" spans="1:19" x14ac:dyDescent="0.35">
      <c r="A53" s="34"/>
      <c r="B53" s="1" t="s">
        <v>3</v>
      </c>
      <c r="C53">
        <v>1.6528867837164628E-2</v>
      </c>
      <c r="D53">
        <v>3.5746164439612559E-2</v>
      </c>
      <c r="E53">
        <v>1.410662178435508</v>
      </c>
      <c r="F53">
        <v>5.5928938090148437</v>
      </c>
      <c r="G53">
        <v>6.4296607062626812E-2</v>
      </c>
      <c r="H53">
        <v>5.9974611727197778E-2</v>
      </c>
      <c r="I53">
        <v>6.4725011419124234E-2</v>
      </c>
      <c r="J53">
        <v>9.0993026861085624E-2</v>
      </c>
      <c r="K53">
        <v>8.142289179782948E-2</v>
      </c>
      <c r="L53">
        <v>9.1425783812218581E-2</v>
      </c>
      <c r="M53">
        <v>5.3264179017796232E-2</v>
      </c>
      <c r="N53">
        <v>3.1658951630589197E-2</v>
      </c>
      <c r="O53">
        <v>7.5320882125022104E-3</v>
      </c>
      <c r="P53">
        <v>1.062885478287594E-3</v>
      </c>
      <c r="Q53">
        <v>6.222978893715801E-33</v>
      </c>
      <c r="R53">
        <v>1.709937016585127E-70</v>
      </c>
      <c r="S53">
        <v>7.6021870567463878</v>
      </c>
    </row>
    <row r="54" spans="1:19" x14ac:dyDescent="0.35">
      <c r="A54" s="34"/>
      <c r="B54" s="1" t="s">
        <v>4</v>
      </c>
      <c r="C54">
        <v>1.9775206646253301E-2</v>
      </c>
      <c r="D54">
        <v>1.8298015865304211E-2</v>
      </c>
      <c r="E54">
        <v>6.8995060574045999E-3</v>
      </c>
      <c r="F54">
        <v>0.65758216496047694</v>
      </c>
      <c r="G54">
        <v>0.33487656312422542</v>
      </c>
      <c r="H54">
        <v>3.9098336752819873E-2</v>
      </c>
      <c r="I54">
        <v>2.5676291314669041E-2</v>
      </c>
      <c r="J54">
        <v>3.1535791358365949E-2</v>
      </c>
      <c r="K54">
        <v>2.1216793459240438E-2</v>
      </c>
      <c r="L54">
        <v>2.536585934206427E-2</v>
      </c>
      <c r="M54">
        <v>1.41215564042602E-2</v>
      </c>
      <c r="N54">
        <v>1.0059513199852181E-2</v>
      </c>
      <c r="O54">
        <v>7.8967453727639121E-4</v>
      </c>
      <c r="P54">
        <v>1.2380729961786741E-3</v>
      </c>
      <c r="Q54">
        <v>1.7725027438419771E-4</v>
      </c>
      <c r="R54">
        <v>1.2201482039074471E-47</v>
      </c>
      <c r="S54">
        <v>1.206710596292776</v>
      </c>
    </row>
    <row r="55" spans="1:19" x14ac:dyDescent="0.35">
      <c r="A55" s="34"/>
      <c r="B55" s="1" t="s">
        <v>5</v>
      </c>
      <c r="C55">
        <v>2.0585570519711761E-2</v>
      </c>
      <c r="D55">
        <v>8.8713187216994269E-2</v>
      </c>
      <c r="E55">
        <v>2.6376037696890349E-2</v>
      </c>
      <c r="F55">
        <v>0.15336952296372519</v>
      </c>
      <c r="G55">
        <v>0.2165663194228114</v>
      </c>
      <c r="H55">
        <v>0.131000467580874</v>
      </c>
      <c r="I55">
        <v>2.2359900931691962E-2</v>
      </c>
      <c r="J55">
        <v>2.965950224277018E-2</v>
      </c>
      <c r="K55">
        <v>3.7288005057138078E-2</v>
      </c>
      <c r="L55">
        <v>3.1829786921663772E-2</v>
      </c>
      <c r="M55">
        <v>8.7399304985231012E-3</v>
      </c>
      <c r="N55">
        <v>1.4292045612762301E-2</v>
      </c>
      <c r="O55">
        <v>4.9315910924410079E-3</v>
      </c>
      <c r="P55">
        <v>2.3841335408208539E-3</v>
      </c>
      <c r="Q55">
        <v>4.6337667291070859E-4</v>
      </c>
      <c r="R55">
        <v>1.286659145901881E-3</v>
      </c>
      <c r="S55">
        <v>0.78984603711763079</v>
      </c>
    </row>
    <row r="56" spans="1:19" x14ac:dyDescent="0.35">
      <c r="A56" s="34"/>
      <c r="B56" s="1" t="s">
        <v>6</v>
      </c>
      <c r="C56">
        <v>3.9499288601126732E-2</v>
      </c>
      <c r="D56">
        <v>0.28707963741550607</v>
      </c>
      <c r="E56">
        <v>0.1800967373877346</v>
      </c>
      <c r="F56">
        <v>0.12879219079560281</v>
      </c>
      <c r="G56">
        <v>3.8686257496919667E-2</v>
      </c>
      <c r="H56">
        <v>6.9986664344367372E-2</v>
      </c>
      <c r="I56">
        <v>6.2178675168928298E-2</v>
      </c>
      <c r="J56">
        <v>4.3226878147181541E-2</v>
      </c>
      <c r="K56">
        <v>4.9774353089948889E-2</v>
      </c>
      <c r="L56">
        <v>2.529696387353764E-2</v>
      </c>
      <c r="M56">
        <v>2.1761088943891789E-2</v>
      </c>
      <c r="N56">
        <v>3.3330896987533538E-3</v>
      </c>
      <c r="O56">
        <v>6.2072267292365606E-3</v>
      </c>
      <c r="P56">
        <v>4.4151822920584209E-4</v>
      </c>
      <c r="Q56">
        <v>1.6552559735371971E-48</v>
      </c>
      <c r="R56">
        <v>3.1134271986841832E-55</v>
      </c>
      <c r="S56">
        <v>0.95636056992194118</v>
      </c>
    </row>
    <row r="57" spans="1:19" x14ac:dyDescent="0.35">
      <c r="A57" s="34"/>
      <c r="B57" s="1" t="s">
        <v>7</v>
      </c>
      <c r="C57">
        <v>6.6316870909152573E-2</v>
      </c>
      <c r="D57">
        <v>0.1696324691689042</v>
      </c>
      <c r="E57">
        <v>0.1179029941571396</v>
      </c>
      <c r="F57">
        <v>6.7161122351832192E-2</v>
      </c>
      <c r="G57">
        <v>1.5219639114325631E-2</v>
      </c>
      <c r="H57">
        <v>4.5118034183106462E-2</v>
      </c>
      <c r="I57">
        <v>6.1547094587564452E-2</v>
      </c>
      <c r="J57">
        <v>4.6095300784627681E-2</v>
      </c>
      <c r="K57">
        <v>5.4292596613000517E-2</v>
      </c>
      <c r="L57">
        <v>2.5393503996203531E-2</v>
      </c>
      <c r="M57">
        <v>3.9697699919092368E-3</v>
      </c>
      <c r="N57">
        <v>9.3015621411554703E-3</v>
      </c>
      <c r="O57">
        <v>6.5305185763746699E-4</v>
      </c>
      <c r="P57">
        <v>2.0797417301475808E-3</v>
      </c>
      <c r="Q57">
        <v>1.8454236722093321E-123</v>
      </c>
      <c r="R57">
        <v>9.7009809467993637E-67</v>
      </c>
      <c r="S57">
        <v>0.68468375158670658</v>
      </c>
    </row>
    <row r="58" spans="1:19" x14ac:dyDescent="0.35">
      <c r="A58" s="34"/>
      <c r="B58" s="1" t="s">
        <v>8</v>
      </c>
      <c r="C58">
        <v>2.249189910637938E-2</v>
      </c>
      <c r="D58">
        <v>0.1036587624566991</v>
      </c>
      <c r="E58">
        <v>7.79743044612385E-2</v>
      </c>
      <c r="F58">
        <v>0.35301652477103201</v>
      </c>
      <c r="G58">
        <v>7.7246300952222256E-3</v>
      </c>
      <c r="H58">
        <v>2.3911711662032809E-2</v>
      </c>
      <c r="I58">
        <v>2.2936092130881429E-2</v>
      </c>
      <c r="J58">
        <v>3.109148561416156E-2</v>
      </c>
      <c r="K58">
        <v>7.0779787579043157E-2</v>
      </c>
      <c r="L58">
        <v>2.464489850397069E-2</v>
      </c>
      <c r="M58">
        <v>2.8981538873452319E-2</v>
      </c>
      <c r="N58">
        <v>8.1131371855839643E-3</v>
      </c>
      <c r="O58">
        <v>6.7864658128916943E-3</v>
      </c>
      <c r="P58">
        <v>4.847971491792258E-4</v>
      </c>
      <c r="Q58">
        <v>4.8161588568378106E-68</v>
      </c>
      <c r="R58">
        <v>2.4040423486247119E-92</v>
      </c>
      <c r="S58">
        <v>0.78259603540176781</v>
      </c>
    </row>
    <row r="59" spans="1:19" x14ac:dyDescent="0.35">
      <c r="A59" s="34"/>
      <c r="B59" s="1" t="s">
        <v>9</v>
      </c>
      <c r="C59">
        <v>0.1819202853150417</v>
      </c>
      <c r="D59">
        <v>0.22330332617768819</v>
      </c>
      <c r="E59">
        <v>0.1371844230886459</v>
      </c>
      <c r="F59">
        <v>0.54833458244186162</v>
      </c>
      <c r="G59">
        <v>5.4486904975084537E-3</v>
      </c>
      <c r="H59">
        <v>2.9011158086121171E-2</v>
      </c>
      <c r="I59">
        <v>5.4741061584750859E-2</v>
      </c>
      <c r="J59">
        <v>4.7453568684390858E-2</v>
      </c>
      <c r="K59">
        <v>4.696134674148493E-2</v>
      </c>
      <c r="L59">
        <v>2.7590713403440149E-2</v>
      </c>
      <c r="M59">
        <v>3.5775808979617817E-2</v>
      </c>
      <c r="N59">
        <v>1.650314495963091E-2</v>
      </c>
      <c r="O59">
        <v>4.0423289772458454E-3</v>
      </c>
      <c r="P59">
        <v>1.713479380240801E-3</v>
      </c>
      <c r="Q59">
        <v>6.214557298037684E-134</v>
      </c>
      <c r="R59">
        <v>3.2753736546375598E-72</v>
      </c>
      <c r="S59">
        <v>1.359983918317669</v>
      </c>
    </row>
    <row r="60" spans="1:19" x14ac:dyDescent="0.35">
      <c r="A60" s="34"/>
      <c r="B60" s="1" t="s">
        <v>10</v>
      </c>
      <c r="C60">
        <v>4.7054806149043157E-2</v>
      </c>
      <c r="D60">
        <v>0.38839486835399128</v>
      </c>
      <c r="E60">
        <v>0.46092342393577368</v>
      </c>
      <c r="F60">
        <v>0.55154802100253297</v>
      </c>
      <c r="G60">
        <v>5.7301369805264346E-3</v>
      </c>
      <c r="H60">
        <v>1.551182069970844E-2</v>
      </c>
      <c r="I60">
        <v>4.235106421131013E-2</v>
      </c>
      <c r="J60">
        <v>4.1919295479697631E-2</v>
      </c>
      <c r="K60">
        <v>5.5340698744609007E-2</v>
      </c>
      <c r="L60">
        <v>7.3898498905883722E-2</v>
      </c>
      <c r="M60">
        <v>3.9369545362464328E-2</v>
      </c>
      <c r="N60">
        <v>2.0965120374088431E-2</v>
      </c>
      <c r="O60">
        <v>5.8742202577119467E-3</v>
      </c>
      <c r="P60">
        <v>9.1971111329475639E-24</v>
      </c>
      <c r="Q60">
        <v>1.2392247757303221E-117</v>
      </c>
      <c r="R60">
        <v>5.6472825215505084E-78</v>
      </c>
      <c r="S60">
        <v>1.7488815204573409</v>
      </c>
    </row>
    <row r="61" spans="1:19" x14ac:dyDescent="0.35">
      <c r="A61" s="34"/>
      <c r="B61" s="1" t="s">
        <v>11</v>
      </c>
      <c r="C61">
        <v>0.14554349862177279</v>
      </c>
      <c r="D61">
        <v>0.36480396289523132</v>
      </c>
      <c r="E61">
        <v>0.30073032516626091</v>
      </c>
      <c r="F61">
        <v>0.3792060725757227</v>
      </c>
      <c r="G61">
        <v>6.6171854376912984E-3</v>
      </c>
      <c r="H61">
        <v>5.9643648039703033E-2</v>
      </c>
      <c r="I61">
        <v>2.274710236797322E-2</v>
      </c>
      <c r="J61">
        <v>3.8284992768642501E-2</v>
      </c>
      <c r="K61">
        <v>5.0845739089365037E-2</v>
      </c>
      <c r="L61">
        <v>3.6098973421290259E-2</v>
      </c>
      <c r="M61">
        <v>3.2987199305406417E-2</v>
      </c>
      <c r="N61">
        <v>3.6680272516011893E-2</v>
      </c>
      <c r="O61">
        <v>1.127650385920587E-2</v>
      </c>
      <c r="P61">
        <v>1.174294626343603E-31</v>
      </c>
      <c r="Q61">
        <v>7.8264211369367097E-4</v>
      </c>
      <c r="R61">
        <v>7.6300377984511367E-4</v>
      </c>
      <c r="S61">
        <v>1.4870111219578159</v>
      </c>
    </row>
    <row r="62" spans="1:19" x14ac:dyDescent="0.35">
      <c r="A62" s="34"/>
      <c r="B62" s="1" t="s">
        <v>12</v>
      </c>
      <c r="C62">
        <v>6.9765852126382102E-2</v>
      </c>
      <c r="D62">
        <v>7.6212066453432634E-2</v>
      </c>
      <c r="E62">
        <v>3.7194687136726683E-2</v>
      </c>
      <c r="F62">
        <v>0.19182974683758219</v>
      </c>
      <c r="G62">
        <v>1.432535004933572E-2</v>
      </c>
      <c r="H62">
        <v>1.9531637902774311E-3</v>
      </c>
      <c r="I62">
        <v>1.7736792607727429E-2</v>
      </c>
      <c r="J62">
        <v>4.9494869779801727E-2</v>
      </c>
      <c r="K62">
        <v>1.1355592625420271E-2</v>
      </c>
      <c r="L62">
        <v>1.7721585734570871E-2</v>
      </c>
      <c r="M62">
        <v>1.43862271661805E-2</v>
      </c>
      <c r="N62">
        <v>7.3275227427906696E-3</v>
      </c>
      <c r="O62">
        <v>2.4634460687240279E-2</v>
      </c>
      <c r="P62">
        <v>1.143291239367855E-2</v>
      </c>
      <c r="Q62">
        <v>4.4254792879290241E-67</v>
      </c>
      <c r="R62">
        <v>2.1217461361011909E-37</v>
      </c>
      <c r="S62">
        <v>0.54537083013114707</v>
      </c>
    </row>
    <row r="63" spans="1:19" x14ac:dyDescent="0.35">
      <c r="A63" s="34"/>
      <c r="B63" s="1" t="s">
        <v>13</v>
      </c>
      <c r="C63">
        <v>1.9718073400230578E-3</v>
      </c>
      <c r="D63">
        <v>2.672109650322128E-2</v>
      </c>
      <c r="E63">
        <v>1.019555118931012E-2</v>
      </c>
      <c r="F63">
        <v>7.502860940691212E-32</v>
      </c>
      <c r="G63">
        <v>1.942595561777698E-3</v>
      </c>
      <c r="H63">
        <v>1.902326508002978E-3</v>
      </c>
      <c r="I63">
        <v>1.226580598784051E-2</v>
      </c>
      <c r="J63">
        <v>5.3785912498097201E-3</v>
      </c>
      <c r="K63">
        <v>5.49032969976441E-3</v>
      </c>
      <c r="L63">
        <v>8.8107556197115581E-3</v>
      </c>
      <c r="M63">
        <v>2.016673569901302E-3</v>
      </c>
      <c r="N63">
        <v>1.545442979932527E-2</v>
      </c>
      <c r="O63">
        <v>8.3555803232888016E-3</v>
      </c>
      <c r="P63">
        <v>1.7470465101367391E-2</v>
      </c>
      <c r="Q63">
        <v>1.1124804973788311E-2</v>
      </c>
      <c r="R63">
        <v>3.4571696764145011E-126</v>
      </c>
      <c r="S63">
        <v>0.12910081342713239</v>
      </c>
    </row>
    <row r="64" spans="1:19" x14ac:dyDescent="0.35">
      <c r="A64" s="34"/>
      <c r="B64" s="1" t="s">
        <v>14</v>
      </c>
      <c r="C64">
        <v>1.2842412359684659E-28</v>
      </c>
      <c r="D64">
        <v>5.1181950983636191E-26</v>
      </c>
      <c r="E64">
        <v>1.9323669005993421E-40</v>
      </c>
      <c r="F64">
        <v>7.6185127921407081E-3</v>
      </c>
      <c r="G64">
        <v>2.6371501340371641E-22</v>
      </c>
      <c r="H64">
        <v>1.6984424302330411E-24</v>
      </c>
      <c r="I64">
        <v>1.2593987706930469E-26</v>
      </c>
      <c r="J64">
        <v>7.6258127640827407E-3</v>
      </c>
      <c r="K64">
        <v>7.8563680647284109E-3</v>
      </c>
      <c r="L64">
        <v>2.116995589516369E-2</v>
      </c>
      <c r="M64">
        <v>3.5247344264495828E-2</v>
      </c>
      <c r="N64">
        <v>2.1454723758781859E-2</v>
      </c>
      <c r="O64">
        <v>7.7438634180009586E-3</v>
      </c>
      <c r="P64">
        <v>8.0139335317478862E-3</v>
      </c>
      <c r="Q64">
        <v>7.9128643033071749E-3</v>
      </c>
      <c r="R64">
        <v>2.1382611181643561E-2</v>
      </c>
      <c r="S64">
        <v>0.1460259899740928</v>
      </c>
    </row>
    <row r="65" spans="1:19" x14ac:dyDescent="0.35">
      <c r="A65" s="34"/>
      <c r="B65" s="1" t="s">
        <v>15</v>
      </c>
      <c r="C65">
        <v>2.8221835546146361E-94</v>
      </c>
      <c r="D65">
        <v>2.1159675817328558E-2</v>
      </c>
      <c r="E65">
        <v>8.4749948005971789E-42</v>
      </c>
      <c r="F65">
        <v>2.129458402865135E-2</v>
      </c>
      <c r="G65">
        <v>4.9003178847463533E-36</v>
      </c>
      <c r="H65">
        <v>7.5963785400845396E-3</v>
      </c>
      <c r="I65">
        <v>9.7772831184014404E-69</v>
      </c>
      <c r="J65">
        <v>2.2323319346979581E-60</v>
      </c>
      <c r="K65">
        <v>1.438193591413835E-48</v>
      </c>
      <c r="L65">
        <v>8.5664271533941702E-60</v>
      </c>
      <c r="M65">
        <v>4.6985667692208322E-42</v>
      </c>
      <c r="N65">
        <v>1.5993445569425639E-46</v>
      </c>
      <c r="O65">
        <v>2.210889920641063E-83</v>
      </c>
      <c r="P65">
        <v>8.8592247086506305E-107</v>
      </c>
      <c r="Q65">
        <v>1.020429573618524E-80</v>
      </c>
      <c r="R65">
        <v>6.6141464634728026E-113</v>
      </c>
      <c r="S65">
        <v>5.0050638386064453E-2</v>
      </c>
    </row>
    <row r="66" spans="1:19" x14ac:dyDescent="0.35">
      <c r="A66" s="34" t="s">
        <v>23</v>
      </c>
      <c r="B66" s="1" t="s">
        <v>0</v>
      </c>
      <c r="C66">
        <v>0.32188535871573443</v>
      </c>
      <c r="D66">
        <v>4.3095103278423988E-2</v>
      </c>
      <c r="E66">
        <v>7.8686117048697296E-3</v>
      </c>
      <c r="F66">
        <v>8.093674880841303E-3</v>
      </c>
      <c r="G66">
        <v>5.3411793814958754E-3</v>
      </c>
      <c r="H66">
        <v>2.1788487115562191E-2</v>
      </c>
      <c r="I66">
        <v>4.011746203491915E-2</v>
      </c>
      <c r="J66">
        <v>2.992539387842259E-2</v>
      </c>
      <c r="K66">
        <v>1.407810982135387E-2</v>
      </c>
      <c r="L66">
        <v>1.6682484150914931E-2</v>
      </c>
      <c r="M66">
        <v>9.491028852349901E-3</v>
      </c>
      <c r="N66">
        <v>7.4158597862537552E-3</v>
      </c>
      <c r="O66">
        <v>1.281703582234959E-3</v>
      </c>
      <c r="P66">
        <v>7.7898129292377171E-4</v>
      </c>
      <c r="Q66">
        <v>8.236147904742737E-66</v>
      </c>
      <c r="R66">
        <v>6.3792947805206021E-120</v>
      </c>
      <c r="S66">
        <v>0.52784343847630044</v>
      </c>
    </row>
    <row r="67" spans="1:19" x14ac:dyDescent="0.35">
      <c r="A67" s="34"/>
      <c r="B67" s="1" t="s">
        <v>1</v>
      </c>
      <c r="C67">
        <v>5.3924624468302963E-2</v>
      </c>
      <c r="D67">
        <v>4.1928569433030276</v>
      </c>
      <c r="E67">
        <v>0.2299932304645447</v>
      </c>
      <c r="F67">
        <v>3.0654351849170081E-2</v>
      </c>
      <c r="G67">
        <v>2.154050674101092E-2</v>
      </c>
      <c r="H67">
        <v>6.4571345291981483E-2</v>
      </c>
      <c r="I67">
        <v>8.5942982700560361E-2</v>
      </c>
      <c r="J67">
        <v>8.6423030759764291E-2</v>
      </c>
      <c r="K67">
        <v>9.8093375308429417E-2</v>
      </c>
      <c r="L67">
        <v>7.2292745118032825E-2</v>
      </c>
      <c r="M67">
        <v>5.7439538628849228E-2</v>
      </c>
      <c r="N67">
        <v>1.5078642993070339E-2</v>
      </c>
      <c r="O67">
        <v>4.2109974508037964E-3</v>
      </c>
      <c r="P67">
        <v>1.2102996427097569E-3</v>
      </c>
      <c r="Q67">
        <v>3.5015174622381358E-4</v>
      </c>
      <c r="R67">
        <v>8.1280018904793613E-39</v>
      </c>
      <c r="S67">
        <v>5.014582766466483</v>
      </c>
    </row>
    <row r="68" spans="1:19" x14ac:dyDescent="0.35">
      <c r="A68" s="34"/>
      <c r="B68" s="1" t="s">
        <v>2</v>
      </c>
      <c r="C68">
        <v>4.5564651012630012E-4</v>
      </c>
      <c r="D68">
        <v>0.89290343452732146</v>
      </c>
      <c r="E68">
        <v>5.1100748170604433</v>
      </c>
      <c r="F68">
        <v>0.19069888840349319</v>
      </c>
      <c r="G68">
        <v>1.366848513597739E-2</v>
      </c>
      <c r="H68">
        <v>4.9751493789748552E-2</v>
      </c>
      <c r="I68">
        <v>5.1670451027314032E-2</v>
      </c>
      <c r="J68">
        <v>8.7536672572324253E-2</v>
      </c>
      <c r="K68">
        <v>0.1068534005919841</v>
      </c>
      <c r="L68">
        <v>8.665565509439177E-2</v>
      </c>
      <c r="M68">
        <v>5.7337004051435721E-2</v>
      </c>
      <c r="N68">
        <v>2.444286347574259E-2</v>
      </c>
      <c r="O68">
        <v>4.4868626101653257E-3</v>
      </c>
      <c r="P68">
        <v>6.2947298414216886E-4</v>
      </c>
      <c r="Q68">
        <v>4.9742627432186204E-25</v>
      </c>
      <c r="R68">
        <v>1.82979963726595E-4</v>
      </c>
      <c r="S68">
        <v>6.6773481277983384</v>
      </c>
    </row>
    <row r="69" spans="1:19" x14ac:dyDescent="0.35">
      <c r="A69" s="34"/>
      <c r="B69" s="1" t="s">
        <v>3</v>
      </c>
      <c r="C69">
        <v>2.5955520035051039E-3</v>
      </c>
      <c r="D69">
        <v>4.6093281464311242E-2</v>
      </c>
      <c r="E69">
        <v>1.9110346797046771</v>
      </c>
      <c r="F69">
        <v>7.9192961783114662</v>
      </c>
      <c r="G69">
        <v>6.5144535934017617E-2</v>
      </c>
      <c r="H69">
        <v>6.5837663350944195E-2</v>
      </c>
      <c r="I69">
        <v>7.4990696168865917E-2</v>
      </c>
      <c r="J69">
        <v>0.1123514452450694</v>
      </c>
      <c r="K69">
        <v>0.1114048738250111</v>
      </c>
      <c r="L69">
        <v>0.13588220975605861</v>
      </c>
      <c r="M69">
        <v>7.0337027025046378E-2</v>
      </c>
      <c r="N69">
        <v>3.4750670734146477E-2</v>
      </c>
      <c r="O69">
        <v>5.3459452742768056E-3</v>
      </c>
      <c r="P69">
        <v>9.422483246580934E-4</v>
      </c>
      <c r="Q69">
        <v>6.2756087692773448E-33</v>
      </c>
      <c r="R69">
        <v>1.7178575002228971E-70</v>
      </c>
      <c r="S69">
        <v>10.55600700712205</v>
      </c>
    </row>
    <row r="70" spans="1:19" x14ac:dyDescent="0.35">
      <c r="A70" s="34"/>
      <c r="B70" s="1" t="s">
        <v>4</v>
      </c>
      <c r="C70">
        <v>7.179218442309402E-3</v>
      </c>
      <c r="D70">
        <v>1.7223277867816709E-2</v>
      </c>
      <c r="E70">
        <v>6.7738607819381024E-3</v>
      </c>
      <c r="F70">
        <v>0.66625420736605145</v>
      </c>
      <c r="G70">
        <v>0.28247112986771711</v>
      </c>
      <c r="H70">
        <v>3.4345536347418763E-2</v>
      </c>
      <c r="I70">
        <v>2.3429310760207291E-2</v>
      </c>
      <c r="J70">
        <v>2.9977205426891931E-2</v>
      </c>
      <c r="K70">
        <v>2.1492344277134409E-2</v>
      </c>
      <c r="L70">
        <v>2.7191952836556638E-2</v>
      </c>
      <c r="M70">
        <v>1.4019386377012831E-2</v>
      </c>
      <c r="N70">
        <v>9.0550521130469165E-3</v>
      </c>
      <c r="O70">
        <v>6.0558177168965098E-4</v>
      </c>
      <c r="P70">
        <v>1.1601887736389599E-3</v>
      </c>
      <c r="Q70">
        <v>1.7749690326438879E-4</v>
      </c>
      <c r="R70">
        <v>1.2209381689924281E-47</v>
      </c>
      <c r="S70">
        <v>1.141355749912695</v>
      </c>
    </row>
    <row r="71" spans="1:19" x14ac:dyDescent="0.35">
      <c r="A71" s="34"/>
      <c r="B71" s="1" t="s">
        <v>5</v>
      </c>
      <c r="C71">
        <v>7.0309594126383834E-3</v>
      </c>
      <c r="D71">
        <v>8.9990245876322289E-2</v>
      </c>
      <c r="E71">
        <v>2.79172674671101E-2</v>
      </c>
      <c r="F71">
        <v>0.1683627576800393</v>
      </c>
      <c r="G71">
        <v>0.19024048113316269</v>
      </c>
      <c r="H71">
        <v>0.12069842626919761</v>
      </c>
      <c r="I71">
        <v>2.143204503226178E-2</v>
      </c>
      <c r="J71">
        <v>2.9710270171319331E-2</v>
      </c>
      <c r="K71">
        <v>4.0094779433766409E-2</v>
      </c>
      <c r="L71">
        <v>3.6341993359725537E-2</v>
      </c>
      <c r="M71">
        <v>9.1750862994357148E-3</v>
      </c>
      <c r="N71">
        <v>1.338516244704737E-2</v>
      </c>
      <c r="O71">
        <v>3.794611550825935E-3</v>
      </c>
      <c r="P71">
        <v>2.232268926580681E-3</v>
      </c>
      <c r="Q71">
        <v>4.6425193716129702E-4</v>
      </c>
      <c r="R71">
        <v>1.287866802646691E-3</v>
      </c>
      <c r="S71">
        <v>0.76215847379924107</v>
      </c>
    </row>
    <row r="72" spans="1:19" x14ac:dyDescent="0.35">
      <c r="A72" s="34"/>
      <c r="B72" s="1" t="s">
        <v>6</v>
      </c>
      <c r="C72">
        <v>1.413246628178774E-2</v>
      </c>
      <c r="D72">
        <v>0.30689760369034191</v>
      </c>
      <c r="E72">
        <v>0.20066154100006969</v>
      </c>
      <c r="F72">
        <v>0.1492192251050258</v>
      </c>
      <c r="G72">
        <v>3.5300750327867718E-2</v>
      </c>
      <c r="H72">
        <v>6.7082468141005769E-2</v>
      </c>
      <c r="I72">
        <v>6.192426167364893E-2</v>
      </c>
      <c r="J72">
        <v>4.4970378578255588E-2</v>
      </c>
      <c r="K72">
        <v>5.5643084840495308E-2</v>
      </c>
      <c r="L72">
        <v>2.9997402203226449E-2</v>
      </c>
      <c r="M72">
        <v>2.3716185661565099E-2</v>
      </c>
      <c r="N72">
        <v>3.2286437248843082E-3</v>
      </c>
      <c r="O72">
        <v>4.9094342816518293E-3</v>
      </c>
      <c r="P72">
        <v>4.1660104894572508E-4</v>
      </c>
      <c r="Q72">
        <v>1.658582420814304E-48</v>
      </c>
      <c r="R72">
        <v>3.1166411254174099E-55</v>
      </c>
      <c r="S72">
        <v>0.99810004655877183</v>
      </c>
    </row>
    <row r="73" spans="1:19" x14ac:dyDescent="0.35">
      <c r="A73" s="34"/>
      <c r="B73" s="1" t="s">
        <v>7</v>
      </c>
      <c r="C73">
        <v>2.4084706530881139E-2</v>
      </c>
      <c r="D73">
        <v>0.1927685673934319</v>
      </c>
      <c r="E73">
        <v>0.13954564317201629</v>
      </c>
      <c r="F73">
        <v>8.2925575956813005E-2</v>
      </c>
      <c r="G73">
        <v>1.446744250266817E-2</v>
      </c>
      <c r="H73">
        <v>4.5195262354939467E-2</v>
      </c>
      <c r="I73">
        <v>6.4029517342670816E-2</v>
      </c>
      <c r="J73">
        <v>5.0124734609011172E-2</v>
      </c>
      <c r="K73">
        <v>6.3624106049454759E-2</v>
      </c>
      <c r="L73">
        <v>3.1573500696054108E-2</v>
      </c>
      <c r="M73">
        <v>4.5255709689108964E-3</v>
      </c>
      <c r="N73">
        <v>9.3543303014457773E-3</v>
      </c>
      <c r="O73">
        <v>5.2783091546083948E-4</v>
      </c>
      <c r="P73">
        <v>1.97322762589502E-3</v>
      </c>
      <c r="Q73">
        <v>1.8496088985864001E-123</v>
      </c>
      <c r="R73">
        <v>9.7126291588884642E-67</v>
      </c>
      <c r="S73">
        <v>0.72472001641965333</v>
      </c>
    </row>
    <row r="74" spans="1:19" x14ac:dyDescent="0.35">
      <c r="A74" s="34"/>
      <c r="B74" s="1" t="s">
        <v>8</v>
      </c>
      <c r="C74">
        <v>7.8187381303835551E-3</v>
      </c>
      <c r="D74">
        <v>0.12992193684122361</v>
      </c>
      <c r="E74">
        <v>0.10179878951839801</v>
      </c>
      <c r="F74">
        <v>0.48300619803470451</v>
      </c>
      <c r="G74">
        <v>7.8249528958733248E-3</v>
      </c>
      <c r="H74">
        <v>2.571161432487239E-2</v>
      </c>
      <c r="I74">
        <v>2.5640412001773801E-2</v>
      </c>
      <c r="J74">
        <v>3.6435317176869632E-2</v>
      </c>
      <c r="K74">
        <v>9.0019106561579409E-2</v>
      </c>
      <c r="L74">
        <v>3.3350722028716043E-2</v>
      </c>
      <c r="M74">
        <v>3.5716798367341117E-2</v>
      </c>
      <c r="N74">
        <v>8.6743951111684873E-3</v>
      </c>
      <c r="O74">
        <v>5.5993428049503254E-3</v>
      </c>
      <c r="P74">
        <v>4.6189605593337783E-4</v>
      </c>
      <c r="Q74">
        <v>4.8304745368482793E-68</v>
      </c>
      <c r="R74">
        <v>2.4079589461426091E-92</v>
      </c>
      <c r="S74">
        <v>0.9919802198537877</v>
      </c>
    </row>
    <row r="75" spans="1:19" x14ac:dyDescent="0.35">
      <c r="A75" s="34"/>
      <c r="B75" s="1" t="s">
        <v>9</v>
      </c>
      <c r="C75">
        <v>6.561971981407716E-2</v>
      </c>
      <c r="D75">
        <v>0.30321536126058107</v>
      </c>
      <c r="E75">
        <v>0.193811691084424</v>
      </c>
      <c r="F75">
        <v>0.8149661030076738</v>
      </c>
      <c r="G75">
        <v>5.8409428606879176E-3</v>
      </c>
      <c r="H75">
        <v>3.3123794297415722E-2</v>
      </c>
      <c r="I75">
        <v>6.4912518735384631E-2</v>
      </c>
      <c r="J75">
        <v>5.9002305633396111E-2</v>
      </c>
      <c r="K75">
        <v>6.3550467493995733E-2</v>
      </c>
      <c r="L75">
        <v>3.9713254710168011E-2</v>
      </c>
      <c r="M75">
        <v>4.6797555613120607E-2</v>
      </c>
      <c r="N75">
        <v>1.8577904447844941E-2</v>
      </c>
      <c r="O75">
        <v>3.4522264978581571E-3</v>
      </c>
      <c r="P75">
        <v>1.647720432799136E-3</v>
      </c>
      <c r="Q75">
        <v>6.2350460774155623E-134</v>
      </c>
      <c r="R75">
        <v>3.2814254528350751E-72</v>
      </c>
      <c r="S75">
        <v>1.7142315658894269</v>
      </c>
    </row>
    <row r="76" spans="1:19" x14ac:dyDescent="0.35">
      <c r="A76" s="34"/>
      <c r="B76" s="1" t="s">
        <v>10</v>
      </c>
      <c r="C76">
        <v>1.7300775540645939E-2</v>
      </c>
      <c r="D76">
        <v>0.47079747451143222</v>
      </c>
      <c r="E76">
        <v>0.58151947766431888</v>
      </c>
      <c r="F76">
        <v>0.7283365438882361</v>
      </c>
      <c r="G76">
        <v>5.6886792095363426E-3</v>
      </c>
      <c r="H76">
        <v>1.628414477726663E-2</v>
      </c>
      <c r="I76">
        <v>4.6156040462406497E-2</v>
      </c>
      <c r="J76">
        <v>4.7788347195621278E-2</v>
      </c>
      <c r="K76">
        <v>6.8201781389171406E-2</v>
      </c>
      <c r="L76">
        <v>9.6665015017395398E-2</v>
      </c>
      <c r="M76">
        <v>4.7093026749468622E-2</v>
      </c>
      <c r="N76">
        <v>2.194461953757541E-2</v>
      </c>
      <c r="O76">
        <v>4.8557051524010034E-3</v>
      </c>
      <c r="P76">
        <v>8.7757313735053521E-24</v>
      </c>
      <c r="Q76">
        <v>1.242401156778799E-117</v>
      </c>
      <c r="R76">
        <v>5.6551408492012596E-78</v>
      </c>
      <c r="S76">
        <v>2.152631631095475</v>
      </c>
    </row>
    <row r="77" spans="1:19" x14ac:dyDescent="0.35">
      <c r="A77" s="34"/>
      <c r="B77" s="1" t="s">
        <v>11</v>
      </c>
      <c r="C77">
        <v>6.1481433667124608E-2</v>
      </c>
      <c r="D77">
        <v>0.37194230187271798</v>
      </c>
      <c r="E77">
        <v>0.31871789531394917</v>
      </c>
      <c r="F77">
        <v>0.41623821035613212</v>
      </c>
      <c r="G77">
        <v>5.9564471748861916E-3</v>
      </c>
      <c r="H77">
        <v>5.5859037927576558E-2</v>
      </c>
      <c r="I77">
        <v>2.2034297290927009E-2</v>
      </c>
      <c r="J77">
        <v>3.8502185171861561E-2</v>
      </c>
      <c r="K77">
        <v>5.43631915116927E-2</v>
      </c>
      <c r="L77">
        <v>4.0637301588667817E-2</v>
      </c>
      <c r="M77">
        <v>3.4528375008139711E-2</v>
      </c>
      <c r="N77">
        <v>3.4864580830480697E-2</v>
      </c>
      <c r="O77">
        <v>9.2015539809982509E-3</v>
      </c>
      <c r="P77">
        <v>1.119851225064938E-31</v>
      </c>
      <c r="Q77">
        <v>7.8370869535010197E-4</v>
      </c>
      <c r="R77">
        <v>7.6352284279011741E-4</v>
      </c>
      <c r="S77">
        <v>1.4658740432332951</v>
      </c>
    </row>
    <row r="78" spans="1:19" x14ac:dyDescent="0.35">
      <c r="A78" s="34"/>
      <c r="B78" s="1" t="s">
        <v>12</v>
      </c>
      <c r="C78">
        <v>3.6360967546985673E-2</v>
      </c>
      <c r="D78">
        <v>5.2665490277738078E-2</v>
      </c>
      <c r="E78">
        <v>2.6741564776932979E-2</v>
      </c>
      <c r="F78">
        <v>0.13615232584104409</v>
      </c>
      <c r="G78">
        <v>1.098575483118913E-2</v>
      </c>
      <c r="H78">
        <v>1.5028613971263391E-3</v>
      </c>
      <c r="I78">
        <v>1.4028425490691819E-2</v>
      </c>
      <c r="J78">
        <v>4.0004361247817921E-2</v>
      </c>
      <c r="K78">
        <v>9.3692147895755896E-3</v>
      </c>
      <c r="L78">
        <v>1.5134574202477109E-2</v>
      </c>
      <c r="M78">
        <v>1.1891838288277451E-2</v>
      </c>
      <c r="N78">
        <v>5.9792110131489783E-3</v>
      </c>
      <c r="O78">
        <v>1.9903303857895311E-2</v>
      </c>
      <c r="P78">
        <v>1.091765206699161E-2</v>
      </c>
      <c r="Q78">
        <v>4.4254063292755177E-67</v>
      </c>
      <c r="R78">
        <v>2.1214677875011259E-37</v>
      </c>
      <c r="S78">
        <v>0.3916375456278921</v>
      </c>
    </row>
    <row r="79" spans="1:19" x14ac:dyDescent="0.35">
      <c r="A79" s="34"/>
      <c r="B79" s="1" t="s">
        <v>13</v>
      </c>
      <c r="C79">
        <v>1.679070436783086E-3</v>
      </c>
      <c r="D79">
        <v>2.363425720488643E-2</v>
      </c>
      <c r="E79">
        <v>9.164123629706096E-3</v>
      </c>
      <c r="F79">
        <v>6.6512886815413544E-32</v>
      </c>
      <c r="G79">
        <v>1.820391503127573E-3</v>
      </c>
      <c r="H79">
        <v>1.781152053489302E-3</v>
      </c>
      <c r="I79">
        <v>1.15735824767425E-2</v>
      </c>
      <c r="J79">
        <v>5.1031263587564E-3</v>
      </c>
      <c r="K79">
        <v>5.2309747249721173E-3</v>
      </c>
      <c r="L79">
        <v>8.4726213985477517E-3</v>
      </c>
      <c r="M79">
        <v>1.9242765757284011E-3</v>
      </c>
      <c r="N79">
        <v>1.4737921604344031E-2</v>
      </c>
      <c r="O79">
        <v>7.979009691170838E-3</v>
      </c>
      <c r="P79">
        <v>1.731507562956033E-2</v>
      </c>
      <c r="Q79">
        <v>1.112482505458052E-2</v>
      </c>
      <c r="R79">
        <v>3.4570943817667153E-126</v>
      </c>
      <c r="S79">
        <v>0.12154040834239541</v>
      </c>
    </row>
    <row r="80" spans="1:19" x14ac:dyDescent="0.35">
      <c r="A80" s="34"/>
      <c r="B80" s="1" t="s">
        <v>14</v>
      </c>
      <c r="C80">
        <v>1.2808936148207041E-28</v>
      </c>
      <c r="D80">
        <v>5.1503484435313597E-26</v>
      </c>
      <c r="E80">
        <v>1.944584756816139E-40</v>
      </c>
      <c r="F80">
        <v>7.6829451784724851E-3</v>
      </c>
      <c r="G80">
        <v>2.6408195071126818E-22</v>
      </c>
      <c r="H80">
        <v>1.7016505890113581E-24</v>
      </c>
      <c r="I80">
        <v>1.26192969260394E-26</v>
      </c>
      <c r="J80">
        <v>7.6431073036551138E-3</v>
      </c>
      <c r="K80">
        <v>7.8797205442878073E-3</v>
      </c>
      <c r="L80">
        <v>2.1239751141224481E-2</v>
      </c>
      <c r="M80">
        <v>3.5337690260253442E-2</v>
      </c>
      <c r="N80">
        <v>2.1483962173639081E-2</v>
      </c>
      <c r="O80">
        <v>7.7437357523152429E-3</v>
      </c>
      <c r="P80">
        <v>8.013947997271946E-3</v>
      </c>
      <c r="Q80">
        <v>7.9129370798501249E-3</v>
      </c>
      <c r="R80">
        <v>2.138272794186907E-2</v>
      </c>
      <c r="S80">
        <v>0.14632052537283879</v>
      </c>
    </row>
    <row r="81" spans="1:19" x14ac:dyDescent="0.35">
      <c r="A81" s="34"/>
      <c r="B81" s="1" t="s">
        <v>15</v>
      </c>
      <c r="C81">
        <v>2.816569434525832E-94</v>
      </c>
      <c r="D81">
        <v>2.1230466231277619E-2</v>
      </c>
      <c r="E81">
        <v>8.5040134202755364E-42</v>
      </c>
      <c r="F81">
        <v>2.13932212315051E-2</v>
      </c>
      <c r="G81">
        <v>4.9034905157610633E-36</v>
      </c>
      <c r="H81">
        <v>7.6035084919519637E-3</v>
      </c>
      <c r="I81">
        <v>9.787376006266569E-69</v>
      </c>
      <c r="J81">
        <v>2.2350123518610509E-60</v>
      </c>
      <c r="K81">
        <v>1.4405366555672641E-48</v>
      </c>
      <c r="L81">
        <v>8.5822550539247419E-60</v>
      </c>
      <c r="M81">
        <v>4.7051049363871759E-42</v>
      </c>
      <c r="N81">
        <v>1.6004325731722751E-46</v>
      </c>
      <c r="O81">
        <v>2.210599877405524E-83</v>
      </c>
      <c r="P81">
        <v>8.8590317611627888E-107</v>
      </c>
      <c r="Q81">
        <v>1.0204351456969821E-80</v>
      </c>
      <c r="R81">
        <v>6.6141675224993299E-113</v>
      </c>
      <c r="S81">
        <v>5.0227195954734682E-2</v>
      </c>
    </row>
    <row r="82" spans="1:19" x14ac:dyDescent="0.35">
      <c r="A82" s="34" t="s">
        <v>24</v>
      </c>
      <c r="B82" s="1" t="s">
        <v>0</v>
      </c>
      <c r="C82">
        <v>0.47558726333900958</v>
      </c>
      <c r="D82">
        <v>0.11228990473504739</v>
      </c>
      <c r="E82">
        <v>2.4299686500840249E-2</v>
      </c>
      <c r="F82">
        <v>3.063334693584208E-2</v>
      </c>
      <c r="G82">
        <v>9.4052249075999936E-3</v>
      </c>
      <c r="H82">
        <v>4.1906703782471973E-2</v>
      </c>
      <c r="I82">
        <v>7.5554898450689134E-2</v>
      </c>
      <c r="J82">
        <v>5.3826278376580591E-2</v>
      </c>
      <c r="K82">
        <v>2.8079342243630359E-2</v>
      </c>
      <c r="L82">
        <v>3.3493508442848388E-2</v>
      </c>
      <c r="M82">
        <v>1.7310824673139151E-2</v>
      </c>
      <c r="N82">
        <v>1.0102528344717291E-2</v>
      </c>
      <c r="O82">
        <v>1.451480943849643E-3</v>
      </c>
      <c r="P82">
        <v>7.8688788653355425E-4</v>
      </c>
      <c r="Q82">
        <v>8.241567076775999E-66</v>
      </c>
      <c r="R82">
        <v>6.3818417334704247E-120</v>
      </c>
      <c r="S82">
        <v>0.91472787956279944</v>
      </c>
    </row>
    <row r="83" spans="1:19" x14ac:dyDescent="0.35">
      <c r="A83" s="34"/>
      <c r="B83" s="1" t="s">
        <v>1</v>
      </c>
      <c r="C83">
        <v>0.14050763274189759</v>
      </c>
      <c r="D83">
        <v>2.4196472492261711</v>
      </c>
      <c r="E83">
        <v>0.17150018528240521</v>
      </c>
      <c r="F83">
        <v>2.3239304363027981E-2</v>
      </c>
      <c r="G83">
        <v>1.9660673444898771E-2</v>
      </c>
      <c r="H83">
        <v>5.8705019980768408E-2</v>
      </c>
      <c r="I83">
        <v>7.5771259987243031E-2</v>
      </c>
      <c r="J83">
        <v>6.7731557269975776E-2</v>
      </c>
      <c r="K83">
        <v>7.8034964494167525E-2</v>
      </c>
      <c r="L83">
        <v>5.6038258244623482E-2</v>
      </c>
      <c r="M83">
        <v>4.3821339070706143E-2</v>
      </c>
      <c r="N83">
        <v>9.5010907224009501E-3</v>
      </c>
      <c r="O83">
        <v>3.3138982856811198E-3</v>
      </c>
      <c r="P83">
        <v>1.0746822110282691E-3</v>
      </c>
      <c r="Q83">
        <v>3.4710110287050671E-4</v>
      </c>
      <c r="R83">
        <v>8.0826799191703224E-39</v>
      </c>
      <c r="S83">
        <v>3.1688942164278662</v>
      </c>
    </row>
    <row r="84" spans="1:19" x14ac:dyDescent="0.35">
      <c r="A84" s="34"/>
      <c r="B84" s="1" t="s">
        <v>2</v>
      </c>
      <c r="C84">
        <v>1.4071182778556399E-3</v>
      </c>
      <c r="D84">
        <v>0.66581570314669891</v>
      </c>
      <c r="E84">
        <v>4.959017919982875</v>
      </c>
      <c r="F84">
        <v>0.1895069487692666</v>
      </c>
      <c r="G84">
        <v>1.555508699366677E-2</v>
      </c>
      <c r="H84">
        <v>5.697685056614727E-2</v>
      </c>
      <c r="I84">
        <v>5.7269959787714431E-2</v>
      </c>
      <c r="J84">
        <v>8.5874168365013021E-2</v>
      </c>
      <c r="K84">
        <v>0.1075691961420016</v>
      </c>
      <c r="L84">
        <v>8.5070645451239491E-2</v>
      </c>
      <c r="M84">
        <v>5.4855636821652898E-2</v>
      </c>
      <c r="N84">
        <v>1.8394940182411029E-2</v>
      </c>
      <c r="O84">
        <v>3.9209317184961904E-3</v>
      </c>
      <c r="P84">
        <v>5.6731690289641107E-4</v>
      </c>
      <c r="Q84">
        <v>4.936092454438876E-25</v>
      </c>
      <c r="R84">
        <v>1.8207726921756859E-4</v>
      </c>
      <c r="S84">
        <v>6.3019845003771522</v>
      </c>
    </row>
    <row r="85" spans="1:19" x14ac:dyDescent="0.35">
      <c r="A85" s="34"/>
      <c r="B85" s="1" t="s">
        <v>3</v>
      </c>
      <c r="C85">
        <v>9.8237755017319215E-3</v>
      </c>
      <c r="D85">
        <v>3.4943677893122541E-2</v>
      </c>
      <c r="E85">
        <v>1.899089995620824</v>
      </c>
      <c r="F85">
        <v>8.0671685507332906</v>
      </c>
      <c r="G85">
        <v>7.6340116704423297E-2</v>
      </c>
      <c r="H85">
        <v>7.7633527665592145E-2</v>
      </c>
      <c r="I85">
        <v>8.5433468602057666E-2</v>
      </c>
      <c r="J85">
        <v>0.1125285466230898</v>
      </c>
      <c r="K85">
        <v>0.1147423515435166</v>
      </c>
      <c r="L85">
        <v>0.13633452870572069</v>
      </c>
      <c r="M85">
        <v>6.8627122725378895E-2</v>
      </c>
      <c r="N85">
        <v>2.6001771140922041E-2</v>
      </c>
      <c r="O85">
        <v>4.6263343760598458E-3</v>
      </c>
      <c r="P85">
        <v>8.2715456542823058E-4</v>
      </c>
      <c r="Q85">
        <v>6.2137164359977211E-33</v>
      </c>
      <c r="R85">
        <v>1.706946838750237E-70</v>
      </c>
      <c r="S85">
        <v>10.714120922401159</v>
      </c>
    </row>
    <row r="86" spans="1:19" x14ac:dyDescent="0.35">
      <c r="A86" s="34"/>
      <c r="B86" s="1" t="s">
        <v>4</v>
      </c>
      <c r="C86">
        <v>1.264180797683658E-2</v>
      </c>
      <c r="D86">
        <v>1.5720207787182489E-2</v>
      </c>
      <c r="E86">
        <v>7.7088274741354684E-3</v>
      </c>
      <c r="F86">
        <v>0.78075502750765602</v>
      </c>
      <c r="G86">
        <v>0.34126624837375408</v>
      </c>
      <c r="H86">
        <v>4.22648916774893E-2</v>
      </c>
      <c r="I86">
        <v>2.8134944666249238E-2</v>
      </c>
      <c r="J86">
        <v>3.3036057459040848E-2</v>
      </c>
      <c r="K86">
        <v>2.4364468731421469E-2</v>
      </c>
      <c r="L86">
        <v>3.0309605535606771E-2</v>
      </c>
      <c r="M86">
        <v>1.521547796936887E-2</v>
      </c>
      <c r="N86">
        <v>8.2918796717461711E-3</v>
      </c>
      <c r="O86">
        <v>5.9180313418300435E-4</v>
      </c>
      <c r="P86">
        <v>1.126151395544945E-3</v>
      </c>
      <c r="Q86">
        <v>1.7712738145041931E-4</v>
      </c>
      <c r="R86">
        <v>1.219300545396923E-47</v>
      </c>
      <c r="S86">
        <v>1.3416045267416661</v>
      </c>
    </row>
    <row r="87" spans="1:19" x14ac:dyDescent="0.35">
      <c r="A87" s="34"/>
      <c r="B87" s="1" t="s">
        <v>5</v>
      </c>
      <c r="C87">
        <v>1.3522936762395641E-2</v>
      </c>
      <c r="D87">
        <v>8.1814606128390421E-2</v>
      </c>
      <c r="E87">
        <v>3.1971662668276557E-2</v>
      </c>
      <c r="F87">
        <v>0.19852762295855789</v>
      </c>
      <c r="G87">
        <v>0.23410591834798511</v>
      </c>
      <c r="H87">
        <v>0.1512416679115616</v>
      </c>
      <c r="I87">
        <v>2.6157921436862529E-2</v>
      </c>
      <c r="J87">
        <v>3.3035604932714568E-2</v>
      </c>
      <c r="K87">
        <v>4.5916592534726908E-2</v>
      </c>
      <c r="L87">
        <v>4.0862492909103598E-2</v>
      </c>
      <c r="M87">
        <v>1.003182193231102E-2</v>
      </c>
      <c r="N87">
        <v>1.2133027474309921E-2</v>
      </c>
      <c r="O87">
        <v>3.6945502999794579E-3</v>
      </c>
      <c r="P87">
        <v>2.153587550858321E-3</v>
      </c>
      <c r="Q87">
        <v>4.6308033179811849E-4</v>
      </c>
      <c r="R87">
        <v>1.2857722766876579E-3</v>
      </c>
      <c r="S87">
        <v>0.88691886645651941</v>
      </c>
    </row>
    <row r="88" spans="1:19" x14ac:dyDescent="0.35">
      <c r="A88" s="34"/>
      <c r="B88" s="1" t="s">
        <v>6</v>
      </c>
      <c r="C88">
        <v>2.661626634927312E-2</v>
      </c>
      <c r="D88">
        <v>0.27057494850630948</v>
      </c>
      <c r="E88">
        <v>0.22240716222778789</v>
      </c>
      <c r="F88">
        <v>0.16999863495234949</v>
      </c>
      <c r="G88">
        <v>4.2390690333002808E-2</v>
      </c>
      <c r="H88">
        <v>8.1874498153668762E-2</v>
      </c>
      <c r="I88">
        <v>7.3648718756702855E-2</v>
      </c>
      <c r="J88">
        <v>4.8779717742550618E-2</v>
      </c>
      <c r="K88">
        <v>6.2032213410974882E-2</v>
      </c>
      <c r="L88">
        <v>3.2830790314866083E-2</v>
      </c>
      <c r="M88">
        <v>2.52889469185162E-2</v>
      </c>
      <c r="N88">
        <v>2.8786722163070869E-3</v>
      </c>
      <c r="O88">
        <v>4.7410825545116577E-3</v>
      </c>
      <c r="P88">
        <v>4.0164961721122849E-4</v>
      </c>
      <c r="Q88">
        <v>1.654325397746654E-48</v>
      </c>
      <c r="R88">
        <v>3.1114918370808588E-55</v>
      </c>
      <c r="S88">
        <v>1.064463992054032</v>
      </c>
    </row>
    <row r="89" spans="1:19" x14ac:dyDescent="0.35">
      <c r="A89" s="34"/>
      <c r="B89" s="1" t="s">
        <v>7</v>
      </c>
      <c r="C89">
        <v>4.3320737017406678E-2</v>
      </c>
      <c r="D89">
        <v>0.15107680380422511</v>
      </c>
      <c r="E89">
        <v>0.136895380007241</v>
      </c>
      <c r="F89">
        <v>8.3056292866978659E-2</v>
      </c>
      <c r="G89">
        <v>1.594368971347673E-2</v>
      </c>
      <c r="H89">
        <v>5.0253761523497663E-2</v>
      </c>
      <c r="I89">
        <v>6.9453313089907001E-2</v>
      </c>
      <c r="J89">
        <v>4.966902135396109E-2</v>
      </c>
      <c r="K89">
        <v>6.4299675897392397E-2</v>
      </c>
      <c r="L89">
        <v>3.1298078126678057E-2</v>
      </c>
      <c r="M89">
        <v>4.4013116643108934E-3</v>
      </c>
      <c r="N89">
        <v>7.8102616518584836E-3</v>
      </c>
      <c r="O89">
        <v>4.9371710882239301E-4</v>
      </c>
      <c r="P89">
        <v>1.8931745773150209E-3</v>
      </c>
      <c r="Q89">
        <v>1.8442435699130462E-123</v>
      </c>
      <c r="R89">
        <v>9.6945569546454933E-67</v>
      </c>
      <c r="S89">
        <v>0.70986521840307115</v>
      </c>
    </row>
    <row r="90" spans="1:19" x14ac:dyDescent="0.35">
      <c r="A90" s="34"/>
      <c r="B90" s="1" t="s">
        <v>8</v>
      </c>
      <c r="C90">
        <v>1.559477988610045E-2</v>
      </c>
      <c r="D90">
        <v>0.1033551317460592</v>
      </c>
      <c r="E90">
        <v>0.1024807249563976</v>
      </c>
      <c r="F90">
        <v>0.49747614327581602</v>
      </c>
      <c r="G90">
        <v>8.8706386654704723E-3</v>
      </c>
      <c r="H90">
        <v>2.9444973511213831E-2</v>
      </c>
      <c r="I90">
        <v>2.8584531461523399E-2</v>
      </c>
      <c r="J90">
        <v>3.6822192580126457E-2</v>
      </c>
      <c r="K90">
        <v>9.3068902254186348E-2</v>
      </c>
      <c r="L90">
        <v>3.3779904625769068E-2</v>
      </c>
      <c r="M90">
        <v>3.5386332285389177E-2</v>
      </c>
      <c r="N90">
        <v>7.2046971227974531E-3</v>
      </c>
      <c r="O90">
        <v>5.2199193496597351E-3</v>
      </c>
      <c r="P90">
        <v>4.3985941185950968E-4</v>
      </c>
      <c r="Q90">
        <v>4.8138072910824817E-68</v>
      </c>
      <c r="R90">
        <v>2.4026242767030011E-92</v>
      </c>
      <c r="S90">
        <v>0.99772873113236871</v>
      </c>
    </row>
    <row r="91" spans="1:19" x14ac:dyDescent="0.35">
      <c r="A91" s="34"/>
      <c r="B91" s="1" t="s">
        <v>9</v>
      </c>
      <c r="C91">
        <v>0.13174504586534261</v>
      </c>
      <c r="D91">
        <v>0.23503963904420641</v>
      </c>
      <c r="E91">
        <v>0.19026670144710789</v>
      </c>
      <c r="F91">
        <v>0.8176789276841665</v>
      </c>
      <c r="G91">
        <v>6.5106274318578062E-3</v>
      </c>
      <c r="H91">
        <v>3.7243989238651333E-2</v>
      </c>
      <c r="I91">
        <v>7.1043794958418421E-2</v>
      </c>
      <c r="J91">
        <v>5.848761558451307E-2</v>
      </c>
      <c r="K91">
        <v>6.4368283511877539E-2</v>
      </c>
      <c r="L91">
        <v>3.9391617169350121E-2</v>
      </c>
      <c r="M91">
        <v>4.5452499109523863E-2</v>
      </c>
      <c r="N91">
        <v>1.5158171101146209E-2</v>
      </c>
      <c r="O91">
        <v>3.1887013749283301E-3</v>
      </c>
      <c r="P91">
        <v>1.56476017093681E-3</v>
      </c>
      <c r="Q91">
        <v>6.212289844457832E-134</v>
      </c>
      <c r="R91">
        <v>3.2737400654459242E-72</v>
      </c>
      <c r="S91">
        <v>1.717140373692027</v>
      </c>
    </row>
    <row r="92" spans="1:19" x14ac:dyDescent="0.35">
      <c r="A92" s="34"/>
      <c r="B92" s="1" t="s">
        <v>10</v>
      </c>
      <c r="C92">
        <v>3.1555134512029723E-2</v>
      </c>
      <c r="D92">
        <v>0.3591772541472959</v>
      </c>
      <c r="E92">
        <v>0.55635312306961049</v>
      </c>
      <c r="F92">
        <v>0.7106305668136581</v>
      </c>
      <c r="G92">
        <v>6.1740200933066633E-3</v>
      </c>
      <c r="H92">
        <v>1.7804698004372801E-2</v>
      </c>
      <c r="I92">
        <v>4.9216921889523382E-2</v>
      </c>
      <c r="J92">
        <v>4.6476215128462388E-2</v>
      </c>
      <c r="K92">
        <v>6.757075127146546E-2</v>
      </c>
      <c r="L92">
        <v>9.3886666759330148E-2</v>
      </c>
      <c r="M92">
        <v>4.4919089700345423E-2</v>
      </c>
      <c r="N92">
        <v>1.798118727927283E-2</v>
      </c>
      <c r="O92">
        <v>4.4994702338279459E-3</v>
      </c>
      <c r="P92">
        <v>8.393246563302923E-24</v>
      </c>
      <c r="Q92">
        <v>1.2385181035889841E-117</v>
      </c>
      <c r="R92">
        <v>5.6438093604929255E-78</v>
      </c>
      <c r="S92">
        <v>2.0062450989025011</v>
      </c>
    </row>
    <row r="93" spans="1:19" x14ac:dyDescent="0.35">
      <c r="A93" s="34"/>
      <c r="B93" s="1" t="s">
        <v>11</v>
      </c>
      <c r="C93">
        <v>8.3755349237765245E-2</v>
      </c>
      <c r="D93">
        <v>0.2343617761369762</v>
      </c>
      <c r="E93">
        <v>0.23985719288504601</v>
      </c>
      <c r="F93">
        <v>0.31144523133340141</v>
      </c>
      <c r="G93">
        <v>5.4544294862870256E-3</v>
      </c>
      <c r="H93">
        <v>5.0633620962389478E-2</v>
      </c>
      <c r="I93">
        <v>1.9645871400541401E-2</v>
      </c>
      <c r="J93">
        <v>3.2146837953120767E-2</v>
      </c>
      <c r="K93">
        <v>4.5152465901177892E-2</v>
      </c>
      <c r="L93">
        <v>3.3156978081096897E-2</v>
      </c>
      <c r="M93">
        <v>2.8292182345983859E-2</v>
      </c>
      <c r="N93">
        <v>2.7288159088108981E-2</v>
      </c>
      <c r="O93">
        <v>8.38065970279726E-3</v>
      </c>
      <c r="P93">
        <v>1.084244216984398E-31</v>
      </c>
      <c r="Q93">
        <v>7.819660260011403E-4</v>
      </c>
      <c r="R93">
        <v>7.6244076028560061E-4</v>
      </c>
      <c r="S93">
        <v>1.1211151613009791</v>
      </c>
    </row>
    <row r="94" spans="1:19" x14ac:dyDescent="0.35">
      <c r="A94" s="34"/>
      <c r="B94" s="1" t="s">
        <v>12</v>
      </c>
      <c r="C94">
        <v>4.117742372409941E-2</v>
      </c>
      <c r="D94">
        <v>4.1445780954495227E-2</v>
      </c>
      <c r="E94">
        <v>2.3368633864238961E-2</v>
      </c>
      <c r="F94">
        <v>0.11782503432082631</v>
      </c>
      <c r="G94">
        <v>1.073579893649053E-2</v>
      </c>
      <c r="H94">
        <v>1.463231993897275E-3</v>
      </c>
      <c r="I94">
        <v>1.354737013381666E-2</v>
      </c>
      <c r="J94">
        <v>3.7418872212733399E-2</v>
      </c>
      <c r="K94">
        <v>8.7343367382304166E-3</v>
      </c>
      <c r="L94">
        <v>1.39792790531951E-2</v>
      </c>
      <c r="M94">
        <v>1.101940309887684E-2</v>
      </c>
      <c r="N94">
        <v>5.4457902323780047E-3</v>
      </c>
      <c r="O94">
        <v>1.9303899479867121E-2</v>
      </c>
      <c r="P94">
        <v>1.080267367680523E-2</v>
      </c>
      <c r="Q94">
        <v>4.422224141164822E-67</v>
      </c>
      <c r="R94">
        <v>2.1204950786080989E-37</v>
      </c>
      <c r="S94">
        <v>0.35626752841995052</v>
      </c>
    </row>
    <row r="95" spans="1:19" x14ac:dyDescent="0.35">
      <c r="A95" s="34"/>
      <c r="B95" s="1" t="s">
        <v>13</v>
      </c>
      <c r="C95">
        <v>1.6961128583488411E-3</v>
      </c>
      <c r="D95">
        <v>2.098597313644681E-2</v>
      </c>
      <c r="E95">
        <v>8.259230127961259E-3</v>
      </c>
      <c r="F95">
        <v>5.8388469949409446E-32</v>
      </c>
      <c r="G95">
        <v>1.766985234010917E-3</v>
      </c>
      <c r="H95">
        <v>1.7183713140046951E-3</v>
      </c>
      <c r="I95">
        <v>1.1158217155981811E-2</v>
      </c>
      <c r="J95">
        <v>4.896094581506626E-3</v>
      </c>
      <c r="K95">
        <v>4.981409640592533E-3</v>
      </c>
      <c r="L95">
        <v>8.0460375704345076E-3</v>
      </c>
      <c r="M95">
        <v>1.840408174393041E-3</v>
      </c>
      <c r="N95">
        <v>1.42693117730463E-2</v>
      </c>
      <c r="O95">
        <v>7.8949793809958129E-3</v>
      </c>
      <c r="P95">
        <v>1.7273249612545932E-2</v>
      </c>
      <c r="Q95">
        <v>1.1123018368609249E-2</v>
      </c>
      <c r="R95">
        <v>3.4567387857733597E-126</v>
      </c>
      <c r="S95">
        <v>0.1159093989288783</v>
      </c>
    </row>
    <row r="96" spans="1:19" x14ac:dyDescent="0.35">
      <c r="A96" s="34"/>
      <c r="B96" s="1" t="s">
        <v>14</v>
      </c>
      <c r="C96">
        <v>1.281736409648493E-28</v>
      </c>
      <c r="D96">
        <v>5.10547682310988E-26</v>
      </c>
      <c r="E96">
        <v>1.929662874809493E-40</v>
      </c>
      <c r="F96">
        <v>7.6071731823144362E-3</v>
      </c>
      <c r="G96">
        <v>2.6353217187192648E-22</v>
      </c>
      <c r="H96">
        <v>1.6973562333032649E-24</v>
      </c>
      <c r="I96">
        <v>1.2586907436414109E-26</v>
      </c>
      <c r="J96">
        <v>7.6209362474922888E-3</v>
      </c>
      <c r="K96">
        <v>7.852532068730057E-3</v>
      </c>
      <c r="L96">
        <v>2.116223179029544E-2</v>
      </c>
      <c r="M96">
        <v>3.5227244346598997E-2</v>
      </c>
      <c r="N96">
        <v>2.1436190032540759E-2</v>
      </c>
      <c r="O96">
        <v>7.7381674446820262E-3</v>
      </c>
      <c r="P96">
        <v>8.0126465217565893E-3</v>
      </c>
      <c r="Q96">
        <v>7.9128508900476353E-3</v>
      </c>
      <c r="R96">
        <v>2.1382580451822768E-2</v>
      </c>
      <c r="S96">
        <v>0.14595255297628101</v>
      </c>
    </row>
    <row r="97" spans="1:19" x14ac:dyDescent="0.35">
      <c r="A97" s="34"/>
      <c r="B97" s="1" t="s">
        <v>15</v>
      </c>
      <c r="C97">
        <v>2.8176939584859962E-94</v>
      </c>
      <c r="D97">
        <v>2.1112084543579129E-2</v>
      </c>
      <c r="E97">
        <v>8.4620605962459093E-42</v>
      </c>
      <c r="F97">
        <v>2.1257346052896638E-2</v>
      </c>
      <c r="G97">
        <v>4.8969135473503089E-36</v>
      </c>
      <c r="H97">
        <v>7.5911425035722676E-3</v>
      </c>
      <c r="I97">
        <v>9.7712053856893421E-69</v>
      </c>
      <c r="J97">
        <v>2.2308536838992011E-60</v>
      </c>
      <c r="K97">
        <v>1.4373452444822041E-48</v>
      </c>
      <c r="L97">
        <v>8.5621546567924774E-60</v>
      </c>
      <c r="M97">
        <v>4.6956770821780737E-42</v>
      </c>
      <c r="N97">
        <v>1.598164402542618E-46</v>
      </c>
      <c r="O97">
        <v>2.209586300780724E-83</v>
      </c>
      <c r="P97">
        <v>8.8581205230386923E-107</v>
      </c>
      <c r="Q97">
        <v>1.0204281071176529E-80</v>
      </c>
      <c r="R97">
        <v>6.6141386358465607E-113</v>
      </c>
      <c r="S97">
        <v>4.996057310004804E-2</v>
      </c>
    </row>
    <row r="98" spans="1:19" x14ac:dyDescent="0.35">
      <c r="A98" s="34" t="s">
        <v>25</v>
      </c>
      <c r="B98" s="1" t="s">
        <v>0</v>
      </c>
      <c r="C98">
        <v>0.32188644167469549</v>
      </c>
      <c r="D98">
        <v>4.3216653652718137E-2</v>
      </c>
      <c r="E98">
        <v>7.8801037019030247E-3</v>
      </c>
      <c r="F98">
        <v>8.1228829593016205E-3</v>
      </c>
      <c r="G98">
        <v>5.347803004111475E-3</v>
      </c>
      <c r="H98">
        <v>2.1794462862534461E-2</v>
      </c>
      <c r="I98">
        <v>4.0124186391102018E-2</v>
      </c>
      <c r="J98">
        <v>2.9934948252480279E-2</v>
      </c>
      <c r="K98">
        <v>1.407028442575464E-2</v>
      </c>
      <c r="L98">
        <v>1.6668259028901039E-2</v>
      </c>
      <c r="M98">
        <v>9.4836579589031751E-3</v>
      </c>
      <c r="N98">
        <v>7.4145250414036981E-3</v>
      </c>
      <c r="O98">
        <v>1.282802343752274E-3</v>
      </c>
      <c r="P98">
        <v>7.7987440035045305E-4</v>
      </c>
      <c r="Q98">
        <v>8.2360802304951103E-66</v>
      </c>
      <c r="R98">
        <v>6.3792610983837516E-120</v>
      </c>
      <c r="S98">
        <v>0.52800688569791177</v>
      </c>
    </row>
    <row r="99" spans="1:19" x14ac:dyDescent="0.35">
      <c r="A99" s="34"/>
      <c r="B99" s="1" t="s">
        <v>1</v>
      </c>
      <c r="C99">
        <v>5.407671966680954E-2</v>
      </c>
      <c r="D99">
        <v>5.0611045137759723</v>
      </c>
      <c r="E99">
        <v>0.25206539266581007</v>
      </c>
      <c r="F99">
        <v>3.7259589458733623E-2</v>
      </c>
      <c r="G99">
        <v>2.7436312259246469E-2</v>
      </c>
      <c r="H99">
        <v>6.6516683860508935E-2</v>
      </c>
      <c r="I99">
        <v>8.6631601810490955E-2</v>
      </c>
      <c r="J99">
        <v>8.9582490436732665E-2</v>
      </c>
      <c r="K99">
        <v>8.5922271000312023E-2</v>
      </c>
      <c r="L99">
        <v>5.9988508071306512E-2</v>
      </c>
      <c r="M99">
        <v>4.7355816701160243E-2</v>
      </c>
      <c r="N99">
        <v>1.3975998825520039E-2</v>
      </c>
      <c r="O99">
        <v>6.0090526966601618E-3</v>
      </c>
      <c r="P99">
        <v>2.3413475430123301E-3</v>
      </c>
      <c r="Q99">
        <v>3.4730090072422078E-4</v>
      </c>
      <c r="R99">
        <v>8.0853409894462357E-39</v>
      </c>
      <c r="S99">
        <v>5.890613599673002</v>
      </c>
    </row>
    <row r="100" spans="1:19" x14ac:dyDescent="0.35">
      <c r="A100" s="34"/>
      <c r="B100" s="1" t="s">
        <v>2</v>
      </c>
      <c r="C100">
        <v>4.5631197546364323E-4</v>
      </c>
      <c r="D100">
        <v>0.97859425854482318</v>
      </c>
      <c r="E100">
        <v>5.0918542044154647</v>
      </c>
      <c r="F100">
        <v>0.21013427794813039</v>
      </c>
      <c r="G100">
        <v>1.600693887206385E-2</v>
      </c>
      <c r="H100">
        <v>4.7266368809144733E-2</v>
      </c>
      <c r="I100">
        <v>4.8070655223489057E-2</v>
      </c>
      <c r="J100">
        <v>8.3591593611887061E-2</v>
      </c>
      <c r="K100">
        <v>8.6355697491304603E-2</v>
      </c>
      <c r="L100">
        <v>6.6394370581339388E-2</v>
      </c>
      <c r="M100">
        <v>4.3811423869563368E-2</v>
      </c>
      <c r="N100">
        <v>2.1122171183404599E-2</v>
      </c>
      <c r="O100">
        <v>5.9809481931199088E-3</v>
      </c>
      <c r="P100">
        <v>1.135597260478268E-3</v>
      </c>
      <c r="Q100">
        <v>4.9337549664816389E-25</v>
      </c>
      <c r="R100">
        <v>1.8202158938806549E-4</v>
      </c>
      <c r="S100">
        <v>6.7009568395690637</v>
      </c>
    </row>
    <row r="101" spans="1:19" x14ac:dyDescent="0.35">
      <c r="A101" s="34"/>
      <c r="B101" s="1" t="s">
        <v>3</v>
      </c>
      <c r="C101">
        <v>2.6049187111727989E-3</v>
      </c>
      <c r="D101">
        <v>5.6025217972846791E-2</v>
      </c>
      <c r="E101">
        <v>2.10580090904307</v>
      </c>
      <c r="F101">
        <v>9.6880292242202195</v>
      </c>
      <c r="G101">
        <v>8.4233704744291774E-2</v>
      </c>
      <c r="H101">
        <v>6.8139756949708127E-2</v>
      </c>
      <c r="I101">
        <v>7.586971394815227E-2</v>
      </c>
      <c r="J101">
        <v>0.1170347308008689</v>
      </c>
      <c r="K101">
        <v>9.737666520060892E-2</v>
      </c>
      <c r="L101">
        <v>0.112273876394328</v>
      </c>
      <c r="M101">
        <v>5.7648132259009853E-2</v>
      </c>
      <c r="N101">
        <v>3.2150286404818637E-2</v>
      </c>
      <c r="O101">
        <v>7.9357031016413643E-3</v>
      </c>
      <c r="P101">
        <v>2.0164929414951578E-3</v>
      </c>
      <c r="Q101">
        <v>6.2115474878661452E-33</v>
      </c>
      <c r="R101">
        <v>1.7065400916374199E-70</v>
      </c>
      <c r="S101">
        <v>12.50713933269223</v>
      </c>
    </row>
    <row r="102" spans="1:19" x14ac:dyDescent="0.35">
      <c r="A102" s="34"/>
      <c r="B102" s="1" t="s">
        <v>4</v>
      </c>
      <c r="C102">
        <v>7.1881214261338283E-3</v>
      </c>
      <c r="D102">
        <v>2.1937424007278071E-2</v>
      </c>
      <c r="E102">
        <v>7.9327573162408394E-3</v>
      </c>
      <c r="F102">
        <v>0.86148530161849601</v>
      </c>
      <c r="G102">
        <v>0.3498488842998061</v>
      </c>
      <c r="H102">
        <v>3.7061069065711418E-2</v>
      </c>
      <c r="I102">
        <v>2.490614282012004E-2</v>
      </c>
      <c r="J102">
        <v>3.2541550698247157E-2</v>
      </c>
      <c r="K102">
        <v>2.0822977101088481E-2</v>
      </c>
      <c r="L102">
        <v>2.5375837868927019E-2</v>
      </c>
      <c r="M102">
        <v>1.304021904069054E-2</v>
      </c>
      <c r="N102">
        <v>9.0559663265270991E-3</v>
      </c>
      <c r="O102">
        <v>7.4114957839249381E-4</v>
      </c>
      <c r="P102">
        <v>1.549028621283666E-3</v>
      </c>
      <c r="Q102">
        <v>1.7709823757095701E-4</v>
      </c>
      <c r="R102">
        <v>1.2191707059360919E-47</v>
      </c>
      <c r="S102">
        <v>1.413663528026514</v>
      </c>
    </row>
    <row r="103" spans="1:19" x14ac:dyDescent="0.35">
      <c r="A103" s="34"/>
      <c r="B103" s="1" t="s">
        <v>5</v>
      </c>
      <c r="C103">
        <v>7.0328877353438299E-3</v>
      </c>
      <c r="D103">
        <v>9.2701378737235704E-2</v>
      </c>
      <c r="E103">
        <v>2.6522778709327129E-2</v>
      </c>
      <c r="F103">
        <v>0.17424976531364031</v>
      </c>
      <c r="G103">
        <v>0.20528186076500729</v>
      </c>
      <c r="H103">
        <v>0.1125988887147412</v>
      </c>
      <c r="I103">
        <v>1.9712318419597089E-2</v>
      </c>
      <c r="J103">
        <v>2.7780495923643029E-2</v>
      </c>
      <c r="K103">
        <v>3.3179015297399757E-2</v>
      </c>
      <c r="L103">
        <v>2.8920459440364671E-2</v>
      </c>
      <c r="M103">
        <v>7.3628987069280089E-3</v>
      </c>
      <c r="N103">
        <v>1.1875654724795249E-2</v>
      </c>
      <c r="O103">
        <v>4.3402121006696597E-3</v>
      </c>
      <c r="P103">
        <v>2.8868368963941328E-3</v>
      </c>
      <c r="Q103">
        <v>4.6286518885952629E-4</v>
      </c>
      <c r="R103">
        <v>1.285401621557261E-3</v>
      </c>
      <c r="S103">
        <v>0.75619371829550386</v>
      </c>
    </row>
    <row r="104" spans="1:19" x14ac:dyDescent="0.35">
      <c r="A104" s="34"/>
      <c r="B104" s="1" t="s">
        <v>6</v>
      </c>
      <c r="C104">
        <v>1.413483511900227E-2</v>
      </c>
      <c r="D104">
        <v>0.30935662417173942</v>
      </c>
      <c r="E104">
        <v>0.18668177966802221</v>
      </c>
      <c r="F104">
        <v>0.1509683267746954</v>
      </c>
      <c r="G104">
        <v>3.7525881077839003E-2</v>
      </c>
      <c r="H104">
        <v>6.1699710427886877E-2</v>
      </c>
      <c r="I104">
        <v>5.6166786502231072E-2</v>
      </c>
      <c r="J104">
        <v>4.1440172073599013E-2</v>
      </c>
      <c r="K104">
        <v>4.5393024851573781E-2</v>
      </c>
      <c r="L104">
        <v>2.3538176106408008E-2</v>
      </c>
      <c r="M104">
        <v>1.8790557648006391E-2</v>
      </c>
      <c r="N104">
        <v>2.833810869188253E-3</v>
      </c>
      <c r="O104">
        <v>5.5640356635370874E-3</v>
      </c>
      <c r="P104">
        <v>5.3443991658921192E-4</v>
      </c>
      <c r="Q104">
        <v>1.6536074727125871E-48</v>
      </c>
      <c r="R104">
        <v>3.11065334883637E-55</v>
      </c>
      <c r="S104">
        <v>0.9546281608703181</v>
      </c>
    </row>
    <row r="105" spans="1:19" x14ac:dyDescent="0.35">
      <c r="A105" s="34"/>
      <c r="B105" s="1" t="s">
        <v>7</v>
      </c>
      <c r="C105">
        <v>2.409239613042995E-2</v>
      </c>
      <c r="D105">
        <v>0.19981581521976091</v>
      </c>
      <c r="E105">
        <v>0.1332566380645426</v>
      </c>
      <c r="F105">
        <v>8.6382266266739755E-2</v>
      </c>
      <c r="G105">
        <v>1.5705033440249021E-2</v>
      </c>
      <c r="H105">
        <v>4.22596898102734E-2</v>
      </c>
      <c r="I105">
        <v>5.9003154973499818E-2</v>
      </c>
      <c r="J105">
        <v>4.6987110238219998E-2</v>
      </c>
      <c r="K105">
        <v>5.2642434238250609E-2</v>
      </c>
      <c r="L105">
        <v>2.5100442331186461E-2</v>
      </c>
      <c r="M105">
        <v>3.625656528651237E-3</v>
      </c>
      <c r="N105">
        <v>8.2959183210161644E-3</v>
      </c>
      <c r="O105">
        <v>6.0832184652184773E-4</v>
      </c>
      <c r="P105">
        <v>2.5862370768660538E-3</v>
      </c>
      <c r="Q105">
        <v>1.843803033301404E-123</v>
      </c>
      <c r="R105">
        <v>9.6930881648640161E-67</v>
      </c>
      <c r="S105">
        <v>0.70036111448620786</v>
      </c>
    </row>
    <row r="106" spans="1:19" x14ac:dyDescent="0.35">
      <c r="A106" s="34"/>
      <c r="B106" s="1" t="s">
        <v>8</v>
      </c>
      <c r="C106">
        <v>7.8143920413322951E-3</v>
      </c>
      <c r="D106">
        <v>0.1138016490008348</v>
      </c>
      <c r="E106">
        <v>8.2270713182068245E-2</v>
      </c>
      <c r="F106">
        <v>0.42218559404970207</v>
      </c>
      <c r="G106">
        <v>7.5812490655668514E-3</v>
      </c>
      <c r="H106">
        <v>2.1276736199908979E-2</v>
      </c>
      <c r="I106">
        <v>2.0917169896987119E-2</v>
      </c>
      <c r="J106">
        <v>3.0146494898368788E-2</v>
      </c>
      <c r="K106">
        <v>6.5210949278464408E-2</v>
      </c>
      <c r="L106">
        <v>2.317246867482315E-2</v>
      </c>
      <c r="M106">
        <v>2.5217301141961419E-2</v>
      </c>
      <c r="N106">
        <v>6.9327980524722752E-3</v>
      </c>
      <c r="O106">
        <v>6.1086183537551117E-3</v>
      </c>
      <c r="P106">
        <v>5.9474389782227216E-4</v>
      </c>
      <c r="Q106">
        <v>4.8112303448048281E-68</v>
      </c>
      <c r="R106">
        <v>2.4018278352490671E-92</v>
      </c>
      <c r="S106">
        <v>0.83323087773406779</v>
      </c>
    </row>
    <row r="107" spans="1:19" x14ac:dyDescent="0.35">
      <c r="A107" s="34"/>
      <c r="B107" s="1" t="s">
        <v>9</v>
      </c>
      <c r="C107">
        <v>6.5563766005733728E-2</v>
      </c>
      <c r="D107">
        <v>0.25160805716571533</v>
      </c>
      <c r="E107">
        <v>0.14849585092673451</v>
      </c>
      <c r="F107">
        <v>0.67337294321982488</v>
      </c>
      <c r="G107">
        <v>5.4508339259554464E-3</v>
      </c>
      <c r="H107">
        <v>2.6359460803572949E-2</v>
      </c>
      <c r="I107">
        <v>5.0935153889414241E-2</v>
      </c>
      <c r="J107">
        <v>4.6905915951954709E-2</v>
      </c>
      <c r="K107">
        <v>4.4155602268730783E-2</v>
      </c>
      <c r="L107">
        <v>2.6457707082012481E-2</v>
      </c>
      <c r="M107">
        <v>3.1766477315087777E-2</v>
      </c>
      <c r="N107">
        <v>1.436846859052076E-2</v>
      </c>
      <c r="O107">
        <v>3.6932018432940458E-3</v>
      </c>
      <c r="P107">
        <v>2.1022540240895819E-3</v>
      </c>
      <c r="Q107">
        <v>6.2087265580488859E-134</v>
      </c>
      <c r="R107">
        <v>3.2725792023784698E-72</v>
      </c>
      <c r="S107">
        <v>1.3912356930126411</v>
      </c>
    </row>
    <row r="108" spans="1:19" x14ac:dyDescent="0.35">
      <c r="A108" s="34"/>
      <c r="B108" s="1" t="s">
        <v>10</v>
      </c>
      <c r="C108">
        <v>1.7287339465902132E-2</v>
      </c>
      <c r="D108">
        <v>0.38814724906468512</v>
      </c>
      <c r="E108">
        <v>0.44434125475937941</v>
      </c>
      <c r="F108">
        <v>0.59694364671096911</v>
      </c>
      <c r="G108">
        <v>5.2913601886463166E-3</v>
      </c>
      <c r="H108">
        <v>1.306783441713664E-2</v>
      </c>
      <c r="I108">
        <v>3.6569866313625812E-2</v>
      </c>
      <c r="J108">
        <v>3.8285585220853013E-2</v>
      </c>
      <c r="K108">
        <v>4.8152828314017439E-2</v>
      </c>
      <c r="L108">
        <v>6.5616824778168076E-2</v>
      </c>
      <c r="M108">
        <v>3.2639654579958703E-2</v>
      </c>
      <c r="N108">
        <v>1.7252331731643322E-2</v>
      </c>
      <c r="O108">
        <v>5.1300845067674111E-3</v>
      </c>
      <c r="P108">
        <v>1.08005240635739E-23</v>
      </c>
      <c r="Q108">
        <v>1.2379518783901901E-117</v>
      </c>
      <c r="R108">
        <v>5.6422132158919634E-78</v>
      </c>
      <c r="S108">
        <v>1.708725860051753</v>
      </c>
    </row>
    <row r="109" spans="1:19" x14ac:dyDescent="0.35">
      <c r="A109" s="34"/>
      <c r="B109" s="1" t="s">
        <v>11</v>
      </c>
      <c r="C109">
        <v>6.1470367920289239E-2</v>
      </c>
      <c r="D109">
        <v>0.34474356721113991</v>
      </c>
      <c r="E109">
        <v>0.27541838339507968</v>
      </c>
      <c r="F109">
        <v>0.38509120523044432</v>
      </c>
      <c r="G109">
        <v>5.9570485479355471E-3</v>
      </c>
      <c r="H109">
        <v>4.9559551504245833E-2</v>
      </c>
      <c r="I109">
        <v>1.9339709326457719E-2</v>
      </c>
      <c r="J109">
        <v>3.4145788428813127E-2</v>
      </c>
      <c r="K109">
        <v>4.3448450688300673E-2</v>
      </c>
      <c r="L109">
        <v>3.1429583089928409E-2</v>
      </c>
      <c r="M109">
        <v>2.7145377424977E-2</v>
      </c>
      <c r="N109">
        <v>3.0228950447397769E-2</v>
      </c>
      <c r="O109">
        <v>9.8608032877813799E-3</v>
      </c>
      <c r="P109">
        <v>1.3201354097049519E-31</v>
      </c>
      <c r="Q109">
        <v>7.8197058948031666E-4</v>
      </c>
      <c r="R109">
        <v>7.6244061786412041E-4</v>
      </c>
      <c r="S109">
        <v>1.3193831977101349</v>
      </c>
    </row>
    <row r="110" spans="1:19" x14ac:dyDescent="0.35">
      <c r="A110" s="34"/>
      <c r="B110" s="1" t="s">
        <v>12</v>
      </c>
      <c r="C110">
        <v>3.6392138585614797E-2</v>
      </c>
      <c r="D110">
        <v>7.5153146035261492E-2</v>
      </c>
      <c r="E110">
        <v>3.5646269438123733E-2</v>
      </c>
      <c r="F110">
        <v>0.20210914609832481</v>
      </c>
      <c r="G110">
        <v>1.344506711082411E-2</v>
      </c>
      <c r="H110">
        <v>1.7189472846087001E-3</v>
      </c>
      <c r="I110">
        <v>1.589891120962714E-2</v>
      </c>
      <c r="J110">
        <v>4.6104777477751067E-2</v>
      </c>
      <c r="K110">
        <v>1.022137051035278E-2</v>
      </c>
      <c r="L110">
        <v>1.619101104076966E-2</v>
      </c>
      <c r="M110">
        <v>1.256380555345497E-2</v>
      </c>
      <c r="N110">
        <v>6.4075941670889043E-3</v>
      </c>
      <c r="O110">
        <v>2.253220261902257E-2</v>
      </c>
      <c r="P110">
        <v>1.250881256314398E-2</v>
      </c>
      <c r="Q110">
        <v>4.4230247786577547E-67</v>
      </c>
      <c r="R110">
        <v>2.1207225892745979E-37</v>
      </c>
      <c r="S110">
        <v>0.50689319969396873</v>
      </c>
    </row>
    <row r="111" spans="1:19" x14ac:dyDescent="0.35">
      <c r="A111" s="34"/>
      <c r="B111" s="1" t="s">
        <v>13</v>
      </c>
      <c r="C111">
        <v>1.6809955026230929E-3</v>
      </c>
      <c r="D111">
        <v>4.5720917436354612E-2</v>
      </c>
      <c r="E111">
        <v>1.653248662094766E-2</v>
      </c>
      <c r="F111">
        <v>1.4234333272008299E-31</v>
      </c>
      <c r="G111">
        <v>2.4304997637942258E-3</v>
      </c>
      <c r="H111">
        <v>2.303439072628801E-3</v>
      </c>
      <c r="I111">
        <v>1.4847260872630349E-2</v>
      </c>
      <c r="J111">
        <v>6.6884805502162668E-3</v>
      </c>
      <c r="K111">
        <v>6.7354770783936684E-3</v>
      </c>
      <c r="L111">
        <v>1.080984496831558E-2</v>
      </c>
      <c r="M111">
        <v>2.3682579350448609E-3</v>
      </c>
      <c r="N111">
        <v>1.7373782998917509E-2</v>
      </c>
      <c r="O111">
        <v>9.1418865571036446E-3</v>
      </c>
      <c r="P111">
        <v>1.9400632058804951E-2</v>
      </c>
      <c r="Q111">
        <v>1.1125990389258451E-2</v>
      </c>
      <c r="R111">
        <v>3.4572926041665311E-126</v>
      </c>
      <c r="S111">
        <v>0.16715995180503371</v>
      </c>
    </row>
    <row r="112" spans="1:19" x14ac:dyDescent="0.35">
      <c r="A112" s="34"/>
      <c r="B112" s="1" t="s">
        <v>14</v>
      </c>
      <c r="C112">
        <v>1.280883090056861E-28</v>
      </c>
      <c r="D112">
        <v>5.1084156305726298E-26</v>
      </c>
      <c r="E112">
        <v>1.928749082417428E-40</v>
      </c>
      <c r="F112">
        <v>7.60451783680096E-3</v>
      </c>
      <c r="G112">
        <v>2.634888112701461E-22</v>
      </c>
      <c r="H112">
        <v>1.6965676569315319E-24</v>
      </c>
      <c r="I112">
        <v>1.258144511566246E-26</v>
      </c>
      <c r="J112">
        <v>7.6191158255660418E-3</v>
      </c>
      <c r="K112">
        <v>7.8483284203367844E-3</v>
      </c>
      <c r="L112">
        <v>2.1150093417037049E-2</v>
      </c>
      <c r="M112">
        <v>3.5211139169472161E-2</v>
      </c>
      <c r="N112">
        <v>2.1436315132102101E-2</v>
      </c>
      <c r="O112">
        <v>7.7395684290702078E-3</v>
      </c>
      <c r="P112">
        <v>8.014787464990545E-3</v>
      </c>
      <c r="Q112">
        <v>7.9128485559139747E-3</v>
      </c>
      <c r="R112">
        <v>2.1382576523020148E-2</v>
      </c>
      <c r="S112">
        <v>0.14591929077431001</v>
      </c>
    </row>
    <row r="113" spans="1:19" x14ac:dyDescent="0.35">
      <c r="A113" s="34"/>
      <c r="B113" s="1" t="s">
        <v>15</v>
      </c>
      <c r="C113">
        <v>2.8165545632774571E-94</v>
      </c>
      <c r="D113">
        <v>2.111903530016028E-2</v>
      </c>
      <c r="E113">
        <v>8.4594728702037257E-42</v>
      </c>
      <c r="F113">
        <v>2.1252280655464879E-2</v>
      </c>
      <c r="G113">
        <v>4.8963920905059552E-36</v>
      </c>
      <c r="H113">
        <v>7.588954172119227E-3</v>
      </c>
      <c r="I113">
        <v>9.7685722305086817E-69</v>
      </c>
      <c r="J113">
        <v>2.230515694746091E-60</v>
      </c>
      <c r="K113">
        <v>1.4368687815797769E-48</v>
      </c>
      <c r="L113">
        <v>8.5591185302460187E-60</v>
      </c>
      <c r="M113">
        <v>4.694349082037771E-42</v>
      </c>
      <c r="N113">
        <v>1.5981641040106511E-46</v>
      </c>
      <c r="O113">
        <v>2.2098233701599691E-83</v>
      </c>
      <c r="P113">
        <v>8.8595397191014016E-107</v>
      </c>
      <c r="Q113">
        <v>1.0204279196257539E-80</v>
      </c>
      <c r="R113">
        <v>6.6141378795733976E-113</v>
      </c>
      <c r="S113">
        <v>4.9960270127744393E-2</v>
      </c>
    </row>
    <row r="114" spans="1:19" x14ac:dyDescent="0.35">
      <c r="A114" s="34" t="s">
        <v>26</v>
      </c>
      <c r="B114" s="1" t="s">
        <v>0</v>
      </c>
      <c r="C114">
        <v>0.40239548918288581</v>
      </c>
      <c r="D114">
        <v>0.1287628064381883</v>
      </c>
      <c r="E114">
        <v>2.398940823571416E-2</v>
      </c>
      <c r="F114">
        <v>2.0736418198730049E-2</v>
      </c>
      <c r="G114">
        <v>8.6186773825725309E-3</v>
      </c>
      <c r="H114">
        <v>3.5965019824871582E-2</v>
      </c>
      <c r="I114">
        <v>6.4111862634708333E-2</v>
      </c>
      <c r="J114">
        <v>4.6432834652028153E-2</v>
      </c>
      <c r="K114">
        <v>2.1472792123175499E-2</v>
      </c>
      <c r="L114">
        <v>2.383343200271518E-2</v>
      </c>
      <c r="M114">
        <v>1.206131065218141E-2</v>
      </c>
      <c r="N114">
        <v>8.7796261742732785E-3</v>
      </c>
      <c r="O114">
        <v>1.4378993884480279E-3</v>
      </c>
      <c r="P114">
        <v>8.3083369770146106E-4</v>
      </c>
      <c r="Q114">
        <v>8.2386039205358078E-66</v>
      </c>
      <c r="R114">
        <v>6.3804215988425465E-120</v>
      </c>
      <c r="S114">
        <v>0.79942841058819381</v>
      </c>
    </row>
    <row r="115" spans="1:19" x14ac:dyDescent="0.35">
      <c r="A115" s="34"/>
      <c r="B115" s="1" t="s">
        <v>1</v>
      </c>
      <c r="C115">
        <v>0.16112006827792921</v>
      </c>
      <c r="D115">
        <v>6.3577413433127772</v>
      </c>
      <c r="E115">
        <v>0.36987107002847752</v>
      </c>
      <c r="F115">
        <v>3.0168859866786329E-2</v>
      </c>
      <c r="G115">
        <v>3.2546254127607227E-2</v>
      </c>
      <c r="H115">
        <v>8.8459882086962177E-2</v>
      </c>
      <c r="I115">
        <v>0.1100758251640042</v>
      </c>
      <c r="J115">
        <v>9.9230393188201579E-2</v>
      </c>
      <c r="K115">
        <v>9.3255930451257019E-2</v>
      </c>
      <c r="L115">
        <v>5.6498802039250888E-2</v>
      </c>
      <c r="M115">
        <v>3.680874005818028E-2</v>
      </c>
      <c r="N115">
        <v>1.0591608731459401E-2</v>
      </c>
      <c r="O115">
        <v>4.5319145690049974E-3</v>
      </c>
      <c r="P115">
        <v>1.5973643026694741E-3</v>
      </c>
      <c r="Q115">
        <v>3.471736099409017E-4</v>
      </c>
      <c r="R115">
        <v>8.0834349095908141E-39</v>
      </c>
      <c r="S115">
        <v>7.4528452298145078</v>
      </c>
    </row>
    <row r="116" spans="1:19" x14ac:dyDescent="0.35">
      <c r="A116" s="34"/>
      <c r="B116" s="1" t="s">
        <v>2</v>
      </c>
      <c r="C116">
        <v>1.389151041197457E-3</v>
      </c>
      <c r="D116">
        <v>1.435951606461022</v>
      </c>
      <c r="E116">
        <v>8.7153281715226001</v>
      </c>
      <c r="F116">
        <v>0.19908052988157379</v>
      </c>
      <c r="G116">
        <v>2.1710429953641489E-2</v>
      </c>
      <c r="H116">
        <v>7.1752445904037343E-2</v>
      </c>
      <c r="I116">
        <v>6.9645530203968894E-2</v>
      </c>
      <c r="J116">
        <v>0.1057709622951566</v>
      </c>
      <c r="K116">
        <v>0.1069878356803604</v>
      </c>
      <c r="L116">
        <v>7.1274144309167606E-2</v>
      </c>
      <c r="M116">
        <v>3.8535539796939251E-2</v>
      </c>
      <c r="N116">
        <v>1.790990006135226E-2</v>
      </c>
      <c r="O116">
        <v>4.9773097808063294E-3</v>
      </c>
      <c r="P116">
        <v>8.4350763993887702E-4</v>
      </c>
      <c r="Q116">
        <v>4.9341351744672049E-25</v>
      </c>
      <c r="R116">
        <v>1.8202709167367931E-4</v>
      </c>
      <c r="S116">
        <v>10.86133909162344</v>
      </c>
    </row>
    <row r="117" spans="1:19" x14ac:dyDescent="0.35">
      <c r="A117" s="34"/>
      <c r="B117" s="1" t="s">
        <v>3</v>
      </c>
      <c r="C117">
        <v>6.6499399337917146E-3</v>
      </c>
      <c r="D117">
        <v>4.5363273578227482E-2</v>
      </c>
      <c r="E117">
        <v>1.9950289162288679</v>
      </c>
      <c r="F117">
        <v>5.059595340163197</v>
      </c>
      <c r="G117">
        <v>6.8050718537963281E-2</v>
      </c>
      <c r="H117">
        <v>6.1763197047426957E-2</v>
      </c>
      <c r="I117">
        <v>6.5972372051137498E-2</v>
      </c>
      <c r="J117">
        <v>8.8689652778372166E-2</v>
      </c>
      <c r="K117">
        <v>7.2487838215392716E-2</v>
      </c>
      <c r="L117">
        <v>7.3181868281098919E-2</v>
      </c>
      <c r="M117">
        <v>3.1922330692988568E-2</v>
      </c>
      <c r="N117">
        <v>1.797741041958963E-2</v>
      </c>
      <c r="O117">
        <v>4.6044734999099212E-3</v>
      </c>
      <c r="P117">
        <v>1.111321544729585E-3</v>
      </c>
      <c r="Q117">
        <v>6.2013462860213125E-33</v>
      </c>
      <c r="R117">
        <v>1.704835062349003E-70</v>
      </c>
      <c r="S117">
        <v>7.5923986529726939</v>
      </c>
    </row>
    <row r="118" spans="1:19" x14ac:dyDescent="0.35">
      <c r="A118" s="34"/>
      <c r="B118" s="1" t="s">
        <v>4</v>
      </c>
      <c r="C118">
        <v>1.158458894446465E-2</v>
      </c>
      <c r="D118">
        <v>2.6023212226902719E-2</v>
      </c>
      <c r="E118">
        <v>1.0759307162349289E-2</v>
      </c>
      <c r="F118">
        <v>0.69597667540564245</v>
      </c>
      <c r="G118">
        <v>0.38717369436934712</v>
      </c>
      <c r="H118">
        <v>4.4484154905697328E-2</v>
      </c>
      <c r="I118">
        <v>2.8887014380854819E-2</v>
      </c>
      <c r="J118">
        <v>3.4276524823070247E-2</v>
      </c>
      <c r="K118">
        <v>2.1617302323434749E-2</v>
      </c>
      <c r="L118">
        <v>2.3913795908697119E-2</v>
      </c>
      <c r="M118">
        <v>1.096828077748834E-2</v>
      </c>
      <c r="N118">
        <v>7.6405617949885478E-3</v>
      </c>
      <c r="O118">
        <v>6.3548242248933349E-4</v>
      </c>
      <c r="P118">
        <v>1.290626025149596E-3</v>
      </c>
      <c r="Q118">
        <v>1.7707276851971351E-4</v>
      </c>
      <c r="R118">
        <v>1.2190596418080081E-47</v>
      </c>
      <c r="S118">
        <v>1.3054082942390961</v>
      </c>
    </row>
    <row r="119" spans="1:19" x14ac:dyDescent="0.35">
      <c r="A119" s="34"/>
      <c r="B119" s="1" t="s">
        <v>5</v>
      </c>
      <c r="C119">
        <v>1.1605605901971881E-2</v>
      </c>
      <c r="D119">
        <v>0.1232826496521011</v>
      </c>
      <c r="E119">
        <v>4.0262755369470153E-2</v>
      </c>
      <c r="F119">
        <v>0.15794336628581659</v>
      </c>
      <c r="G119">
        <v>0.24639845325047641</v>
      </c>
      <c r="H119">
        <v>0.14647064014717401</v>
      </c>
      <c r="I119">
        <v>2.473302042871765E-2</v>
      </c>
      <c r="J119">
        <v>3.167583655963456E-2</v>
      </c>
      <c r="K119">
        <v>3.724506565575976E-2</v>
      </c>
      <c r="L119">
        <v>2.9369439417398811E-2</v>
      </c>
      <c r="M119">
        <v>6.6039186793964014E-3</v>
      </c>
      <c r="N119">
        <v>1.0561201860633E-2</v>
      </c>
      <c r="O119">
        <v>3.8777684999634081E-3</v>
      </c>
      <c r="P119">
        <v>2.4810445310594238E-3</v>
      </c>
      <c r="Q119">
        <v>4.6285302741912838E-4</v>
      </c>
      <c r="R119">
        <v>1.2853748287083931E-3</v>
      </c>
      <c r="S119">
        <v>0.87425899409570074</v>
      </c>
    </row>
    <row r="120" spans="1:19" x14ac:dyDescent="0.35">
      <c r="A120" s="34"/>
      <c r="B120" s="1" t="s">
        <v>6</v>
      </c>
      <c r="C120">
        <v>2.2585145993506979E-2</v>
      </c>
      <c r="D120">
        <v>0.39307463978498441</v>
      </c>
      <c r="E120">
        <v>0.27046753292530268</v>
      </c>
      <c r="F120">
        <v>0.13127423452161921</v>
      </c>
      <c r="G120">
        <v>4.3523827602645962E-2</v>
      </c>
      <c r="H120">
        <v>7.7414546882612734E-2</v>
      </c>
      <c r="I120">
        <v>6.8070651723623407E-2</v>
      </c>
      <c r="J120">
        <v>4.5746096016657758E-2</v>
      </c>
      <c r="K120">
        <v>4.9371535716763178E-2</v>
      </c>
      <c r="L120">
        <v>2.3252849442391869E-2</v>
      </c>
      <c r="M120">
        <v>1.6526951967811961E-2</v>
      </c>
      <c r="N120">
        <v>2.4841003243937601E-3</v>
      </c>
      <c r="O120">
        <v>4.9225812278232738E-3</v>
      </c>
      <c r="P120">
        <v>4.575685636280238E-4</v>
      </c>
      <c r="Q120">
        <v>1.653498515439511E-48</v>
      </c>
      <c r="R120">
        <v>3.110515815022905E-55</v>
      </c>
      <c r="S120">
        <v>1.149172262693765</v>
      </c>
    </row>
    <row r="121" spans="1:19" x14ac:dyDescent="0.35">
      <c r="A121" s="34"/>
      <c r="B121" s="1" t="s">
        <v>7</v>
      </c>
      <c r="C121">
        <v>3.7370308325244149E-2</v>
      </c>
      <c r="D121">
        <v>0.22133568527525169</v>
      </c>
      <c r="E121">
        <v>0.16861363961722281</v>
      </c>
      <c r="F121">
        <v>6.5461022971389254E-2</v>
      </c>
      <c r="G121">
        <v>1.6542357601625909E-2</v>
      </c>
      <c r="H121">
        <v>4.8185281903186897E-2</v>
      </c>
      <c r="I121">
        <v>6.5133995773706307E-2</v>
      </c>
      <c r="J121">
        <v>4.7223514080015697E-2</v>
      </c>
      <c r="K121">
        <v>5.2201069006268537E-2</v>
      </c>
      <c r="L121">
        <v>2.2708586065987309E-2</v>
      </c>
      <c r="M121">
        <v>2.9590390879735279E-3</v>
      </c>
      <c r="N121">
        <v>6.8425615945469503E-3</v>
      </c>
      <c r="O121">
        <v>5.1333981417486514E-4</v>
      </c>
      <c r="P121">
        <v>2.1376191393094319E-3</v>
      </c>
      <c r="Q121">
        <v>1.8434344627853359E-123</v>
      </c>
      <c r="R121">
        <v>9.6918834192574797E-67</v>
      </c>
      <c r="S121">
        <v>0.75722802025590352</v>
      </c>
    </row>
    <row r="122" spans="1:19" x14ac:dyDescent="0.35">
      <c r="A122" s="34"/>
      <c r="B122" s="1" t="s">
        <v>8</v>
      </c>
      <c r="C122">
        <v>1.19256164833019E-2</v>
      </c>
      <c r="D122">
        <v>0.1235148761887551</v>
      </c>
      <c r="E122">
        <v>0.101926865266944</v>
      </c>
      <c r="F122">
        <v>0.3142777684499396</v>
      </c>
      <c r="G122">
        <v>7.8704477387649286E-3</v>
      </c>
      <c r="H122">
        <v>2.3884175874502069E-2</v>
      </c>
      <c r="I122">
        <v>2.27504733169792E-2</v>
      </c>
      <c r="J122">
        <v>2.9893740349556591E-2</v>
      </c>
      <c r="K122">
        <v>6.3827548461896838E-2</v>
      </c>
      <c r="L122">
        <v>2.073867285917402E-2</v>
      </c>
      <c r="M122">
        <v>2.044402616921372E-2</v>
      </c>
      <c r="N122">
        <v>5.693390882351556E-3</v>
      </c>
      <c r="O122">
        <v>5.1421013376980384E-3</v>
      </c>
      <c r="P122">
        <v>4.9167037842842948E-4</v>
      </c>
      <c r="Q122">
        <v>4.8102107098284714E-68</v>
      </c>
      <c r="R122">
        <v>2.4015124407777188E-92</v>
      </c>
      <c r="S122">
        <v>0.75238137375750591</v>
      </c>
    </row>
    <row r="123" spans="1:19" x14ac:dyDescent="0.35">
      <c r="A123" s="34"/>
      <c r="B123" s="1" t="s">
        <v>9</v>
      </c>
      <c r="C123">
        <v>9.3747616726508734E-2</v>
      </c>
      <c r="D123">
        <v>0.2369712845065037</v>
      </c>
      <c r="E123">
        <v>0.15940982067596249</v>
      </c>
      <c r="F123">
        <v>0.43891501404736949</v>
      </c>
      <c r="G123">
        <v>5.1367813236667904E-3</v>
      </c>
      <c r="H123">
        <v>2.6768682176097281E-2</v>
      </c>
      <c r="I123">
        <v>5.0317724676771931E-2</v>
      </c>
      <c r="J123">
        <v>4.2436185599625698E-2</v>
      </c>
      <c r="K123">
        <v>3.951795569135657E-2</v>
      </c>
      <c r="L123">
        <v>2.1866750778159499E-2</v>
      </c>
      <c r="M123">
        <v>2.4283454733027669E-2</v>
      </c>
      <c r="N123">
        <v>1.129198589140046E-2</v>
      </c>
      <c r="O123">
        <v>3.0138678621631238E-3</v>
      </c>
      <c r="P123">
        <v>1.709038051776539E-3</v>
      </c>
      <c r="Q123">
        <v>6.2067873541304125E-134</v>
      </c>
      <c r="R123">
        <v>3.2719546944210051E-72</v>
      </c>
      <c r="S123">
        <v>1.1553861627403901</v>
      </c>
    </row>
    <row r="124" spans="1:19" x14ac:dyDescent="0.35">
      <c r="A124" s="34"/>
      <c r="B124" s="1" t="s">
        <v>10</v>
      </c>
      <c r="C124">
        <v>2.198602823420218E-2</v>
      </c>
      <c r="D124">
        <v>0.3016991827060963</v>
      </c>
      <c r="E124">
        <v>0.39083254078162039</v>
      </c>
      <c r="F124">
        <v>0.33055420442364541</v>
      </c>
      <c r="G124">
        <v>4.4506249521421501E-3</v>
      </c>
      <c r="H124">
        <v>1.172077998647275E-2</v>
      </c>
      <c r="I124">
        <v>3.2164475123957897E-2</v>
      </c>
      <c r="J124">
        <v>3.1246352840981761E-2</v>
      </c>
      <c r="K124">
        <v>3.9038185594545249E-2</v>
      </c>
      <c r="L124">
        <v>5.0159895868241287E-2</v>
      </c>
      <c r="M124">
        <v>2.3943361086391529E-2</v>
      </c>
      <c r="N124">
        <v>1.325117345891285E-2</v>
      </c>
      <c r="O124">
        <v>4.14610546757916E-3</v>
      </c>
      <c r="P124">
        <v>8.8523237206468395E-24</v>
      </c>
      <c r="Q124">
        <v>1.237499183264781E-117</v>
      </c>
      <c r="R124">
        <v>5.6409628824802275E-78</v>
      </c>
      <c r="S124">
        <v>1.255192910524789</v>
      </c>
    </row>
    <row r="125" spans="1:19" x14ac:dyDescent="0.35">
      <c r="A125" s="34"/>
      <c r="B125" s="1" t="s">
        <v>11</v>
      </c>
      <c r="C125">
        <v>7.2787784533937971E-2</v>
      </c>
      <c r="D125">
        <v>0.26126139692574729</v>
      </c>
      <c r="E125">
        <v>0.233532607932874</v>
      </c>
      <c r="F125">
        <v>0.21533066792103331</v>
      </c>
      <c r="G125">
        <v>5.0259901489389811E-3</v>
      </c>
      <c r="H125">
        <v>4.4074069151400178E-2</v>
      </c>
      <c r="I125">
        <v>1.6953064417208709E-2</v>
      </c>
      <c r="J125">
        <v>2.8163809174281181E-2</v>
      </c>
      <c r="K125">
        <v>3.568097774214829E-2</v>
      </c>
      <c r="L125">
        <v>2.4700085926916939E-2</v>
      </c>
      <c r="M125">
        <v>2.0849825430047219E-2</v>
      </c>
      <c r="N125">
        <v>2.4293573203405559E-2</v>
      </c>
      <c r="O125">
        <v>8.3015179651553771E-3</v>
      </c>
      <c r="P125">
        <v>1.1294096426204441E-31</v>
      </c>
      <c r="Q125">
        <v>7.8174610943128504E-4</v>
      </c>
      <c r="R125">
        <v>7.6230816467939843E-4</v>
      </c>
      <c r="S125">
        <v>0.99249942474720554</v>
      </c>
    </row>
    <row r="126" spans="1:19" x14ac:dyDescent="0.35">
      <c r="A126" s="34"/>
      <c r="B126" s="1" t="s">
        <v>12</v>
      </c>
      <c r="C126">
        <v>4.0792125202631133E-2</v>
      </c>
      <c r="D126">
        <v>5.6679089802800467E-2</v>
      </c>
      <c r="E126">
        <v>2.966461500665166E-2</v>
      </c>
      <c r="F126">
        <v>0.1172682742007673</v>
      </c>
      <c r="G126">
        <v>1.1528177397941441E-2</v>
      </c>
      <c r="H126">
        <v>1.5357958271958159E-3</v>
      </c>
      <c r="I126">
        <v>1.40659921316153E-2</v>
      </c>
      <c r="J126">
        <v>3.8906079139395561E-2</v>
      </c>
      <c r="K126">
        <v>8.6041261592456255E-3</v>
      </c>
      <c r="L126">
        <v>1.32128082629192E-2</v>
      </c>
      <c r="M126">
        <v>1.015399704041226E-2</v>
      </c>
      <c r="N126">
        <v>5.3943635765886346E-3</v>
      </c>
      <c r="O126">
        <v>1.973249148123846E-2</v>
      </c>
      <c r="P126">
        <v>1.112465058092992E-2</v>
      </c>
      <c r="Q126">
        <v>4.4220691530721179E-67</v>
      </c>
      <c r="R126">
        <v>2.1204456171558758E-37</v>
      </c>
      <c r="S126">
        <v>0.3786625858103328</v>
      </c>
    </row>
    <row r="127" spans="1:19" x14ac:dyDescent="0.35">
      <c r="A127" s="34"/>
      <c r="B127" s="1" t="s">
        <v>13</v>
      </c>
      <c r="C127">
        <v>1.7908367150354799E-3</v>
      </c>
      <c r="D127">
        <v>3.1192704225434409E-2</v>
      </c>
      <c r="E127">
        <v>1.228012716945392E-2</v>
      </c>
      <c r="F127">
        <v>7.8447689622532608E-32</v>
      </c>
      <c r="G127">
        <v>2.0250537699382722E-3</v>
      </c>
      <c r="H127">
        <v>1.9796528584322321E-3</v>
      </c>
      <c r="I127">
        <v>1.2711699894455759E-2</v>
      </c>
      <c r="J127">
        <v>5.5282727809186326E-3</v>
      </c>
      <c r="K127">
        <v>5.5681690491584416E-3</v>
      </c>
      <c r="L127">
        <v>8.7879181930248223E-3</v>
      </c>
      <c r="M127">
        <v>1.94107117132523E-3</v>
      </c>
      <c r="N127">
        <v>1.486371617905324E-2</v>
      </c>
      <c r="O127">
        <v>8.1302915912201505E-3</v>
      </c>
      <c r="P127">
        <v>1.7576951254776929E-2</v>
      </c>
      <c r="Q127">
        <v>1.112377584615952E-2</v>
      </c>
      <c r="R127">
        <v>3.4568778854281082E-126</v>
      </c>
      <c r="S127">
        <v>0.13550024069838709</v>
      </c>
    </row>
    <row r="128" spans="1:19" x14ac:dyDescent="0.35">
      <c r="A128" s="34"/>
      <c r="B128" s="1" t="s">
        <v>14</v>
      </c>
      <c r="C128">
        <v>1.2812755767504351E-28</v>
      </c>
      <c r="D128">
        <v>5.1065433226523812E-26</v>
      </c>
      <c r="E128">
        <v>1.9288977168365011E-40</v>
      </c>
      <c r="F128">
        <v>7.5920289648189962E-3</v>
      </c>
      <c r="G128">
        <v>2.6345091812039839E-22</v>
      </c>
      <c r="H128">
        <v>1.69652308087151E-24</v>
      </c>
      <c r="I128">
        <v>1.258061611605174E-26</v>
      </c>
      <c r="J128">
        <v>7.6175927879090378E-3</v>
      </c>
      <c r="K128">
        <v>7.8466651388911252E-3</v>
      </c>
      <c r="L128">
        <v>2.1143487498150641E-2</v>
      </c>
      <c r="M128">
        <v>3.519826313499911E-2</v>
      </c>
      <c r="N128">
        <v>2.143016141591807E-2</v>
      </c>
      <c r="O128">
        <v>7.737896240922337E-3</v>
      </c>
      <c r="P128">
        <v>8.0131921829842655E-3</v>
      </c>
      <c r="Q128">
        <v>7.9128464979613573E-3</v>
      </c>
      <c r="R128">
        <v>2.1382573135194219E-2</v>
      </c>
      <c r="S128">
        <v>0.1458747069977491</v>
      </c>
    </row>
    <row r="129" spans="1:19" x14ac:dyDescent="0.35">
      <c r="A129" s="34"/>
      <c r="B129" s="1" t="s">
        <v>15</v>
      </c>
      <c r="C129">
        <v>2.8170669443843737E-94</v>
      </c>
      <c r="D129">
        <v>2.1114056590195648E-2</v>
      </c>
      <c r="E129">
        <v>8.4597285895171877E-42</v>
      </c>
      <c r="F129">
        <v>2.1231047189494302E-2</v>
      </c>
      <c r="G129">
        <v>4.8959460385169762E-36</v>
      </c>
      <c r="H129">
        <v>7.5887959883276486E-3</v>
      </c>
      <c r="I129">
        <v>9.7681403247833233E-69</v>
      </c>
      <c r="J129">
        <v>2.230238465865279E-60</v>
      </c>
      <c r="K129">
        <v>1.436680100083496E-48</v>
      </c>
      <c r="L129">
        <v>8.5574851892936767E-60</v>
      </c>
      <c r="M129">
        <v>4.6933087985038037E-42</v>
      </c>
      <c r="N129">
        <v>1.5978864667490411E-46</v>
      </c>
      <c r="O129">
        <v>2.2095347612377409E-83</v>
      </c>
      <c r="P129">
        <v>8.8584769750539685E-107</v>
      </c>
      <c r="Q129">
        <v>1.020427757950562E-80</v>
      </c>
      <c r="R129">
        <v>6.6141372414179468E-113</v>
      </c>
      <c r="S129">
        <v>4.9933899768017598E-2</v>
      </c>
    </row>
    <row r="130" spans="1:19" x14ac:dyDescent="0.35">
      <c r="A130" s="34" t="s">
        <v>27</v>
      </c>
      <c r="B130" s="1" t="s">
        <v>0</v>
      </c>
      <c r="C130">
        <v>2.3813997703393288</v>
      </c>
      <c r="D130">
        <v>0.28108581444252428</v>
      </c>
      <c r="E130">
        <v>5.3486481440718547E-2</v>
      </c>
      <c r="F130">
        <v>7.0240974141792006E-2</v>
      </c>
      <c r="G130">
        <v>2.0423007335631418E-2</v>
      </c>
      <c r="H130">
        <v>9.6760031224828666E-2</v>
      </c>
      <c r="I130">
        <v>0.16643365991641451</v>
      </c>
      <c r="J130">
        <v>0.12193384774850199</v>
      </c>
      <c r="K130">
        <v>5.6666872976233518E-2</v>
      </c>
      <c r="L130">
        <v>7.1986280826687371E-2</v>
      </c>
      <c r="M130">
        <v>4.156330867811129E-2</v>
      </c>
      <c r="N130">
        <v>2.097624729298558E-2</v>
      </c>
      <c r="O130">
        <v>2.0997275130264339E-3</v>
      </c>
      <c r="P130">
        <v>8.8224640123753034E-4</v>
      </c>
      <c r="Q130">
        <v>8.2806769998338146E-66</v>
      </c>
      <c r="R130">
        <v>6.4038071605759773E-120</v>
      </c>
      <c r="S130">
        <v>3.3859382702780221</v>
      </c>
    </row>
    <row r="131" spans="1:19" x14ac:dyDescent="0.35">
      <c r="A131" s="34"/>
      <c r="B131" s="1" t="s">
        <v>1</v>
      </c>
      <c r="C131">
        <v>0.35172086464795499</v>
      </c>
      <c r="D131">
        <v>2.1627516832594069</v>
      </c>
      <c r="E131">
        <v>0.12737560700292469</v>
      </c>
      <c r="F131">
        <v>1.6970458094845379E-2</v>
      </c>
      <c r="G131">
        <v>1.8885497442485161E-2</v>
      </c>
      <c r="H131">
        <v>5.644823701525839E-2</v>
      </c>
      <c r="I131">
        <v>7.0530784653128065E-2</v>
      </c>
      <c r="J131">
        <v>6.6746263920380272E-2</v>
      </c>
      <c r="K131">
        <v>6.442769271553446E-2</v>
      </c>
      <c r="L131">
        <v>4.8978339610086942E-2</v>
      </c>
      <c r="M131">
        <v>4.525085152032822E-2</v>
      </c>
      <c r="N131">
        <v>1.0991854567203099E-2</v>
      </c>
      <c r="O131">
        <v>3.5473819438670401E-3</v>
      </c>
      <c r="P131">
        <v>1.158467442784131E-3</v>
      </c>
      <c r="Q131">
        <v>3.4794807034257562E-4</v>
      </c>
      <c r="R131">
        <v>8.0986153244841686E-39</v>
      </c>
      <c r="S131">
        <v>3.046131931906531</v>
      </c>
    </row>
    <row r="132" spans="1:19" x14ac:dyDescent="0.35">
      <c r="A132" s="34"/>
      <c r="B132" s="1" t="s">
        <v>2</v>
      </c>
      <c r="C132">
        <v>3.0972336063191221E-3</v>
      </c>
      <c r="D132">
        <v>0.49451071554667719</v>
      </c>
      <c r="E132">
        <v>3.039267613236567</v>
      </c>
      <c r="F132">
        <v>0.1136410662821509</v>
      </c>
      <c r="G132">
        <v>1.272281586876035E-2</v>
      </c>
      <c r="H132">
        <v>4.6315606935015137E-2</v>
      </c>
      <c r="I132">
        <v>4.5119360189549908E-2</v>
      </c>
      <c r="J132">
        <v>7.1942116425862207E-2</v>
      </c>
      <c r="K132">
        <v>7.4746681263147013E-2</v>
      </c>
      <c r="L132">
        <v>6.2595155428708193E-2</v>
      </c>
      <c r="M132">
        <v>4.812557186061385E-2</v>
      </c>
      <c r="N132">
        <v>1.881218834865717E-2</v>
      </c>
      <c r="O132">
        <v>3.9066299584368134E-3</v>
      </c>
      <c r="P132">
        <v>6.0849895684177862E-4</v>
      </c>
      <c r="Q132">
        <v>4.9459213285410507E-25</v>
      </c>
      <c r="R132">
        <v>1.8239097457441671E-4</v>
      </c>
      <c r="S132">
        <v>4.0355936448818808</v>
      </c>
    </row>
    <row r="133" spans="1:19" x14ac:dyDescent="0.35">
      <c r="A133" s="34"/>
      <c r="B133" s="1" t="s">
        <v>3</v>
      </c>
      <c r="C133">
        <v>2.2525503414207761E-2</v>
      </c>
      <c r="D133">
        <v>2.5517554746967659E-2</v>
      </c>
      <c r="E133">
        <v>1.1388216288094</v>
      </c>
      <c r="F133">
        <v>4.7471666219251833</v>
      </c>
      <c r="G133">
        <v>6.1270251707648521E-2</v>
      </c>
      <c r="H133">
        <v>6.2013419841690433E-2</v>
      </c>
      <c r="I133">
        <v>6.5976592129921907E-2</v>
      </c>
      <c r="J133">
        <v>9.2706553379840115E-2</v>
      </c>
      <c r="K133">
        <v>7.7615779768629087E-2</v>
      </c>
      <c r="L133">
        <v>9.8051266414492036E-2</v>
      </c>
      <c r="M133">
        <v>5.9402145383847513E-2</v>
      </c>
      <c r="N133">
        <v>2.6529189333304431E-2</v>
      </c>
      <c r="O133">
        <v>4.5925530995777706E-3</v>
      </c>
      <c r="P133">
        <v>9.0543439832167099E-4</v>
      </c>
      <c r="Q133">
        <v>6.2299701548495225E-33</v>
      </c>
      <c r="R133">
        <v>1.7108235189522008E-70</v>
      </c>
      <c r="S133">
        <v>6.4830944943530326</v>
      </c>
    </row>
    <row r="134" spans="1:19" x14ac:dyDescent="0.35">
      <c r="A134" s="34"/>
      <c r="B134" s="1" t="s">
        <v>4</v>
      </c>
      <c r="C134">
        <v>2.7451096553570892E-2</v>
      </c>
      <c r="D134">
        <v>1.510039545655547E-2</v>
      </c>
      <c r="E134">
        <v>6.3052037290051051E-3</v>
      </c>
      <c r="F134">
        <v>0.62663065138639418</v>
      </c>
      <c r="G134">
        <v>0.34539597228419272</v>
      </c>
      <c r="H134">
        <v>4.2928362476294328E-2</v>
      </c>
      <c r="I134">
        <v>2.782907613278747E-2</v>
      </c>
      <c r="J134">
        <v>3.4142305880850182E-2</v>
      </c>
      <c r="K134">
        <v>2.1921179945819019E-2</v>
      </c>
      <c r="L134">
        <v>2.8533836821935311E-2</v>
      </c>
      <c r="M134">
        <v>1.633277787215788E-2</v>
      </c>
      <c r="N134">
        <v>9.4755768986846591E-3</v>
      </c>
      <c r="O134">
        <v>6.2559973217240724E-4</v>
      </c>
      <c r="P134">
        <v>1.1729752911845651E-3</v>
      </c>
      <c r="Q134">
        <v>1.7736217011595751E-4</v>
      </c>
      <c r="R134">
        <v>1.220584637801255E-47</v>
      </c>
      <c r="S134">
        <v>1.2040223726317201</v>
      </c>
    </row>
    <row r="135" spans="1:19" x14ac:dyDescent="0.35">
      <c r="A135" s="34"/>
      <c r="B135" s="1" t="s">
        <v>5</v>
      </c>
      <c r="C135">
        <v>3.1223638828116931E-2</v>
      </c>
      <c r="D135">
        <v>7.8669426900090184E-2</v>
      </c>
      <c r="E135">
        <v>2.5989273652176959E-2</v>
      </c>
      <c r="F135">
        <v>0.1585832462197693</v>
      </c>
      <c r="G135">
        <v>0.2377808938296814</v>
      </c>
      <c r="H135">
        <v>0.15421457098263161</v>
      </c>
      <c r="I135">
        <v>2.59192900942577E-2</v>
      </c>
      <c r="J135">
        <v>3.4323392785579568E-2</v>
      </c>
      <c r="K135">
        <v>4.1084504987127332E-2</v>
      </c>
      <c r="L135">
        <v>3.8399181879740861E-2</v>
      </c>
      <c r="M135">
        <v>1.085796996749344E-2</v>
      </c>
      <c r="N135">
        <v>1.411098552742227E-2</v>
      </c>
      <c r="O135">
        <v>3.9456351539059673E-3</v>
      </c>
      <c r="P135">
        <v>2.2625695497024661E-3</v>
      </c>
      <c r="Q135">
        <v>4.6383114995566101E-4</v>
      </c>
      <c r="R135">
        <v>1.287427408522279E-3</v>
      </c>
      <c r="S135">
        <v>0.85911583891617405</v>
      </c>
    </row>
    <row r="136" spans="1:19" x14ac:dyDescent="0.35">
      <c r="A136" s="34"/>
      <c r="B136" s="1" t="s">
        <v>6</v>
      </c>
      <c r="C136">
        <v>5.8630779905167428E-2</v>
      </c>
      <c r="D136">
        <v>0.25186150301371152</v>
      </c>
      <c r="E136">
        <v>0.1752204628480272</v>
      </c>
      <c r="F136">
        <v>0.13128263178845709</v>
      </c>
      <c r="G136">
        <v>4.1929840722726458E-2</v>
      </c>
      <c r="H136">
        <v>8.1127580189767623E-2</v>
      </c>
      <c r="I136">
        <v>7.1014929005205771E-2</v>
      </c>
      <c r="J136">
        <v>4.9291664017043532E-2</v>
      </c>
      <c r="K136">
        <v>5.4121581258008429E-2</v>
      </c>
      <c r="L136">
        <v>3.0029775657620741E-2</v>
      </c>
      <c r="M136">
        <v>2.6577632502894209E-2</v>
      </c>
      <c r="N136">
        <v>3.2651614610982281E-3</v>
      </c>
      <c r="O136">
        <v>4.9974670426312139E-3</v>
      </c>
      <c r="P136">
        <v>4.1993605791491818E-4</v>
      </c>
      <c r="Q136">
        <v>1.656690417118043E-48</v>
      </c>
      <c r="R136">
        <v>3.115054847031113E-55</v>
      </c>
      <c r="S136">
        <v>0.97977094547027455</v>
      </c>
    </row>
    <row r="137" spans="1:19" x14ac:dyDescent="0.35">
      <c r="A137" s="34"/>
      <c r="B137" s="1" t="s">
        <v>7</v>
      </c>
      <c r="C137">
        <v>9.8135414729539155E-2</v>
      </c>
      <c r="D137">
        <v>0.14887908421728099</v>
      </c>
      <c r="E137">
        <v>0.1146857495583746</v>
      </c>
      <c r="F137">
        <v>6.8425860630677113E-2</v>
      </c>
      <c r="G137">
        <v>1.6477581555904321E-2</v>
      </c>
      <c r="H137">
        <v>5.2212744377982852E-2</v>
      </c>
      <c r="I137">
        <v>7.0182230076988109E-2</v>
      </c>
      <c r="J137">
        <v>5.2479318813778153E-2</v>
      </c>
      <c r="K137">
        <v>5.8969106612057898E-2</v>
      </c>
      <c r="L137">
        <v>3.0085888222960201E-2</v>
      </c>
      <c r="M137">
        <v>4.8376753055424538E-3</v>
      </c>
      <c r="N137">
        <v>9.1120448919253319E-3</v>
      </c>
      <c r="O137">
        <v>5.2749676451572278E-4</v>
      </c>
      <c r="P137">
        <v>1.9800869201829002E-3</v>
      </c>
      <c r="Q137">
        <v>1.8469841633751442E-123</v>
      </c>
      <c r="R137">
        <v>9.7059281286734615E-67</v>
      </c>
      <c r="S137">
        <v>0.72699028267770982</v>
      </c>
    </row>
    <row r="138" spans="1:19" x14ac:dyDescent="0.35">
      <c r="A138" s="34"/>
      <c r="B138" s="1" t="s">
        <v>8</v>
      </c>
      <c r="C138">
        <v>3.1471798848793892E-2</v>
      </c>
      <c r="D138">
        <v>8.5332680188588861E-2</v>
      </c>
      <c r="E138">
        <v>7.1210851792738381E-2</v>
      </c>
      <c r="F138">
        <v>0.33651043627076888</v>
      </c>
      <c r="G138">
        <v>7.9810837890070922E-3</v>
      </c>
      <c r="H138">
        <v>2.6346296497336372E-2</v>
      </c>
      <c r="I138">
        <v>2.4939301004262261E-2</v>
      </c>
      <c r="J138">
        <v>3.3769560571537217E-2</v>
      </c>
      <c r="K138">
        <v>7.3258999180282322E-2</v>
      </c>
      <c r="L138">
        <v>2.7842555320187371E-2</v>
      </c>
      <c r="M138">
        <v>3.3692825783973673E-2</v>
      </c>
      <c r="N138">
        <v>7.6298593095240064E-3</v>
      </c>
      <c r="O138">
        <v>5.3169409295744374E-3</v>
      </c>
      <c r="P138">
        <v>4.5770938825541267E-4</v>
      </c>
      <c r="Q138">
        <v>4.8194346886822378E-68</v>
      </c>
      <c r="R138">
        <v>2.404970056930929E-92</v>
      </c>
      <c r="S138">
        <v>0.76576089887483023</v>
      </c>
    </row>
    <row r="139" spans="1:19" x14ac:dyDescent="0.35">
      <c r="A139" s="34"/>
      <c r="B139" s="1" t="s">
        <v>9</v>
      </c>
      <c r="C139">
        <v>0.28315444723774141</v>
      </c>
      <c r="D139">
        <v>0.2054284273555893</v>
      </c>
      <c r="E139">
        <v>0.13999862921947309</v>
      </c>
      <c r="F139">
        <v>0.5880715262744165</v>
      </c>
      <c r="G139">
        <v>6.1291850377533262E-3</v>
      </c>
      <c r="H139">
        <v>3.4998812233099669E-2</v>
      </c>
      <c r="I139">
        <v>6.4982572883762593E-2</v>
      </c>
      <c r="J139">
        <v>5.6222361570604611E-2</v>
      </c>
      <c r="K139">
        <v>5.3054545724732123E-2</v>
      </c>
      <c r="L139">
        <v>3.4064056426949707E-2</v>
      </c>
      <c r="M139">
        <v>4.5450235628763172E-2</v>
      </c>
      <c r="N139">
        <v>1.667245848577666E-2</v>
      </c>
      <c r="O139">
        <v>3.310838615724284E-3</v>
      </c>
      <c r="P139">
        <v>1.63707075215995E-3</v>
      </c>
      <c r="Q139">
        <v>6.2209678920202102E-134</v>
      </c>
      <c r="R139">
        <v>3.2774732634764731E-72</v>
      </c>
      <c r="S139">
        <v>1.533175167446547</v>
      </c>
    </row>
    <row r="140" spans="1:19" x14ac:dyDescent="0.35">
      <c r="A140" s="34"/>
      <c r="B140" s="1" t="s">
        <v>10</v>
      </c>
      <c r="C140">
        <v>7.5763911937592229E-2</v>
      </c>
      <c r="D140">
        <v>0.37089411098720632</v>
      </c>
      <c r="E140">
        <v>0.48809591421231652</v>
      </c>
      <c r="F140">
        <v>0.61510636855623491</v>
      </c>
      <c r="G140">
        <v>6.6273894888626986E-3</v>
      </c>
      <c r="H140">
        <v>1.9270963690962831E-2</v>
      </c>
      <c r="I140">
        <v>5.1724940034796503E-2</v>
      </c>
      <c r="J140">
        <v>5.1084052975658441E-2</v>
      </c>
      <c r="K140">
        <v>6.4336974296195115E-2</v>
      </c>
      <c r="L140">
        <v>9.3881991314237828E-2</v>
      </c>
      <c r="M140">
        <v>5.1457484424122783E-2</v>
      </c>
      <c r="N140">
        <v>2.1692362655666399E-2</v>
      </c>
      <c r="O140">
        <v>4.8912304849473009E-3</v>
      </c>
      <c r="P140">
        <v>8.826259843426144E-24</v>
      </c>
      <c r="Q140">
        <v>1.240635267961103E-117</v>
      </c>
      <c r="R140">
        <v>5.6513466765939811E-78</v>
      </c>
      <c r="S140">
        <v>1.9148276950587999</v>
      </c>
    </row>
    <row r="141" spans="1:19" x14ac:dyDescent="0.35">
      <c r="A141" s="34"/>
      <c r="B141" s="1" t="s">
        <v>11</v>
      </c>
      <c r="C141">
        <v>0.17390427997565791</v>
      </c>
      <c r="D141">
        <v>0.27113419234439973</v>
      </c>
      <c r="E141">
        <v>0.24529781801890349</v>
      </c>
      <c r="F141">
        <v>0.31776256564288852</v>
      </c>
      <c r="G141">
        <v>6.2330699529895327E-3</v>
      </c>
      <c r="H141">
        <v>5.8888047036413718E-2</v>
      </c>
      <c r="I141">
        <v>2.2283517311682929E-2</v>
      </c>
      <c r="J141">
        <v>3.7504944599721972E-2</v>
      </c>
      <c r="K141">
        <v>4.7816994445743152E-2</v>
      </c>
      <c r="L141">
        <v>3.6469329768226033E-2</v>
      </c>
      <c r="M141">
        <v>3.4131465861365749E-2</v>
      </c>
      <c r="N141">
        <v>3.2542819160041307E-2</v>
      </c>
      <c r="O141">
        <v>8.9988955179032687E-3</v>
      </c>
      <c r="P141">
        <v>1.116716836051395E-31</v>
      </c>
      <c r="Q141">
        <v>7.8278033451095058E-4</v>
      </c>
      <c r="R141">
        <v>7.630454115551494E-4</v>
      </c>
      <c r="S141">
        <v>1.294513765382004</v>
      </c>
    </row>
    <row r="142" spans="1:19" x14ac:dyDescent="0.35">
      <c r="A142" s="34"/>
      <c r="B142" s="1" t="s">
        <v>12</v>
      </c>
      <c r="C142">
        <v>5.9567691794647028E-2</v>
      </c>
      <c r="D142">
        <v>4.4365880402157949E-2</v>
      </c>
      <c r="E142">
        <v>2.328339580899173E-2</v>
      </c>
      <c r="F142">
        <v>0.116964681450204</v>
      </c>
      <c r="G142">
        <v>1.1348897211565619E-2</v>
      </c>
      <c r="H142">
        <v>1.562674513721767E-3</v>
      </c>
      <c r="I142">
        <v>1.427997403117328E-2</v>
      </c>
      <c r="J142">
        <v>3.9979035912131443E-2</v>
      </c>
      <c r="K142">
        <v>8.8966800797813505E-3</v>
      </c>
      <c r="L142">
        <v>1.4514729185119819E-2</v>
      </c>
      <c r="M142">
        <v>1.1978841410690871E-2</v>
      </c>
      <c r="N142">
        <v>5.8475226356262608E-3</v>
      </c>
      <c r="O142">
        <v>1.980000104663002E-2</v>
      </c>
      <c r="P142">
        <v>1.0914566750372751E-2</v>
      </c>
      <c r="Q142">
        <v>4.423792051773483E-67</v>
      </c>
      <c r="R142">
        <v>2.1210702981046011E-37</v>
      </c>
      <c r="S142">
        <v>0.38330457223281389</v>
      </c>
    </row>
    <row r="143" spans="1:19" x14ac:dyDescent="0.35">
      <c r="A143" s="34"/>
      <c r="B143" s="1" t="s">
        <v>13</v>
      </c>
      <c r="C143">
        <v>1.9016552306618301E-3</v>
      </c>
      <c r="D143">
        <v>2.2622098313560442E-2</v>
      </c>
      <c r="E143">
        <v>8.8587752127989843E-3</v>
      </c>
      <c r="F143">
        <v>6.391420825948834E-32</v>
      </c>
      <c r="G143">
        <v>1.840454158812133E-3</v>
      </c>
      <c r="H143">
        <v>1.805329255641214E-3</v>
      </c>
      <c r="I143">
        <v>1.1666232270744E-2</v>
      </c>
      <c r="J143">
        <v>5.1208657442300201E-3</v>
      </c>
      <c r="K143">
        <v>5.1835606963741938E-3</v>
      </c>
      <c r="L143">
        <v>8.4178604632123878E-3</v>
      </c>
      <c r="M143">
        <v>1.935356079753504E-3</v>
      </c>
      <c r="N143">
        <v>1.469667114309956E-2</v>
      </c>
      <c r="O143">
        <v>7.9767548316963741E-3</v>
      </c>
      <c r="P143">
        <v>1.7316965411253431E-2</v>
      </c>
      <c r="Q143">
        <v>1.112410783322023E-2</v>
      </c>
      <c r="R143">
        <v>3.4569845267656443E-126</v>
      </c>
      <c r="S143">
        <v>0.1204666866450583</v>
      </c>
    </row>
    <row r="144" spans="1:19" x14ac:dyDescent="0.35">
      <c r="A144" s="34"/>
      <c r="B144" s="1" t="s">
        <v>14</v>
      </c>
      <c r="C144">
        <v>1.2878188223613629E-28</v>
      </c>
      <c r="D144">
        <v>5.1179347864030397E-26</v>
      </c>
      <c r="E144">
        <v>1.933505269098337E-40</v>
      </c>
      <c r="F144">
        <v>7.6270718782777726E-3</v>
      </c>
      <c r="G144">
        <v>2.6388149317083309E-22</v>
      </c>
      <c r="H144">
        <v>1.7001082523208591E-24</v>
      </c>
      <c r="I144">
        <v>1.260490164719848E-26</v>
      </c>
      <c r="J144">
        <v>7.6322611551106062E-3</v>
      </c>
      <c r="K144">
        <v>7.8617117714982632E-3</v>
      </c>
      <c r="L144">
        <v>2.119179365212101E-2</v>
      </c>
      <c r="M144">
        <v>3.5287462979207158E-2</v>
      </c>
      <c r="N144">
        <v>2.145851283350779E-2</v>
      </c>
      <c r="O144">
        <v>7.7409110312666981E-3</v>
      </c>
      <c r="P144">
        <v>8.0134313352430413E-3</v>
      </c>
      <c r="Q144">
        <v>7.9128797697936154E-3</v>
      </c>
      <c r="R144">
        <v>2.1382637975449249E-2</v>
      </c>
      <c r="S144">
        <v>0.14610867438147521</v>
      </c>
    </row>
    <row r="145" spans="1:19" x14ac:dyDescent="0.35">
      <c r="A145" s="34"/>
      <c r="B145" s="1" t="s">
        <v>15</v>
      </c>
      <c r="C145">
        <v>2.8273920760256839E-94</v>
      </c>
      <c r="D145">
        <v>2.1153708067903551E-2</v>
      </c>
      <c r="E145">
        <v>8.476640086318574E-42</v>
      </c>
      <c r="F145">
        <v>2.1305624025425601E-2</v>
      </c>
      <c r="G145">
        <v>4.9020706757667301E-36</v>
      </c>
      <c r="H145">
        <v>7.6009143285265101E-3</v>
      </c>
      <c r="I145">
        <v>9.7823945206246403E-69</v>
      </c>
      <c r="J145">
        <v>2.233470350714325E-60</v>
      </c>
      <c r="K145">
        <v>1.4387485833595751E-48</v>
      </c>
      <c r="L145">
        <v>8.5719184799009071E-60</v>
      </c>
      <c r="M145">
        <v>4.7019481661598641E-42</v>
      </c>
      <c r="N145">
        <v>1.599431821842949E-46</v>
      </c>
      <c r="O145">
        <v>2.2101856877504159E-83</v>
      </c>
      <c r="P145">
        <v>8.8587502504962766E-107</v>
      </c>
      <c r="Q145">
        <v>1.0204308522832991E-80</v>
      </c>
      <c r="R145">
        <v>6.6141516680839922E-113</v>
      </c>
      <c r="S145">
        <v>5.0060246421855657E-2</v>
      </c>
    </row>
    <row r="146" spans="1:19" x14ac:dyDescent="0.35">
      <c r="A146" s="34" t="s">
        <v>28</v>
      </c>
      <c r="B146" s="1" t="s">
        <v>0</v>
      </c>
      <c r="C146">
        <v>2.231561915690162</v>
      </c>
      <c r="D146">
        <v>0.21884852521554779</v>
      </c>
      <c r="E146">
        <v>0.39007670771818831</v>
      </c>
      <c r="F146">
        <v>2.6883308402302911E-2</v>
      </c>
      <c r="G146">
        <v>1.0329312084262E-2</v>
      </c>
      <c r="H146">
        <v>0.1738315227005649</v>
      </c>
      <c r="I146">
        <v>0.2889025101039932</v>
      </c>
      <c r="J146">
        <v>7.3894655459881164E-2</v>
      </c>
      <c r="K146">
        <v>4.4531669759627829E-2</v>
      </c>
      <c r="L146">
        <v>4.5354169723831198E-14</v>
      </c>
      <c r="M146">
        <v>6.8006061609674845E-2</v>
      </c>
      <c r="N146">
        <v>5.2516399786936898E-48</v>
      </c>
      <c r="O146">
        <v>1.1335227811496949E-90</v>
      </c>
      <c r="P146">
        <v>3.0791032218184138E-104</v>
      </c>
      <c r="Q146">
        <v>2.003411840089368E-75</v>
      </c>
      <c r="R146">
        <v>9.3772627686844222E-107</v>
      </c>
      <c r="S146">
        <v>3.5268661887442501</v>
      </c>
    </row>
    <row r="147" spans="1:19" x14ac:dyDescent="0.35">
      <c r="A147" s="34"/>
      <c r="B147" s="1" t="s">
        <v>1</v>
      </c>
      <c r="C147">
        <v>0.2472376886401168</v>
      </c>
      <c r="D147">
        <v>3.117592154051636</v>
      </c>
      <c r="E147">
        <v>0.20571240070114619</v>
      </c>
      <c r="F147">
        <v>1.607709119967796E-2</v>
      </c>
      <c r="G147">
        <v>9.6617606517119718E-19</v>
      </c>
      <c r="H147">
        <v>6.2567498114317777E-2</v>
      </c>
      <c r="I147">
        <v>7.8934159658858985E-2</v>
      </c>
      <c r="J147">
        <v>7.0089728945380278E-2</v>
      </c>
      <c r="K147">
        <v>0.1198745657044805</v>
      </c>
      <c r="L147">
        <v>7.1604345553618776E-2</v>
      </c>
      <c r="M147">
        <v>4.9889767975727098E-2</v>
      </c>
      <c r="N147">
        <v>1.683643440816316E-2</v>
      </c>
      <c r="O147">
        <v>6.1277196701548961E-99</v>
      </c>
      <c r="P147">
        <v>2.056286475947861E-3</v>
      </c>
      <c r="Q147">
        <v>1.9795523607400909E-3</v>
      </c>
      <c r="R147">
        <v>2.368802317207222E-85</v>
      </c>
      <c r="S147">
        <v>4.0604516737898111</v>
      </c>
    </row>
    <row r="148" spans="1:19" x14ac:dyDescent="0.35">
      <c r="A148" s="34"/>
      <c r="B148" s="1" t="s">
        <v>2</v>
      </c>
      <c r="C148">
        <v>7.6310873852701092E-2</v>
      </c>
      <c r="D148">
        <v>0.15739146375457669</v>
      </c>
      <c r="E148">
        <v>4.1950389069402059</v>
      </c>
      <c r="F148">
        <v>0.1005322070609351</v>
      </c>
      <c r="G148">
        <v>6.057941036135564E-2</v>
      </c>
      <c r="H148">
        <v>5.6828040088230468E-2</v>
      </c>
      <c r="I148">
        <v>8.7981248533862792E-3</v>
      </c>
      <c r="J148">
        <v>7.8648285240873472E-2</v>
      </c>
      <c r="K148">
        <v>6.3859972490898198E-2</v>
      </c>
      <c r="L148">
        <v>0.154291214743522</v>
      </c>
      <c r="M148">
        <v>4.0468686527980822E-2</v>
      </c>
      <c r="N148">
        <v>1.9829783075288359E-2</v>
      </c>
      <c r="O148">
        <v>3.9231170643546486E-3</v>
      </c>
      <c r="P148">
        <v>9.7685383818524588E-53</v>
      </c>
      <c r="Q148">
        <v>8.2215258523676284E-43</v>
      </c>
      <c r="R148">
        <v>2.3155737698995729E-3</v>
      </c>
      <c r="S148">
        <v>5.0188156598242086</v>
      </c>
    </row>
    <row r="149" spans="1:19" x14ac:dyDescent="0.35">
      <c r="A149" s="34"/>
      <c r="B149" s="1" t="s">
        <v>3</v>
      </c>
      <c r="C149">
        <v>0.16678796289851519</v>
      </c>
      <c r="D149">
        <v>0.118842756594205</v>
      </c>
      <c r="E149">
        <v>0.50470923794075395</v>
      </c>
      <c r="F149">
        <v>4.0474738171567939</v>
      </c>
      <c r="G149">
        <v>6.1303016278182521E-2</v>
      </c>
      <c r="H149">
        <v>5.7951015121010592E-2</v>
      </c>
      <c r="I149">
        <v>1.6979302443784001E-25</v>
      </c>
      <c r="J149">
        <v>0.13251803363005121</v>
      </c>
      <c r="K149">
        <v>3.9608455368350642E-2</v>
      </c>
      <c r="L149">
        <v>0.1105025283401751</v>
      </c>
      <c r="M149">
        <v>5.1631831543630269E-2</v>
      </c>
      <c r="N149">
        <v>2.1547501255301419E-2</v>
      </c>
      <c r="O149">
        <v>1.101371988951703E-102</v>
      </c>
      <c r="P149">
        <v>5.4723029920440056E-80</v>
      </c>
      <c r="Q149">
        <v>7.3782768387107977E-103</v>
      </c>
      <c r="R149">
        <v>3.7345032124687797E-127</v>
      </c>
      <c r="S149">
        <v>5.3128761561269693</v>
      </c>
    </row>
    <row r="150" spans="1:19" x14ac:dyDescent="0.35">
      <c r="A150" s="34"/>
      <c r="B150" s="1" t="s">
        <v>4</v>
      </c>
      <c r="C150">
        <v>3.7978644852526172E-27</v>
      </c>
      <c r="D150">
        <v>3.1654590150123283E-30</v>
      </c>
      <c r="E150">
        <v>1.1100841695820271E-64</v>
      </c>
      <c r="F150">
        <v>0.2179769717469002</v>
      </c>
      <c r="G150">
        <v>0.21860098632470429</v>
      </c>
      <c r="H150">
        <v>1.0469591971226639E-2</v>
      </c>
      <c r="I150">
        <v>2.0130593850873561E-28</v>
      </c>
      <c r="J150">
        <v>3.4478246424241559E-22</v>
      </c>
      <c r="K150">
        <v>2.661492594510334E-2</v>
      </c>
      <c r="L150">
        <v>1.153428415980128E-2</v>
      </c>
      <c r="M150">
        <v>1.562146093385538E-40</v>
      </c>
      <c r="N150">
        <v>2.238559439000444E-79</v>
      </c>
      <c r="O150">
        <v>7.6449155957253922E-43</v>
      </c>
      <c r="P150">
        <v>2.398178318208724E-139</v>
      </c>
      <c r="Q150">
        <v>2.483572886658497E-108</v>
      </c>
      <c r="R150">
        <v>5.385755758111056E-97</v>
      </c>
      <c r="S150">
        <v>0.48519676014773577</v>
      </c>
    </row>
    <row r="151" spans="1:19" x14ac:dyDescent="0.35">
      <c r="A151" s="34"/>
      <c r="B151" s="1" t="s">
        <v>5</v>
      </c>
      <c r="C151">
        <v>5.860132130568418E-52</v>
      </c>
      <c r="D151">
        <v>3.2968170613558772E-44</v>
      </c>
      <c r="E151">
        <v>1.510323751617001E-61</v>
      </c>
      <c r="F151">
        <v>8.5470183393347311E-39</v>
      </c>
      <c r="G151">
        <v>9.412903519205068E-34</v>
      </c>
      <c r="H151">
        <v>0.30740521636460139</v>
      </c>
      <c r="I151">
        <v>2.8125318026686092E-44</v>
      </c>
      <c r="J151">
        <v>1.8643322859496919E-36</v>
      </c>
      <c r="K151">
        <v>3.672583534994432E-54</v>
      </c>
      <c r="L151">
        <v>5.6247691631994443E-62</v>
      </c>
      <c r="M151">
        <v>7.0312308905311856E-84</v>
      </c>
      <c r="N151">
        <v>3.0135354773765001E-61</v>
      </c>
      <c r="O151">
        <v>5.9391613519653527E-126</v>
      </c>
      <c r="P151">
        <v>4.6146863630174693E-2</v>
      </c>
      <c r="Q151">
        <v>1.6548606076169999E-93</v>
      </c>
      <c r="R151">
        <v>1.2193964126409281E-96</v>
      </c>
      <c r="S151">
        <v>0.35355207999477611</v>
      </c>
    </row>
    <row r="152" spans="1:19" x14ac:dyDescent="0.35">
      <c r="A152" s="34"/>
      <c r="B152" s="1" t="s">
        <v>6</v>
      </c>
      <c r="C152">
        <v>5.880711558969634E-2</v>
      </c>
      <c r="D152">
        <v>0.1027103567838835</v>
      </c>
      <c r="E152">
        <v>1.469998536486362E-45</v>
      </c>
      <c r="F152">
        <v>5.6407731942345546E-23</v>
      </c>
      <c r="G152">
        <v>5.6852498482189576E-3</v>
      </c>
      <c r="H152">
        <v>8.1762671856808779E-3</v>
      </c>
      <c r="I152">
        <v>3.5975354595416321E-2</v>
      </c>
      <c r="J152">
        <v>5.2853803210718038E-2</v>
      </c>
      <c r="K152">
        <v>5.4948578227542309E-2</v>
      </c>
      <c r="L152">
        <v>8.736285829079149E-3</v>
      </c>
      <c r="M152">
        <v>2.1531462218495171E-2</v>
      </c>
      <c r="N152">
        <v>3.1870198457902251E-61</v>
      </c>
      <c r="O152">
        <v>4.3234595350132559E-3</v>
      </c>
      <c r="P152">
        <v>1.080235122720145E-99</v>
      </c>
      <c r="Q152">
        <v>2.5255211632372339E-70</v>
      </c>
      <c r="R152">
        <v>1.8784185081843849E-137</v>
      </c>
      <c r="S152">
        <v>0.35374793302374391</v>
      </c>
    </row>
    <row r="153" spans="1:19" x14ac:dyDescent="0.35">
      <c r="A153" s="34"/>
      <c r="B153" s="1" t="s">
        <v>7</v>
      </c>
      <c r="C153">
        <v>0.40867166770232988</v>
      </c>
      <c r="D153">
        <v>1.7057865431023279E-16</v>
      </c>
      <c r="E153">
        <v>0.15462485820577021</v>
      </c>
      <c r="F153">
        <v>1.873898679567787E-51</v>
      </c>
      <c r="G153">
        <v>3.2606993109613291E-2</v>
      </c>
      <c r="H153">
        <v>0.18514029071084101</v>
      </c>
      <c r="I153">
        <v>8.0489269794999041E-2</v>
      </c>
      <c r="J153">
        <v>6.7145553848980702E-2</v>
      </c>
      <c r="K153">
        <v>8.8533320299390234E-2</v>
      </c>
      <c r="L153">
        <v>3.0424033683301752E-2</v>
      </c>
      <c r="M153">
        <v>4.6549463973837886E-31</v>
      </c>
      <c r="N153">
        <v>8.0134854261030789E-3</v>
      </c>
      <c r="O153">
        <v>8.6397246327857524E-79</v>
      </c>
      <c r="P153">
        <v>1.4968985625492291E-107</v>
      </c>
      <c r="Q153">
        <v>9.6452467312292066E-135</v>
      </c>
      <c r="R153">
        <v>3.3753474199525418E-129</v>
      </c>
      <c r="S153">
        <v>1.055649472781329</v>
      </c>
    </row>
    <row r="154" spans="1:19" x14ac:dyDescent="0.35">
      <c r="A154" s="34"/>
      <c r="B154" s="1" t="s">
        <v>8</v>
      </c>
      <c r="C154">
        <v>0.1414247812329876</v>
      </c>
      <c r="D154">
        <v>7.9603422523191559E-45</v>
      </c>
      <c r="E154">
        <v>2.4487587051610671E-57</v>
      </c>
      <c r="F154">
        <v>3.1523031343814567E-2</v>
      </c>
      <c r="G154">
        <v>7.1284035558244769E-43</v>
      </c>
      <c r="H154">
        <v>4.8274815833593908E-2</v>
      </c>
      <c r="I154">
        <v>8.2778872900129821E-2</v>
      </c>
      <c r="J154">
        <v>1.9848011094351931E-2</v>
      </c>
      <c r="K154">
        <v>9.1345681231852979E-2</v>
      </c>
      <c r="L154">
        <v>2.0114178603217799E-2</v>
      </c>
      <c r="M154">
        <v>5.0538987096481268E-2</v>
      </c>
      <c r="N154">
        <v>1.479311599597578E-2</v>
      </c>
      <c r="O154">
        <v>7.7190698537548196E-43</v>
      </c>
      <c r="P154">
        <v>2.7603066392761029E-88</v>
      </c>
      <c r="Q154">
        <v>5.8013685682665336E-138</v>
      </c>
      <c r="R154">
        <v>9.6177772462870457E-117</v>
      </c>
      <c r="S154">
        <v>0.50064147533240566</v>
      </c>
    </row>
    <row r="155" spans="1:19" x14ac:dyDescent="0.35">
      <c r="A155" s="34"/>
      <c r="B155" s="1" t="s">
        <v>9</v>
      </c>
      <c r="C155">
        <v>5.5379656652970723E-63</v>
      </c>
      <c r="D155">
        <v>9.8591168253673742E-104</v>
      </c>
      <c r="E155">
        <v>1.5769189668520079E-49</v>
      </c>
      <c r="F155">
        <v>4.9525484846453111E-2</v>
      </c>
      <c r="G155">
        <v>1.1349504226387651E-38</v>
      </c>
      <c r="H155">
        <v>4.636087094369841E-65</v>
      </c>
      <c r="I155">
        <v>1.108271181724943E-25</v>
      </c>
      <c r="J155">
        <v>8.7923237904239046E-2</v>
      </c>
      <c r="K155">
        <v>6.0128181640289162E-51</v>
      </c>
      <c r="L155">
        <v>1.4317953272505881E-46</v>
      </c>
      <c r="M155">
        <v>1.0097447796736039E-60</v>
      </c>
      <c r="N155">
        <v>1.585206373156361E-93</v>
      </c>
      <c r="O155">
        <v>1.558345883816935E-2</v>
      </c>
      <c r="P155">
        <v>5.6055915029071915E-134</v>
      </c>
      <c r="Q155">
        <v>2.7247602059248251E-108</v>
      </c>
      <c r="R155">
        <v>1.262355200688309E-111</v>
      </c>
      <c r="S155">
        <v>0.1530321815888615</v>
      </c>
    </row>
    <row r="156" spans="1:19" x14ac:dyDescent="0.35">
      <c r="A156" s="34"/>
      <c r="B156" s="1" t="s">
        <v>10</v>
      </c>
      <c r="C156">
        <v>3.252134364268233E-53</v>
      </c>
      <c r="D156">
        <v>8.8488084938749391E-134</v>
      </c>
      <c r="E156">
        <v>3.248687532922209E-33</v>
      </c>
      <c r="F156">
        <v>5.0378063638843148E-85</v>
      </c>
      <c r="G156">
        <v>2.9653351608323792E-101</v>
      </c>
      <c r="H156">
        <v>5.5253221829732493E-133</v>
      </c>
      <c r="I156">
        <v>8.96504608063659E-43</v>
      </c>
      <c r="J156">
        <v>2.6509571393273819E-2</v>
      </c>
      <c r="K156">
        <v>2.7156162436917621E-2</v>
      </c>
      <c r="L156">
        <v>2.2358384215531839E-43</v>
      </c>
      <c r="M156">
        <v>1.530533879264762E-81</v>
      </c>
      <c r="N156">
        <v>2.2731649639558481E-42</v>
      </c>
      <c r="O156">
        <v>7.6853724227124855E-96</v>
      </c>
      <c r="P156">
        <v>6.00195319613062E-62</v>
      </c>
      <c r="Q156">
        <v>1.7968641873463039E-131</v>
      </c>
      <c r="R156">
        <v>4.1125685228302838E-130</v>
      </c>
      <c r="S156">
        <v>5.3665733830191437E-2</v>
      </c>
    </row>
    <row r="157" spans="1:19" x14ac:dyDescent="0.35">
      <c r="A157" s="34"/>
      <c r="B157" s="1" t="s">
        <v>11</v>
      </c>
      <c r="C157">
        <v>2.9373036024048851E-2</v>
      </c>
      <c r="D157">
        <v>2.816686364110493E-2</v>
      </c>
      <c r="E157">
        <v>7.3840648052264285E-2</v>
      </c>
      <c r="F157">
        <v>2.832955625966754E-2</v>
      </c>
      <c r="G157">
        <v>9.7903740495879692E-127</v>
      </c>
      <c r="H157">
        <v>2.0476902937900481E-126</v>
      </c>
      <c r="I157">
        <v>5.0690210157861293E-2</v>
      </c>
      <c r="J157">
        <v>1.9806459295463059E-2</v>
      </c>
      <c r="K157">
        <v>5.3306415579181721E-34</v>
      </c>
      <c r="L157">
        <v>1.999003437341269E-2</v>
      </c>
      <c r="M157">
        <v>4.9922290554485667E-2</v>
      </c>
      <c r="N157">
        <v>4.5609060574980101E-84</v>
      </c>
      <c r="O157">
        <v>1.1060322283560371E-2</v>
      </c>
      <c r="P157">
        <v>6.4479579758533644E-87</v>
      </c>
      <c r="Q157">
        <v>8.829809106383782E-111</v>
      </c>
      <c r="R157">
        <v>5.2146437442921132E-120</v>
      </c>
      <c r="S157">
        <v>0.31117942064186871</v>
      </c>
    </row>
    <row r="158" spans="1:19" x14ac:dyDescent="0.35">
      <c r="A158" s="34"/>
      <c r="B158" s="1" t="s">
        <v>12</v>
      </c>
      <c r="C158">
        <v>6.0792345183961488E-69</v>
      </c>
      <c r="D158">
        <v>1.2146456893102059E-47</v>
      </c>
      <c r="E158">
        <v>3.7334873963850178E-2</v>
      </c>
      <c r="F158">
        <v>7.8176048741859864E-75</v>
      </c>
      <c r="G158">
        <v>4.1524119867197909E-105</v>
      </c>
      <c r="H158">
        <v>1.7242604035252869E-81</v>
      </c>
      <c r="I158">
        <v>1.7895278522411999E-78</v>
      </c>
      <c r="J158">
        <v>0.1359650770052806</v>
      </c>
      <c r="K158">
        <v>3.0792550909171278E-2</v>
      </c>
      <c r="L158">
        <v>2.328518628893984E-35</v>
      </c>
      <c r="M158">
        <v>2.09179378917148E-41</v>
      </c>
      <c r="N158">
        <v>1.7444718681535859E-67</v>
      </c>
      <c r="O158">
        <v>1.3109047265320959E-115</v>
      </c>
      <c r="P158">
        <v>1.327182586925143E-114</v>
      </c>
      <c r="Q158">
        <v>1.6774963263338469E-139</v>
      </c>
      <c r="R158">
        <v>6.4244539774165559E-111</v>
      </c>
      <c r="S158">
        <v>0.20409250187830211</v>
      </c>
    </row>
    <row r="159" spans="1:19" x14ac:dyDescent="0.35">
      <c r="A159" s="34"/>
      <c r="B159" s="1" t="s">
        <v>13</v>
      </c>
      <c r="C159">
        <v>1.7402517618646951E-141</v>
      </c>
      <c r="D159">
        <v>9.7809606729319979E-109</v>
      </c>
      <c r="E159">
        <v>2.5147597309543942E-99</v>
      </c>
      <c r="F159">
        <v>5.718298395110842E-89</v>
      </c>
      <c r="G159">
        <v>2.8614880534531532E-147</v>
      </c>
      <c r="H159">
        <v>1.3874842326966319E-166</v>
      </c>
      <c r="I159">
        <v>4.1571546982522128E-51</v>
      </c>
      <c r="J159">
        <v>8.3895918942615257E-62</v>
      </c>
      <c r="K159">
        <v>4.9980876759456776E-43</v>
      </c>
      <c r="L159">
        <v>5.5067266385772133E-2</v>
      </c>
      <c r="M159">
        <v>5.1549715007141249E-51</v>
      </c>
      <c r="N159">
        <v>1.628735631819915E-87</v>
      </c>
      <c r="O159">
        <v>1.082475947572827E-89</v>
      </c>
      <c r="P159">
        <v>2.9234361152762441E-83</v>
      </c>
      <c r="Q159">
        <v>1.6833424489748391E-64</v>
      </c>
      <c r="R159">
        <v>5.7750515107106303E-74</v>
      </c>
      <c r="S159">
        <v>5.5067266385772133E-2</v>
      </c>
    </row>
    <row r="160" spans="1:19" x14ac:dyDescent="0.35">
      <c r="A160" s="34"/>
      <c r="B160" s="1" t="s">
        <v>14</v>
      </c>
      <c r="C160">
        <v>5.3958745022065459E-124</v>
      </c>
      <c r="D160">
        <v>5.0138240367753166E-125</v>
      </c>
      <c r="E160">
        <v>9.6206249448589608E-104</v>
      </c>
      <c r="F160">
        <v>5.0566213998604133E-123</v>
      </c>
      <c r="G160">
        <v>4.0112999012431069E-115</v>
      </c>
      <c r="H160">
        <v>2.1393495292840029E-97</v>
      </c>
      <c r="I160">
        <v>7.074939014181817E-87</v>
      </c>
      <c r="J160">
        <v>1.6612263884000181E-2</v>
      </c>
      <c r="K160">
        <v>1.67400971857051E-2</v>
      </c>
      <c r="L160">
        <v>4.5654326398170512E-2</v>
      </c>
      <c r="M160">
        <v>4.590242038106266E-2</v>
      </c>
      <c r="N160">
        <v>4.5877026652248062E-2</v>
      </c>
      <c r="O160">
        <v>1.6640266749221162E-2</v>
      </c>
      <c r="P160">
        <v>1.6597239929397219E-2</v>
      </c>
      <c r="Q160">
        <v>1.6546802711478591E-2</v>
      </c>
      <c r="R160">
        <v>4.6225167612269261E-2</v>
      </c>
      <c r="S160">
        <v>0.26679561150355269</v>
      </c>
    </row>
    <row r="161" spans="1:19" x14ac:dyDescent="0.35">
      <c r="A161" s="34"/>
      <c r="B161" s="1" t="s">
        <v>15</v>
      </c>
      <c r="C161">
        <v>1.6411007513568971E-116</v>
      </c>
      <c r="D161">
        <v>6.7700308298269115E-123</v>
      </c>
      <c r="E161">
        <v>1.9364215859944861E-116</v>
      </c>
      <c r="F161">
        <v>1.190831386123768E-119</v>
      </c>
      <c r="G161">
        <v>4.5438219813560221E-119</v>
      </c>
      <c r="H161">
        <v>4.2353858587957513E-126</v>
      </c>
      <c r="I161">
        <v>3.9390333233666528E-76</v>
      </c>
      <c r="J161">
        <v>1.2221469096838959E-94</v>
      </c>
      <c r="K161">
        <v>1.2450407515928379E-86</v>
      </c>
      <c r="L161">
        <v>2.7341553031544571E-67</v>
      </c>
      <c r="M161">
        <v>2.462742911949533E-65</v>
      </c>
      <c r="N161">
        <v>3.4627994795598429E-68</v>
      </c>
      <c r="O161">
        <v>1.218997635826536E-76</v>
      </c>
      <c r="P161">
        <v>8.3871738717136111E-76</v>
      </c>
      <c r="Q161">
        <v>1.051332552728316E-68</v>
      </c>
      <c r="R161">
        <v>1.014156732008726E-96</v>
      </c>
      <c r="S161">
        <v>2.4945985971488182E-65</v>
      </c>
    </row>
    <row r="162" spans="1:19" x14ac:dyDescent="0.35">
      <c r="A162" s="34" t="s">
        <v>29</v>
      </c>
      <c r="B162" s="1" t="s">
        <v>0</v>
      </c>
      <c r="C162">
        <v>0.32189839042076779</v>
      </c>
      <c r="D162">
        <v>4.4340933977289353E-2</v>
      </c>
      <c r="E162">
        <v>7.9967846007731967E-3</v>
      </c>
      <c r="F162">
        <v>8.1236402164246834E-3</v>
      </c>
      <c r="G162">
        <v>5.3720949631452294E-3</v>
      </c>
      <c r="H162">
        <v>2.192221415373621E-2</v>
      </c>
      <c r="I162">
        <v>4.0349008216140958E-2</v>
      </c>
      <c r="J162">
        <v>3.0075915062555469E-2</v>
      </c>
      <c r="K162">
        <v>1.4109516366756321E-2</v>
      </c>
      <c r="L162">
        <v>1.6695759729165829E-2</v>
      </c>
      <c r="M162">
        <v>9.4910890413144634E-3</v>
      </c>
      <c r="N162">
        <v>7.418628308607368E-3</v>
      </c>
      <c r="O162">
        <v>1.283333633382077E-3</v>
      </c>
      <c r="P162">
        <v>7.7962654038300078E-4</v>
      </c>
      <c r="Q162">
        <v>8.2360769016702464E-66</v>
      </c>
      <c r="R162">
        <v>6.3792569114645131E-120</v>
      </c>
      <c r="S162">
        <v>0.52985693523044197</v>
      </c>
    </row>
    <row r="163" spans="1:19" x14ac:dyDescent="0.35">
      <c r="A163" s="34"/>
      <c r="B163" s="1" t="s">
        <v>1</v>
      </c>
      <c r="C163">
        <v>5.5483524377495937E-2</v>
      </c>
      <c r="D163">
        <v>11.71656772147184</v>
      </c>
      <c r="E163">
        <v>0.45106343285864797</v>
      </c>
      <c r="F163">
        <v>3.0884235366669989E-2</v>
      </c>
      <c r="G163">
        <v>4.2593584279427492E-2</v>
      </c>
      <c r="H163">
        <v>0.120954675002424</v>
      </c>
      <c r="I163">
        <v>0.15589152506054449</v>
      </c>
      <c r="J163">
        <v>0.1425543005015443</v>
      </c>
      <c r="K163">
        <v>0.1115054457868082</v>
      </c>
      <c r="L163">
        <v>6.7252124835265964E-2</v>
      </c>
      <c r="M163">
        <v>4.7626577201305961E-2</v>
      </c>
      <c r="N163">
        <v>1.39788425572549E-2</v>
      </c>
      <c r="O163">
        <v>6.0474107857719471E-3</v>
      </c>
      <c r="P163">
        <v>1.841816722679281E-3</v>
      </c>
      <c r="Q163">
        <v>3.4700726552201321E-4</v>
      </c>
      <c r="R163">
        <v>8.0786384560905443E-39</v>
      </c>
      <c r="S163">
        <v>12.964592224073201</v>
      </c>
    </row>
    <row r="164" spans="1:19" x14ac:dyDescent="0.35">
      <c r="A164" s="34"/>
      <c r="B164" s="1" t="s">
        <v>2</v>
      </c>
      <c r="C164">
        <v>4.6306859866004392E-4</v>
      </c>
      <c r="D164">
        <v>1.7511649694022571</v>
      </c>
      <c r="E164">
        <v>7.0832415053218121</v>
      </c>
      <c r="F164">
        <v>0.13747111277102769</v>
      </c>
      <c r="G164">
        <v>1.9741122426920721E-2</v>
      </c>
      <c r="H164">
        <v>6.7789472451203314E-2</v>
      </c>
      <c r="I164">
        <v>6.830474125447801E-2</v>
      </c>
      <c r="J164">
        <v>0.105573823879024</v>
      </c>
      <c r="K164">
        <v>9.0190679685815692E-2</v>
      </c>
      <c r="L164">
        <v>6.0641431274722199E-2</v>
      </c>
      <c r="M164">
        <v>3.6592376678693847E-2</v>
      </c>
      <c r="N164">
        <v>1.7871555107388588E-2</v>
      </c>
      <c r="O164">
        <v>5.1974747866832286E-3</v>
      </c>
      <c r="P164">
        <v>8.2391825259638682E-4</v>
      </c>
      <c r="Q164">
        <v>4.9281270946592422E-25</v>
      </c>
      <c r="R164">
        <v>1.8185771501300451E-4</v>
      </c>
      <c r="S164">
        <v>9.4452491096062943</v>
      </c>
    </row>
    <row r="165" spans="1:19" x14ac:dyDescent="0.35">
      <c r="A165" s="34"/>
      <c r="B165" s="1" t="s">
        <v>3</v>
      </c>
      <c r="C165">
        <v>2.605161555155523E-3</v>
      </c>
      <c r="D165">
        <v>4.6438944805303257E-2</v>
      </c>
      <c r="E165">
        <v>1.377627662973909</v>
      </c>
      <c r="F165">
        <v>3.0100420377706798</v>
      </c>
      <c r="G165">
        <v>5.4036886636948472E-2</v>
      </c>
      <c r="H165">
        <v>5.0676814569961127E-2</v>
      </c>
      <c r="I165">
        <v>5.6168256880695162E-2</v>
      </c>
      <c r="J165">
        <v>7.6930662407616729E-2</v>
      </c>
      <c r="K165">
        <v>5.4113515075813218E-2</v>
      </c>
      <c r="L165">
        <v>5.5617876476351968E-2</v>
      </c>
      <c r="M165">
        <v>2.7275907329789649E-2</v>
      </c>
      <c r="N165">
        <v>1.630607075959414E-2</v>
      </c>
      <c r="O165">
        <v>4.4120200278579798E-3</v>
      </c>
      <c r="P165">
        <v>1.0375989190585871E-3</v>
      </c>
      <c r="Q165">
        <v>6.1944696227035016E-33</v>
      </c>
      <c r="R165">
        <v>1.7034865350465111E-70</v>
      </c>
      <c r="S165">
        <v>4.8332894161887339</v>
      </c>
    </row>
    <row r="166" spans="1:19" x14ac:dyDescent="0.35">
      <c r="A166" s="34"/>
      <c r="B166" s="1" t="s">
        <v>4</v>
      </c>
      <c r="C166">
        <v>7.2207728815219651E-3</v>
      </c>
      <c r="D166">
        <v>3.4056818915691893E-2</v>
      </c>
      <c r="E166">
        <v>9.7833529955106344E-3</v>
      </c>
      <c r="F166">
        <v>0.5526526907996494</v>
      </c>
      <c r="G166">
        <v>0.38517107903671988</v>
      </c>
      <c r="H166">
        <v>4.5564875720224593E-2</v>
      </c>
      <c r="I166">
        <v>3.0379173204179238E-2</v>
      </c>
      <c r="J166">
        <v>3.6449870943183672E-2</v>
      </c>
      <c r="K166">
        <v>2.036314862177797E-2</v>
      </c>
      <c r="L166">
        <v>2.2676773684853799E-2</v>
      </c>
      <c r="M166">
        <v>1.110805281073843E-2</v>
      </c>
      <c r="N166">
        <v>7.901459059293816E-3</v>
      </c>
      <c r="O166">
        <v>6.6646128553809602E-4</v>
      </c>
      <c r="P166">
        <v>1.29785884755415E-3</v>
      </c>
      <c r="Q166">
        <v>1.7701649569379249E-4</v>
      </c>
      <c r="R166">
        <v>1.2187461108918761E-47</v>
      </c>
      <c r="S166">
        <v>1.1654694053021311</v>
      </c>
    </row>
    <row r="167" spans="1:19" x14ac:dyDescent="0.35">
      <c r="A167" s="34"/>
      <c r="B167" s="1" t="s">
        <v>5</v>
      </c>
      <c r="C167">
        <v>7.074111990088441E-3</v>
      </c>
      <c r="D167">
        <v>0.1685692143185139</v>
      </c>
      <c r="E167">
        <v>3.80389952083105E-2</v>
      </c>
      <c r="F167">
        <v>0.12959281689507721</v>
      </c>
      <c r="G167">
        <v>0.2523845833154314</v>
      </c>
      <c r="H167">
        <v>0.1547555607376809</v>
      </c>
      <c r="I167">
        <v>2.6835601674170539E-2</v>
      </c>
      <c r="J167">
        <v>3.4741445149071723E-2</v>
      </c>
      <c r="K167">
        <v>3.5968665055626473E-2</v>
      </c>
      <c r="L167">
        <v>2.8486626309122999E-2</v>
      </c>
      <c r="M167">
        <v>6.8290945979432209E-3</v>
      </c>
      <c r="N167">
        <v>1.1122562362720899E-2</v>
      </c>
      <c r="O167">
        <v>4.1307687681646646E-3</v>
      </c>
      <c r="P167">
        <v>2.5142233983479608E-3</v>
      </c>
      <c r="Q167">
        <v>4.6270744670226499E-4</v>
      </c>
      <c r="R167">
        <v>1.2850367978905219E-3</v>
      </c>
      <c r="S167">
        <v>0.90279201402486375</v>
      </c>
    </row>
    <row r="168" spans="1:19" x14ac:dyDescent="0.35">
      <c r="A168" s="34"/>
      <c r="B168" s="1" t="s">
        <v>6</v>
      </c>
      <c r="C168">
        <v>1.4214034716898249E-2</v>
      </c>
      <c r="D168">
        <v>0.55667995190958208</v>
      </c>
      <c r="E168">
        <v>0.26526059605110203</v>
      </c>
      <c r="F168">
        <v>0.1117656482127324</v>
      </c>
      <c r="G168">
        <v>4.5772051061321622E-2</v>
      </c>
      <c r="H168">
        <v>8.3995642582983421E-2</v>
      </c>
      <c r="I168">
        <v>7.5747091695692242E-2</v>
      </c>
      <c r="J168">
        <v>5.1401989594853092E-2</v>
      </c>
      <c r="K168">
        <v>4.8920706974609957E-2</v>
      </c>
      <c r="L168">
        <v>2.30898102231391E-2</v>
      </c>
      <c r="M168">
        <v>1.7386389106985169E-2</v>
      </c>
      <c r="N168">
        <v>2.6494039198861241E-3</v>
      </c>
      <c r="O168">
        <v>5.2883810720209777E-3</v>
      </c>
      <c r="P168">
        <v>4.6639301161814531E-4</v>
      </c>
      <c r="Q168">
        <v>1.65305437220749E-48</v>
      </c>
      <c r="R168">
        <v>3.1097918272174902E-55</v>
      </c>
      <c r="S168">
        <v>1.3026380901334249</v>
      </c>
    </row>
    <row r="169" spans="1:19" x14ac:dyDescent="0.35">
      <c r="A169" s="34"/>
      <c r="B169" s="1" t="s">
        <v>7</v>
      </c>
      <c r="C169">
        <v>2.4205849749956189E-2</v>
      </c>
      <c r="D169">
        <v>0.3179706617769909</v>
      </c>
      <c r="E169">
        <v>0.16829937353576521</v>
      </c>
      <c r="F169">
        <v>5.6781819539350589E-2</v>
      </c>
      <c r="G169">
        <v>1.759124656853845E-2</v>
      </c>
      <c r="H169">
        <v>5.284868562446704E-2</v>
      </c>
      <c r="I169">
        <v>7.3186944123322051E-2</v>
      </c>
      <c r="J169">
        <v>5.3540219615936323E-2</v>
      </c>
      <c r="K169">
        <v>5.2335035599953852E-2</v>
      </c>
      <c r="L169">
        <v>2.2790704748680338E-2</v>
      </c>
      <c r="M169">
        <v>3.1327498695473801E-3</v>
      </c>
      <c r="N169">
        <v>7.325317582877227E-3</v>
      </c>
      <c r="O169">
        <v>5.5230434063114719E-4</v>
      </c>
      <c r="P169">
        <v>2.182810816864614E-3</v>
      </c>
      <c r="Q169">
        <v>1.842994599465843E-123</v>
      </c>
      <c r="R169">
        <v>9.6898407511931215E-67</v>
      </c>
      <c r="S169">
        <v>0.85274372349288152</v>
      </c>
    </row>
    <row r="170" spans="1:19" x14ac:dyDescent="0.35">
      <c r="A170" s="34"/>
      <c r="B170" s="1" t="s">
        <v>8</v>
      </c>
      <c r="C170">
        <v>7.8361807812221875E-3</v>
      </c>
      <c r="D170">
        <v>0.147685849726503</v>
      </c>
      <c r="E170">
        <v>8.5924284739575835E-2</v>
      </c>
      <c r="F170">
        <v>0.23461418052604299</v>
      </c>
      <c r="G170">
        <v>7.4138342808235287E-3</v>
      </c>
      <c r="H170">
        <v>2.3065657343707399E-2</v>
      </c>
      <c r="I170">
        <v>2.254273079651711E-2</v>
      </c>
      <c r="J170">
        <v>2.9970458367853541E-2</v>
      </c>
      <c r="K170">
        <v>5.7494431741223588E-2</v>
      </c>
      <c r="L170">
        <v>1.8896136231455789E-2</v>
      </c>
      <c r="M170">
        <v>1.9945547268424239E-2</v>
      </c>
      <c r="N170">
        <v>5.6990113221354333E-3</v>
      </c>
      <c r="O170">
        <v>5.2435133311240396E-3</v>
      </c>
      <c r="P170">
        <v>4.8809202990085889E-4</v>
      </c>
      <c r="Q170">
        <v>4.8087203669423271E-68</v>
      </c>
      <c r="R170">
        <v>2.4009424109534252E-92</v>
      </c>
      <c r="S170">
        <v>0.66681990848650963</v>
      </c>
    </row>
    <row r="171" spans="1:19" x14ac:dyDescent="0.35">
      <c r="A171" s="34"/>
      <c r="B171" s="1" t="s">
        <v>9</v>
      </c>
      <c r="C171">
        <v>6.5671938639361993E-2</v>
      </c>
      <c r="D171">
        <v>0.28207363400259478</v>
      </c>
      <c r="E171">
        <v>0.13562898269399179</v>
      </c>
      <c r="F171">
        <v>0.33357335099912699</v>
      </c>
      <c r="G171">
        <v>4.8710638825436884E-3</v>
      </c>
      <c r="H171">
        <v>2.5964044975486371E-2</v>
      </c>
      <c r="I171">
        <v>4.9964917913617971E-2</v>
      </c>
      <c r="J171">
        <v>4.2589643135459598E-2</v>
      </c>
      <c r="K171">
        <v>3.6006965315631509E-2</v>
      </c>
      <c r="L171">
        <v>2.014480613891274E-2</v>
      </c>
      <c r="M171">
        <v>2.378319088706338E-2</v>
      </c>
      <c r="N171">
        <v>1.1308838801822639E-2</v>
      </c>
      <c r="O171">
        <v>3.065918054640673E-3</v>
      </c>
      <c r="P171">
        <v>1.6990607717881441E-3</v>
      </c>
      <c r="Q171">
        <v>6.2052182763873518E-134</v>
      </c>
      <c r="R171">
        <v>3.2713202485344771E-72</v>
      </c>
      <c r="S171">
        <v>1.0363463562120421</v>
      </c>
    </row>
    <row r="172" spans="1:19" x14ac:dyDescent="0.35">
      <c r="A172" s="34"/>
      <c r="B172" s="1" t="s">
        <v>10</v>
      </c>
      <c r="C172">
        <v>1.7300885256439889E-2</v>
      </c>
      <c r="D172">
        <v>0.39036651061707561</v>
      </c>
      <c r="E172">
        <v>0.37112472346132669</v>
      </c>
      <c r="F172">
        <v>0.28244071318113401</v>
      </c>
      <c r="G172">
        <v>4.5073405770804931E-3</v>
      </c>
      <c r="H172">
        <v>1.2120427154717469E-2</v>
      </c>
      <c r="I172">
        <v>3.383709718623415E-2</v>
      </c>
      <c r="J172">
        <v>3.3080674122981622E-2</v>
      </c>
      <c r="K172">
        <v>3.808633238897223E-2</v>
      </c>
      <c r="L172">
        <v>4.9126551037528832E-2</v>
      </c>
      <c r="M172">
        <v>2.435139271506466E-2</v>
      </c>
      <c r="N172">
        <v>1.3597187364683679E-2</v>
      </c>
      <c r="O172">
        <v>4.2737866308259131E-3</v>
      </c>
      <c r="P172">
        <v>8.9017960543893997E-24</v>
      </c>
      <c r="Q172">
        <v>1.2373335565986201E-117</v>
      </c>
      <c r="R172">
        <v>5.6403352657276102E-78</v>
      </c>
      <c r="S172">
        <v>1.2742136216940649</v>
      </c>
    </row>
    <row r="173" spans="1:19" x14ac:dyDescent="0.35">
      <c r="A173" s="34"/>
      <c r="B173" s="1" t="s">
        <v>11</v>
      </c>
      <c r="C173">
        <v>6.150438619432249E-2</v>
      </c>
      <c r="D173">
        <v>0.34481371305436048</v>
      </c>
      <c r="E173">
        <v>0.2330326164717533</v>
      </c>
      <c r="F173">
        <v>0.19531161751777981</v>
      </c>
      <c r="G173">
        <v>5.1976093459911504E-3</v>
      </c>
      <c r="H173">
        <v>4.6416742070105668E-2</v>
      </c>
      <c r="I173">
        <v>1.8081200215613779E-2</v>
      </c>
      <c r="J173">
        <v>3.0150820521597468E-2</v>
      </c>
      <c r="K173">
        <v>3.5716201528987031E-2</v>
      </c>
      <c r="L173">
        <v>2.4736949977186749E-2</v>
      </c>
      <c r="M173">
        <v>2.1394254914278151E-2</v>
      </c>
      <c r="N173">
        <v>2.500340144611219E-2</v>
      </c>
      <c r="O173">
        <v>8.5468594733905997E-3</v>
      </c>
      <c r="P173">
        <v>1.138092465306402E-31</v>
      </c>
      <c r="Q173">
        <v>7.816833794325491E-4</v>
      </c>
      <c r="R173">
        <v>7.6225420815623007E-4</v>
      </c>
      <c r="S173">
        <v>1.051450310319068</v>
      </c>
    </row>
    <row r="174" spans="1:19" x14ac:dyDescent="0.35">
      <c r="A174" s="34"/>
      <c r="B174" s="1" t="s">
        <v>12</v>
      </c>
      <c r="C174">
        <v>3.6407210873197593E-2</v>
      </c>
      <c r="D174">
        <v>7.5632877403610743E-2</v>
      </c>
      <c r="E174">
        <v>3.097679174969082E-2</v>
      </c>
      <c r="F174">
        <v>0.112366804677288</v>
      </c>
      <c r="G174">
        <v>1.209015962777827E-2</v>
      </c>
      <c r="H174">
        <v>1.635996949616245E-3</v>
      </c>
      <c r="I174">
        <v>1.511124410250177E-2</v>
      </c>
      <c r="J174">
        <v>4.1859204745625621E-2</v>
      </c>
      <c r="K174">
        <v>8.7738158499370451E-3</v>
      </c>
      <c r="L174">
        <v>1.344099650630168E-2</v>
      </c>
      <c r="M174">
        <v>1.046669389867161E-2</v>
      </c>
      <c r="N174">
        <v>5.5537875881253793E-3</v>
      </c>
      <c r="O174">
        <v>2.0265602693233589E-2</v>
      </c>
      <c r="P174">
        <v>1.121924779210836E-2</v>
      </c>
      <c r="Q174">
        <v>4.4218761178712748E-67</v>
      </c>
      <c r="R174">
        <v>2.1203554865599512E-37</v>
      </c>
      <c r="S174">
        <v>0.39580043445768659</v>
      </c>
    </row>
    <row r="175" spans="1:19" x14ac:dyDescent="0.35">
      <c r="A175" s="34"/>
      <c r="B175" s="1" t="s">
        <v>13</v>
      </c>
      <c r="C175">
        <v>1.680461248016992E-3</v>
      </c>
      <c r="D175">
        <v>3.596627530237325E-2</v>
      </c>
      <c r="E175">
        <v>1.19949369040108E-2</v>
      </c>
      <c r="F175">
        <v>7.3243642527230517E-32</v>
      </c>
      <c r="G175">
        <v>2.0364024131487952E-3</v>
      </c>
      <c r="H175">
        <v>2.006126643422802E-3</v>
      </c>
      <c r="I175">
        <v>1.295685164547475E-2</v>
      </c>
      <c r="J175">
        <v>5.6451466974915708E-3</v>
      </c>
      <c r="K175">
        <v>5.5276442374298856E-3</v>
      </c>
      <c r="L175">
        <v>8.7366147593559394E-3</v>
      </c>
      <c r="M175">
        <v>1.95191909372801E-3</v>
      </c>
      <c r="N175">
        <v>1.4977987394002039E-2</v>
      </c>
      <c r="O175">
        <v>8.1994266085406338E-3</v>
      </c>
      <c r="P175">
        <v>1.7604636131413689E-2</v>
      </c>
      <c r="Q175">
        <v>1.1123420130879341E-2</v>
      </c>
      <c r="R175">
        <v>3.4567854652464232E-126</v>
      </c>
      <c r="S175">
        <v>0.1404078492092885</v>
      </c>
    </row>
    <row r="176" spans="1:19" x14ac:dyDescent="0.35">
      <c r="A176" s="34"/>
      <c r="B176" s="1" t="s">
        <v>14</v>
      </c>
      <c r="C176">
        <v>1.280882572354828E-28</v>
      </c>
      <c r="D176">
        <v>5.1040965785531388E-26</v>
      </c>
      <c r="E176">
        <v>1.926548982759631E-40</v>
      </c>
      <c r="F176">
        <v>7.583610175626752E-3</v>
      </c>
      <c r="G176">
        <v>2.6336719475752312E-22</v>
      </c>
      <c r="H176">
        <v>1.6959894751010869E-24</v>
      </c>
      <c r="I176">
        <v>1.25772368596143E-26</v>
      </c>
      <c r="J176">
        <v>7.6157751482164573E-3</v>
      </c>
      <c r="K176">
        <v>7.8442340142948954E-3</v>
      </c>
      <c r="L176">
        <v>2.1138142418038949E-2</v>
      </c>
      <c r="M176">
        <v>3.5193552205847363E-2</v>
      </c>
      <c r="N176">
        <v>2.142844178599947E-2</v>
      </c>
      <c r="O176">
        <v>7.7375584609593257E-3</v>
      </c>
      <c r="P176">
        <v>8.0129359377180999E-3</v>
      </c>
      <c r="Q176">
        <v>7.9128445121765568E-3</v>
      </c>
      <c r="R176">
        <v>2.138256951737862E-2</v>
      </c>
      <c r="S176">
        <v>0.1458496641762565</v>
      </c>
    </row>
    <row r="177" spans="1:19" x14ac:dyDescent="0.35">
      <c r="A177" s="34"/>
      <c r="B177" s="1" t="s">
        <v>15</v>
      </c>
      <c r="C177">
        <v>2.8165527146798979E-94</v>
      </c>
      <c r="D177">
        <v>2.110152817971549E-2</v>
      </c>
      <c r="E177">
        <v>8.4518567910638252E-42</v>
      </c>
      <c r="F177">
        <v>2.1214253396694131E-2</v>
      </c>
      <c r="G177">
        <v>4.8946868462722753E-36</v>
      </c>
      <c r="H177">
        <v>7.5868002693690283E-3</v>
      </c>
      <c r="I177">
        <v>9.765866742233904E-69</v>
      </c>
      <c r="J177">
        <v>2.229768419261017E-60</v>
      </c>
      <c r="K177">
        <v>1.436339085608155E-48</v>
      </c>
      <c r="L177">
        <v>8.5558258566364665E-60</v>
      </c>
      <c r="M177">
        <v>4.6927866182859032E-42</v>
      </c>
      <c r="N177">
        <v>1.5977733676086171E-46</v>
      </c>
      <c r="O177">
        <v>2.2094408438634242E-83</v>
      </c>
      <c r="P177">
        <v>8.8582401422589927E-107</v>
      </c>
      <c r="Q177">
        <v>1.02042758529971E-80</v>
      </c>
      <c r="R177">
        <v>6.6141365181359717E-113</v>
      </c>
      <c r="S177">
        <v>4.9902581845778657E-2</v>
      </c>
    </row>
    <row r="178" spans="1:19" x14ac:dyDescent="0.35">
      <c r="A178" s="34" t="s">
        <v>30</v>
      </c>
      <c r="B178" s="1" t="s">
        <v>0</v>
      </c>
      <c r="C178">
        <v>0.32189099865778781</v>
      </c>
      <c r="D178">
        <v>4.3535323562456013E-2</v>
      </c>
      <c r="E178">
        <v>7.9264591750079251E-3</v>
      </c>
      <c r="F178">
        <v>8.1134542970960066E-3</v>
      </c>
      <c r="G178">
        <v>5.3614557774634862E-3</v>
      </c>
      <c r="H178">
        <v>2.1920062502372439E-2</v>
      </c>
      <c r="I178">
        <v>4.0325280142492113E-2</v>
      </c>
      <c r="J178">
        <v>3.0009759610476049E-2</v>
      </c>
      <c r="K178">
        <v>1.409426310011185E-2</v>
      </c>
      <c r="L178">
        <v>1.6680561620438121E-2</v>
      </c>
      <c r="M178">
        <v>9.4881664679767885E-3</v>
      </c>
      <c r="N178">
        <v>7.4188353459975036E-3</v>
      </c>
      <c r="O178">
        <v>1.283042032796452E-3</v>
      </c>
      <c r="P178">
        <v>7.7944421108442361E-4</v>
      </c>
      <c r="Q178">
        <v>8.2360824045016618E-66</v>
      </c>
      <c r="R178">
        <v>6.379263533761946E-120</v>
      </c>
      <c r="S178">
        <v>0.52882710650355713</v>
      </c>
    </row>
    <row r="179" spans="1:19" x14ac:dyDescent="0.35">
      <c r="A179" s="34"/>
      <c r="B179" s="1" t="s">
        <v>1</v>
      </c>
      <c r="C179">
        <v>5.4475469267221008E-2</v>
      </c>
      <c r="D179">
        <v>6.0379158124470598</v>
      </c>
      <c r="E179">
        <v>0.29163450858025319</v>
      </c>
      <c r="F179">
        <v>2.7467394090131811E-2</v>
      </c>
      <c r="G179">
        <v>3.2793489896491022E-2</v>
      </c>
      <c r="H179">
        <v>0.114839327081076</v>
      </c>
      <c r="I179">
        <v>0.14113451852139011</v>
      </c>
      <c r="J179">
        <v>0.1069981660826438</v>
      </c>
      <c r="K179">
        <v>9.285338837571766E-2</v>
      </c>
      <c r="L179">
        <v>5.6170258238507458E-2</v>
      </c>
      <c r="M179">
        <v>4.3293675002525303E-2</v>
      </c>
      <c r="N179">
        <v>1.3602171050816059E-2</v>
      </c>
      <c r="O179">
        <v>5.4844187224119996E-3</v>
      </c>
      <c r="P179">
        <v>1.6236866958007771E-3</v>
      </c>
      <c r="Q179">
        <v>3.4714532627193442E-4</v>
      </c>
      <c r="R179">
        <v>8.0845002159411057E-39</v>
      </c>
      <c r="S179">
        <v>7.020633429378317</v>
      </c>
    </row>
    <row r="180" spans="1:19" x14ac:dyDescent="0.35">
      <c r="A180" s="34"/>
      <c r="B180" s="1" t="s">
        <v>2</v>
      </c>
      <c r="C180">
        <v>4.5899627484677688E-4</v>
      </c>
      <c r="D180">
        <v>1.132213560425374</v>
      </c>
      <c r="E180">
        <v>5.7158779182985251</v>
      </c>
      <c r="F180">
        <v>0.15104830022248009</v>
      </c>
      <c r="G180">
        <v>1.8568049764519971E-2</v>
      </c>
      <c r="H180">
        <v>7.8433673983671195E-2</v>
      </c>
      <c r="I180">
        <v>7.5357167718732965E-2</v>
      </c>
      <c r="J180">
        <v>9.690134506651181E-2</v>
      </c>
      <c r="K180">
        <v>9.0867120659828243E-2</v>
      </c>
      <c r="L180">
        <v>6.0858783682916778E-2</v>
      </c>
      <c r="M180">
        <v>3.9309915765018348E-2</v>
      </c>
      <c r="N180">
        <v>2.0165552302331791E-2</v>
      </c>
      <c r="O180">
        <v>5.3938614859208849E-3</v>
      </c>
      <c r="P180">
        <v>8.0082416371004108E-4</v>
      </c>
      <c r="Q180">
        <v>4.9315122348335469E-25</v>
      </c>
      <c r="R180">
        <v>1.8199726829855759E-4</v>
      </c>
      <c r="S180">
        <v>7.4864370670826847</v>
      </c>
    </row>
    <row r="181" spans="1:19" x14ac:dyDescent="0.35">
      <c r="A181" s="34"/>
      <c r="B181" s="1" t="s">
        <v>3</v>
      </c>
      <c r="C181">
        <v>2.6018950435016302E-3</v>
      </c>
      <c r="D181">
        <v>4.1301226433266801E-2</v>
      </c>
      <c r="E181">
        <v>1.513687585975019</v>
      </c>
      <c r="F181">
        <v>4.4254826314024296</v>
      </c>
      <c r="G181">
        <v>6.6050997617555646E-2</v>
      </c>
      <c r="H181">
        <v>7.6362207117866815E-2</v>
      </c>
      <c r="I181">
        <v>8.0586816604909031E-2</v>
      </c>
      <c r="J181">
        <v>9.1858971173687312E-2</v>
      </c>
      <c r="K181">
        <v>6.9653464251798941E-2</v>
      </c>
      <c r="L181">
        <v>7.0347667953440537E-2</v>
      </c>
      <c r="M181">
        <v>3.5955599220527441E-2</v>
      </c>
      <c r="N181">
        <v>2.1943085502889949E-2</v>
      </c>
      <c r="O181">
        <v>5.3274815627019946E-3</v>
      </c>
      <c r="P181">
        <v>1.1111169890455339E-3</v>
      </c>
      <c r="Q181">
        <v>6.2004085709882381E-33</v>
      </c>
      <c r="R181">
        <v>1.7049137136509169E-70</v>
      </c>
      <c r="S181">
        <v>6.5022707468486409</v>
      </c>
    </row>
    <row r="182" spans="1:19" x14ac:dyDescent="0.35">
      <c r="A182" s="34"/>
      <c r="B182" s="1" t="s">
        <v>4</v>
      </c>
      <c r="C182">
        <v>7.2064724747013028E-3</v>
      </c>
      <c r="D182">
        <v>2.622089607889129E-2</v>
      </c>
      <c r="E182">
        <v>9.2019988203296144E-3</v>
      </c>
      <c r="F182">
        <v>0.67552488374457431</v>
      </c>
      <c r="G182">
        <v>0.40490710267769509</v>
      </c>
      <c r="H182">
        <v>5.6704232815035019E-2</v>
      </c>
      <c r="I182">
        <v>3.6300650706104817E-2</v>
      </c>
      <c r="J182">
        <v>3.7614498427540902E-2</v>
      </c>
      <c r="K182">
        <v>2.2358790347575739E-2</v>
      </c>
      <c r="L182">
        <v>2.4633874384461959E-2</v>
      </c>
      <c r="M182">
        <v>1.247263640779037E-2</v>
      </c>
      <c r="N182">
        <v>9.0169138829010818E-3</v>
      </c>
      <c r="O182">
        <v>7.1187661980871668E-4</v>
      </c>
      <c r="P182">
        <v>1.311870018766529E-3</v>
      </c>
      <c r="Q182">
        <v>1.7707698915639871E-4</v>
      </c>
      <c r="R182">
        <v>1.21914870113503E-47</v>
      </c>
      <c r="S182">
        <v>1.3243637743953329</v>
      </c>
    </row>
    <row r="183" spans="1:19" x14ac:dyDescent="0.35">
      <c r="A183" s="34"/>
      <c r="B183" s="1" t="s">
        <v>5</v>
      </c>
      <c r="C183">
        <v>7.0734176704999076E-3</v>
      </c>
      <c r="D183">
        <v>0.16004652270394559</v>
      </c>
      <c r="E183">
        <v>4.4011821319050487E-2</v>
      </c>
      <c r="F183">
        <v>0.1952765502075493</v>
      </c>
      <c r="G183">
        <v>0.31408566236671592</v>
      </c>
      <c r="H183">
        <v>0.2334240551949221</v>
      </c>
      <c r="I183">
        <v>3.8646603034753792E-2</v>
      </c>
      <c r="J183">
        <v>4.2360234464746169E-2</v>
      </c>
      <c r="K183">
        <v>4.6433479817339751E-2</v>
      </c>
      <c r="L183">
        <v>3.5952317843246942E-2</v>
      </c>
      <c r="M183">
        <v>8.8126931957409269E-3</v>
      </c>
      <c r="N183">
        <v>1.441046221091004E-2</v>
      </c>
      <c r="O183">
        <v>4.8562522040749879E-3</v>
      </c>
      <c r="P183">
        <v>2.665327596547775E-3</v>
      </c>
      <c r="Q183">
        <v>4.6299730981825491E-4</v>
      </c>
      <c r="R183">
        <v>1.2857206988499219E-3</v>
      </c>
      <c r="S183">
        <v>1.1498041178387119</v>
      </c>
    </row>
    <row r="184" spans="1:19" x14ac:dyDescent="0.35">
      <c r="A184" s="34"/>
      <c r="B184" s="1" t="s">
        <v>6</v>
      </c>
      <c r="C184">
        <v>1.4205675858093019E-2</v>
      </c>
      <c r="D184">
        <v>0.50398350361096311</v>
      </c>
      <c r="E184">
        <v>0.29264860474796811</v>
      </c>
      <c r="F184">
        <v>0.16035458985987969</v>
      </c>
      <c r="G184">
        <v>5.4693892638607161E-2</v>
      </c>
      <c r="H184">
        <v>0.1209641689784829</v>
      </c>
      <c r="I184">
        <v>0.10428759071960279</v>
      </c>
      <c r="J184">
        <v>6.0209736350777809E-2</v>
      </c>
      <c r="K184">
        <v>6.0702396903876722E-2</v>
      </c>
      <c r="L184">
        <v>2.8080350045272751E-2</v>
      </c>
      <c r="M184">
        <v>2.1661687829417121E-2</v>
      </c>
      <c r="N184">
        <v>3.322031651847043E-3</v>
      </c>
      <c r="O184">
        <v>6.0633362919847384E-3</v>
      </c>
      <c r="P184">
        <v>4.8819027527565448E-4</v>
      </c>
      <c r="Q184">
        <v>1.6539543757017841E-48</v>
      </c>
      <c r="R184">
        <v>3.111262696906381E-55</v>
      </c>
      <c r="S184">
        <v>1.431665755762048</v>
      </c>
    </row>
    <row r="185" spans="1:19" x14ac:dyDescent="0.35">
      <c r="A185" s="34"/>
      <c r="B185" s="1" t="s">
        <v>7</v>
      </c>
      <c r="C185">
        <v>2.4152606185135501E-2</v>
      </c>
      <c r="D185">
        <v>0.23866188223380941</v>
      </c>
      <c r="E185">
        <v>0.154474234902722</v>
      </c>
      <c r="F185">
        <v>6.7800267942815781E-2</v>
      </c>
      <c r="G185">
        <v>1.8153313009590031E-2</v>
      </c>
      <c r="H185">
        <v>6.4438387770000424E-2</v>
      </c>
      <c r="I185">
        <v>8.5727549550446966E-2</v>
      </c>
      <c r="J185">
        <v>5.4242028139469413E-2</v>
      </c>
      <c r="K185">
        <v>5.648730057120057E-2</v>
      </c>
      <c r="L185">
        <v>2.4373407141886801E-2</v>
      </c>
      <c r="M185">
        <v>3.46950168552702E-3</v>
      </c>
      <c r="N185">
        <v>8.2605190074812596E-3</v>
      </c>
      <c r="O185">
        <v>5.8462800954735337E-4</v>
      </c>
      <c r="P185">
        <v>2.1962927724055521E-3</v>
      </c>
      <c r="Q185">
        <v>1.8435864548693068E-123</v>
      </c>
      <c r="R185">
        <v>9.6929168146027857E-67</v>
      </c>
      <c r="S185">
        <v>0.80302191892203811</v>
      </c>
    </row>
    <row r="186" spans="1:19" x14ac:dyDescent="0.35">
      <c r="A186" s="34"/>
      <c r="B186" s="1" t="s">
        <v>8</v>
      </c>
      <c r="C186">
        <v>7.827709381365287E-3</v>
      </c>
      <c r="D186">
        <v>0.12298172044862769</v>
      </c>
      <c r="E186">
        <v>8.656872723699402E-2</v>
      </c>
      <c r="F186">
        <v>0.30198907635811639</v>
      </c>
      <c r="G186">
        <v>8.1404093952013711E-3</v>
      </c>
      <c r="H186">
        <v>2.977643827165545E-2</v>
      </c>
      <c r="I186">
        <v>2.7971750138803809E-2</v>
      </c>
      <c r="J186">
        <v>3.2348316394058003E-2</v>
      </c>
      <c r="K186">
        <v>6.5359527010554336E-2</v>
      </c>
      <c r="L186">
        <v>2.116696774179725E-2</v>
      </c>
      <c r="M186">
        <v>2.2857108759591131E-2</v>
      </c>
      <c r="N186">
        <v>6.5803794960667596E-3</v>
      </c>
      <c r="O186">
        <v>5.6688733288220768E-3</v>
      </c>
      <c r="P186">
        <v>4.9779956048694803E-4</v>
      </c>
      <c r="Q186">
        <v>4.8102626994915396E-68</v>
      </c>
      <c r="R186">
        <v>2.4016478640497419E-92</v>
      </c>
      <c r="S186">
        <v>0.73973480352214038</v>
      </c>
    </row>
    <row r="187" spans="1:19" x14ac:dyDescent="0.35">
      <c r="A187" s="34"/>
      <c r="B187" s="1" t="s">
        <v>9</v>
      </c>
      <c r="C187">
        <v>6.5612157636281504E-2</v>
      </c>
      <c r="D187">
        <v>0.2355932827848968</v>
      </c>
      <c r="E187">
        <v>0.13611510720309139</v>
      </c>
      <c r="F187">
        <v>0.42191663581727279</v>
      </c>
      <c r="G187">
        <v>5.2914571300509226E-3</v>
      </c>
      <c r="H187">
        <v>3.2768625786904662E-2</v>
      </c>
      <c r="I187">
        <v>6.0764136709607272E-2</v>
      </c>
      <c r="J187">
        <v>4.5547284457200833E-2</v>
      </c>
      <c r="K187">
        <v>4.0334080151647307E-2</v>
      </c>
      <c r="L187">
        <v>2.2250420622295271E-2</v>
      </c>
      <c r="M187">
        <v>2.6775376404429091E-2</v>
      </c>
      <c r="N187">
        <v>1.28006930588664E-2</v>
      </c>
      <c r="O187">
        <v>3.274670169302218E-3</v>
      </c>
      <c r="P187">
        <v>1.7264508001915879E-3</v>
      </c>
      <c r="Q187">
        <v>6.2068349150359935E-134</v>
      </c>
      <c r="R187">
        <v>3.2721030893843669E-72</v>
      </c>
      <c r="S187">
        <v>1.110770378732038</v>
      </c>
    </row>
    <row r="188" spans="1:19" x14ac:dyDescent="0.35">
      <c r="A188" s="34"/>
      <c r="B188" s="1" t="s">
        <v>10</v>
      </c>
      <c r="C188">
        <v>1.7295557827127141E-2</v>
      </c>
      <c r="D188">
        <v>0.35485230801053852</v>
      </c>
      <c r="E188">
        <v>0.39868636425780318</v>
      </c>
      <c r="F188">
        <v>0.37231850672881422</v>
      </c>
      <c r="G188">
        <v>5.0610508557951111E-3</v>
      </c>
      <c r="H188">
        <v>1.5640961533615619E-2</v>
      </c>
      <c r="I188">
        <v>4.2157611439132839E-2</v>
      </c>
      <c r="J188">
        <v>3.6636648123023398E-2</v>
      </c>
      <c r="K188">
        <v>4.364600429123508E-2</v>
      </c>
      <c r="L188">
        <v>5.5307208428315602E-2</v>
      </c>
      <c r="M188">
        <v>2.765766756261525E-2</v>
      </c>
      <c r="N188">
        <v>1.541020358529333E-2</v>
      </c>
      <c r="O188">
        <v>4.5844595309038798E-3</v>
      </c>
      <c r="P188">
        <v>9.0881967124930023E-24</v>
      </c>
      <c r="Q188">
        <v>1.237618579904197E-117</v>
      </c>
      <c r="R188">
        <v>5.6414705567353912E-78</v>
      </c>
      <c r="S188">
        <v>1.389254552174213</v>
      </c>
    </row>
    <row r="189" spans="1:19" x14ac:dyDescent="0.35">
      <c r="A189" s="34"/>
      <c r="B189" s="1" t="s">
        <v>11</v>
      </c>
      <c r="C189">
        <v>6.1506102644732157E-2</v>
      </c>
      <c r="D189">
        <v>0.33552242157547152</v>
      </c>
      <c r="E189">
        <v>0.26294474025193121</v>
      </c>
      <c r="F189">
        <v>0.26283091653939639</v>
      </c>
      <c r="G189">
        <v>5.9313597043370164E-3</v>
      </c>
      <c r="H189">
        <v>6.013782487717937E-2</v>
      </c>
      <c r="I189">
        <v>2.2671635294566301E-2</v>
      </c>
      <c r="J189">
        <v>3.4000085756280059E-2</v>
      </c>
      <c r="K189">
        <v>4.1239812826107808E-2</v>
      </c>
      <c r="L189">
        <v>2.8000231449002991E-2</v>
      </c>
      <c r="M189">
        <v>2.4246913346285148E-2</v>
      </c>
      <c r="N189">
        <v>2.813863739506698E-2</v>
      </c>
      <c r="O189">
        <v>9.1478288757575119E-3</v>
      </c>
      <c r="P189">
        <v>1.163157851650672E-31</v>
      </c>
      <c r="Q189">
        <v>7.8183735183323178E-4</v>
      </c>
      <c r="R189">
        <v>7.6238081192492194E-4</v>
      </c>
      <c r="S189">
        <v>1.177862728699872</v>
      </c>
    </row>
    <row r="190" spans="1:19" x14ac:dyDescent="0.35">
      <c r="A190" s="34"/>
      <c r="B190" s="1" t="s">
        <v>12</v>
      </c>
      <c r="C190">
        <v>3.6398938383694131E-2</v>
      </c>
      <c r="D190">
        <v>6.8591730172883419E-2</v>
      </c>
      <c r="E190">
        <v>3.2147250507909481E-2</v>
      </c>
      <c r="F190">
        <v>0.13568208584688171</v>
      </c>
      <c r="G190">
        <v>1.291403140067111E-2</v>
      </c>
      <c r="H190">
        <v>1.923325714492557E-3</v>
      </c>
      <c r="I190">
        <v>1.73256339768126E-2</v>
      </c>
      <c r="J190">
        <v>4.4309019052257897E-2</v>
      </c>
      <c r="K190">
        <v>9.4855581597314952E-3</v>
      </c>
      <c r="L190">
        <v>1.4356166577335339E-2</v>
      </c>
      <c r="M190">
        <v>1.122754567453583E-2</v>
      </c>
      <c r="N190">
        <v>5.9443001989972176E-3</v>
      </c>
      <c r="O190">
        <v>2.1008249162473371E-2</v>
      </c>
      <c r="P190">
        <v>1.1326958382788891E-2</v>
      </c>
      <c r="Q190">
        <v>4.4223736299424943E-67</v>
      </c>
      <c r="R190">
        <v>2.1205672794617011E-37</v>
      </c>
      <c r="S190">
        <v>0.42264079321146503</v>
      </c>
    </row>
    <row r="191" spans="1:19" x14ac:dyDescent="0.35">
      <c r="A191" s="34"/>
      <c r="B191" s="1" t="s">
        <v>13</v>
      </c>
      <c r="C191">
        <v>1.6800682427705481E-3</v>
      </c>
      <c r="D191">
        <v>3.1706717604898439E-2</v>
      </c>
      <c r="E191">
        <v>1.165872376857607E-2</v>
      </c>
      <c r="F191">
        <v>7.8433250128500366E-32</v>
      </c>
      <c r="G191">
        <v>2.0583866088274691E-3</v>
      </c>
      <c r="H191">
        <v>2.1266943535717358E-3</v>
      </c>
      <c r="I191">
        <v>1.356240083779172E-2</v>
      </c>
      <c r="J191">
        <v>5.680013492272702E-3</v>
      </c>
      <c r="K191">
        <v>5.6375820610709924E-3</v>
      </c>
      <c r="L191">
        <v>8.8774549990825388E-3</v>
      </c>
      <c r="M191">
        <v>1.9927916324171519E-3</v>
      </c>
      <c r="N191">
        <v>1.5307863087001369E-2</v>
      </c>
      <c r="O191">
        <v>8.2781453515091939E-3</v>
      </c>
      <c r="P191">
        <v>1.7625598174406398E-2</v>
      </c>
      <c r="Q191">
        <v>1.1123840085964089E-2</v>
      </c>
      <c r="R191">
        <v>3.45691254726499E-126</v>
      </c>
      <c r="S191">
        <v>0.13731628030016041</v>
      </c>
    </row>
    <row r="192" spans="1:19" x14ac:dyDescent="0.35">
      <c r="A192" s="34"/>
      <c r="B192" s="1" t="s">
        <v>14</v>
      </c>
      <c r="C192">
        <v>1.2808834281604431E-28</v>
      </c>
      <c r="D192">
        <v>5.1061273008789239E-26</v>
      </c>
      <c r="E192">
        <v>1.9278723330373411E-40</v>
      </c>
      <c r="F192">
        <v>7.5908809625363487E-3</v>
      </c>
      <c r="G192">
        <v>2.634571976325959E-22</v>
      </c>
      <c r="H192">
        <v>1.6970519278397278E-24</v>
      </c>
      <c r="I192">
        <v>1.2584084521320131E-26</v>
      </c>
      <c r="J192">
        <v>7.618220862205172E-3</v>
      </c>
      <c r="K192">
        <v>7.8467499471253973E-3</v>
      </c>
      <c r="L192">
        <v>2.1143649514884118E-2</v>
      </c>
      <c r="M192">
        <v>3.5201659140740707E-2</v>
      </c>
      <c r="N192">
        <v>2.1432662662010771E-2</v>
      </c>
      <c r="O192">
        <v>7.7384290255417491E-3</v>
      </c>
      <c r="P192">
        <v>8.013238459168447E-3</v>
      </c>
      <c r="Q192">
        <v>7.9128464629841626E-3</v>
      </c>
      <c r="R192">
        <v>2.1382573683326168E-2</v>
      </c>
      <c r="S192">
        <v>0.14588091072052309</v>
      </c>
    </row>
    <row r="193" spans="1:19" x14ac:dyDescent="0.35">
      <c r="A193" s="34"/>
      <c r="B193" s="1" t="s">
        <v>15</v>
      </c>
      <c r="C193">
        <v>2.8165556385392252E-94</v>
      </c>
      <c r="D193">
        <v>2.1116839186804331E-2</v>
      </c>
      <c r="E193">
        <v>8.4583425449628724E-42</v>
      </c>
      <c r="F193">
        <v>2.1232026668119131E-2</v>
      </c>
      <c r="G193">
        <v>4.8963037155693277E-36</v>
      </c>
      <c r="H193">
        <v>7.5908379903055134E-3</v>
      </c>
      <c r="I193">
        <v>9.7704858029861989E-69</v>
      </c>
      <c r="J193">
        <v>2.2304762646449229E-60</v>
      </c>
      <c r="K193">
        <v>1.4367611156621359E-48</v>
      </c>
      <c r="L193">
        <v>8.557873302155785E-60</v>
      </c>
      <c r="M193">
        <v>4.6937311859752651E-42</v>
      </c>
      <c r="N193">
        <v>1.5980387438147301E-46</v>
      </c>
      <c r="O193">
        <v>2.2096615351062522E-83</v>
      </c>
      <c r="P193">
        <v>8.8585657982910367E-107</v>
      </c>
      <c r="Q193">
        <v>1.020427784108735E-80</v>
      </c>
      <c r="R193">
        <v>6.6141374670267257E-113</v>
      </c>
      <c r="S193">
        <v>4.9939703845228979E-2</v>
      </c>
    </row>
    <row r="194" spans="1:19" x14ac:dyDescent="0.35">
      <c r="A194" s="34" t="s">
        <v>31</v>
      </c>
      <c r="B194" s="1" t="s">
        <v>0</v>
      </c>
      <c r="C194">
        <v>1.1984846585723701</v>
      </c>
      <c r="D194">
        <v>0.25619041718474539</v>
      </c>
      <c r="E194">
        <v>5.1380936588862391E-2</v>
      </c>
      <c r="F194">
        <v>5.2255703893244673E-2</v>
      </c>
      <c r="G194">
        <v>1.6402679490888111E-2</v>
      </c>
      <c r="H194">
        <v>7.1805978090598549E-2</v>
      </c>
      <c r="I194">
        <v>0.1235969237541432</v>
      </c>
      <c r="J194">
        <v>8.6948620348614919E-2</v>
      </c>
      <c r="K194">
        <v>3.5813830380060287E-2</v>
      </c>
      <c r="L194">
        <v>3.7670012835963898E-2</v>
      </c>
      <c r="M194">
        <v>1.9791494257814062E-2</v>
      </c>
      <c r="N194">
        <v>1.395839140535024E-2</v>
      </c>
      <c r="O194">
        <v>2.0558513390458188E-3</v>
      </c>
      <c r="P194">
        <v>1.034105000973097E-3</v>
      </c>
      <c r="Q194">
        <v>8.2422200021338821E-66</v>
      </c>
      <c r="R194">
        <v>6.3823920498624519E-120</v>
      </c>
      <c r="S194">
        <v>1.967389603142675</v>
      </c>
    </row>
    <row r="195" spans="1:19" x14ac:dyDescent="0.35">
      <c r="A195" s="34"/>
      <c r="B195" s="1" t="s">
        <v>1</v>
      </c>
      <c r="C195">
        <v>0.32056941480824508</v>
      </c>
      <c r="D195">
        <v>3.7505717271639281</v>
      </c>
      <c r="E195">
        <v>0.2347249575778306</v>
      </c>
      <c r="F195">
        <v>2.431352264737115E-2</v>
      </c>
      <c r="G195">
        <v>2.6202512707992759E-2</v>
      </c>
      <c r="H195">
        <v>7.3603355449024965E-2</v>
      </c>
      <c r="I195">
        <v>9.0802767767206721E-2</v>
      </c>
      <c r="J195">
        <v>8.1604619609227255E-2</v>
      </c>
      <c r="K195">
        <v>6.7959699451766636E-2</v>
      </c>
      <c r="L195">
        <v>4.1699211696417153E-2</v>
      </c>
      <c r="M195">
        <v>3.4334309926372007E-2</v>
      </c>
      <c r="N195">
        <v>1.1105127833619621E-2</v>
      </c>
      <c r="O195">
        <v>4.808338726190067E-3</v>
      </c>
      <c r="P195">
        <v>1.663561276896156E-3</v>
      </c>
      <c r="Q195">
        <v>3.4678514113281931E-4</v>
      </c>
      <c r="R195">
        <v>8.0787742866430915E-39</v>
      </c>
      <c r="S195">
        <v>4.7643099117832213</v>
      </c>
    </row>
    <row r="196" spans="1:19" x14ac:dyDescent="0.35">
      <c r="A196" s="34"/>
      <c r="B196" s="1" t="s">
        <v>2</v>
      </c>
      <c r="C196">
        <v>2.9753081384416161E-3</v>
      </c>
      <c r="D196">
        <v>0.91127343342757317</v>
      </c>
      <c r="E196">
        <v>5.9555334402131654</v>
      </c>
      <c r="F196">
        <v>0.17282605092644501</v>
      </c>
      <c r="G196">
        <v>1.864356602285518E-2</v>
      </c>
      <c r="H196">
        <v>6.3778555002739254E-2</v>
      </c>
      <c r="I196">
        <v>6.1292160721865732E-2</v>
      </c>
      <c r="J196">
        <v>9.2683008648819259E-2</v>
      </c>
      <c r="K196">
        <v>8.2752278903048329E-2</v>
      </c>
      <c r="L196">
        <v>5.5638623685402087E-2</v>
      </c>
      <c r="M196">
        <v>3.7984042011583168E-2</v>
      </c>
      <c r="N196">
        <v>1.979114807068914E-2</v>
      </c>
      <c r="O196">
        <v>5.5257389022982236E-3</v>
      </c>
      <c r="P196">
        <v>9.0780015853548016E-4</v>
      </c>
      <c r="Q196">
        <v>4.929043210072459E-25</v>
      </c>
      <c r="R196">
        <v>1.8193343950028939E-4</v>
      </c>
      <c r="S196">
        <v>7.4817870882729611</v>
      </c>
    </row>
    <row r="197" spans="1:19" x14ac:dyDescent="0.35">
      <c r="A197" s="34"/>
      <c r="B197" s="1" t="s">
        <v>3</v>
      </c>
      <c r="C197">
        <v>1.6757826195334179E-2</v>
      </c>
      <c r="D197">
        <v>3.6558921496313568E-2</v>
      </c>
      <c r="E197">
        <v>1.7319271215573231</v>
      </c>
      <c r="F197">
        <v>5.5545897786610068</v>
      </c>
      <c r="G197">
        <v>7.1998103832215013E-2</v>
      </c>
      <c r="H197">
        <v>6.778518663202375E-2</v>
      </c>
      <c r="I197">
        <v>7.1463978219333382E-2</v>
      </c>
      <c r="J197">
        <v>9.5358226778224642E-2</v>
      </c>
      <c r="K197">
        <v>6.8684292527911292E-2</v>
      </c>
      <c r="L197">
        <v>6.9371056944973489E-2</v>
      </c>
      <c r="M197">
        <v>3.7296111679818021E-2</v>
      </c>
      <c r="N197">
        <v>2.2996279574892468E-2</v>
      </c>
      <c r="O197">
        <v>5.7614053465947709E-3</v>
      </c>
      <c r="P197">
        <v>1.299202108138922E-3</v>
      </c>
      <c r="Q197">
        <v>6.1985539449622145E-33</v>
      </c>
      <c r="R197">
        <v>1.7045459093023481E-70</v>
      </c>
      <c r="S197">
        <v>7.8518474915541034</v>
      </c>
    </row>
    <row r="198" spans="1:19" x14ac:dyDescent="0.35">
      <c r="A198" s="34"/>
      <c r="B198" s="1" t="s">
        <v>4</v>
      </c>
      <c r="C198">
        <v>2.2047269094207841E-2</v>
      </c>
      <c r="D198">
        <v>2.0950907173671169E-2</v>
      </c>
      <c r="E198">
        <v>9.2394233495035998E-3</v>
      </c>
      <c r="F198">
        <v>0.73634785961445903</v>
      </c>
      <c r="G198">
        <v>0.39631763141830678</v>
      </c>
      <c r="H198">
        <v>4.6841170919706979E-2</v>
      </c>
      <c r="I198">
        <v>3.0101363453672841E-2</v>
      </c>
      <c r="J198">
        <v>3.5507030675362247E-2</v>
      </c>
      <c r="K198">
        <v>2.0423853834375859E-2</v>
      </c>
      <c r="L198">
        <v>2.2674394064185949E-2</v>
      </c>
      <c r="M198">
        <v>1.196612305654895E-2</v>
      </c>
      <c r="N198">
        <v>8.7655487015963832E-3</v>
      </c>
      <c r="O198">
        <v>7.1284156975684086E-4</v>
      </c>
      <c r="P198">
        <v>1.385129267186487E-3</v>
      </c>
      <c r="Q198">
        <v>1.7703855861392231E-4</v>
      </c>
      <c r="R198">
        <v>1.21896461630021E-47</v>
      </c>
      <c r="S198">
        <v>1.363457584751155</v>
      </c>
    </row>
    <row r="199" spans="1:19" x14ac:dyDescent="0.35">
      <c r="A199" s="34"/>
      <c r="B199" s="1" t="s">
        <v>5</v>
      </c>
      <c r="C199">
        <v>2.3171178194341221E-2</v>
      </c>
      <c r="D199">
        <v>0.10257776145485741</v>
      </c>
      <c r="E199">
        <v>3.5788332028819342E-2</v>
      </c>
      <c r="F199">
        <v>0.17334304363734651</v>
      </c>
      <c r="G199">
        <v>0.25945400306073479</v>
      </c>
      <c r="H199">
        <v>0.15891661188787001</v>
      </c>
      <c r="I199">
        <v>2.6524858625749961E-2</v>
      </c>
      <c r="J199">
        <v>3.3736953055010663E-2</v>
      </c>
      <c r="K199">
        <v>3.6014152526491122E-2</v>
      </c>
      <c r="L199">
        <v>2.8435293741712671E-2</v>
      </c>
      <c r="M199">
        <v>7.3784280159868206E-3</v>
      </c>
      <c r="N199">
        <v>1.2408986250901191E-2</v>
      </c>
      <c r="O199">
        <v>4.4363645099125878E-3</v>
      </c>
      <c r="P199">
        <v>2.6973998458134718E-3</v>
      </c>
      <c r="Q199">
        <v>4.6277066838882702E-4</v>
      </c>
      <c r="R199">
        <v>1.285291449285772E-3</v>
      </c>
      <c r="S199">
        <v>0.90663142895322235</v>
      </c>
    </row>
    <row r="200" spans="1:19" x14ac:dyDescent="0.35">
      <c r="A200" s="34"/>
      <c r="B200" s="1" t="s">
        <v>6</v>
      </c>
      <c r="C200">
        <v>4.354037540978354E-2</v>
      </c>
      <c r="D200">
        <v>0.32425162544451303</v>
      </c>
      <c r="E200">
        <v>0.23802732852422831</v>
      </c>
      <c r="F200">
        <v>0.14220163297055349</v>
      </c>
      <c r="G200">
        <v>4.5353477389153261E-2</v>
      </c>
      <c r="H200">
        <v>8.3023014417340196E-2</v>
      </c>
      <c r="I200">
        <v>7.2199371892350803E-2</v>
      </c>
      <c r="J200">
        <v>4.8206942592134053E-2</v>
      </c>
      <c r="K200">
        <v>4.7424976885502207E-2</v>
      </c>
      <c r="L200">
        <v>2.2382926326460769E-2</v>
      </c>
      <c r="M200">
        <v>1.825165022702737E-2</v>
      </c>
      <c r="N200">
        <v>2.877847360741966E-3</v>
      </c>
      <c r="O200">
        <v>5.5622933726871496E-3</v>
      </c>
      <c r="P200">
        <v>4.932791796961745E-4</v>
      </c>
      <c r="Q200">
        <v>1.6532142176295529E-48</v>
      </c>
      <c r="R200">
        <v>3.1103132827474031E-55</v>
      </c>
      <c r="S200">
        <v>1.0937967419921719</v>
      </c>
    </row>
    <row r="201" spans="1:19" x14ac:dyDescent="0.35">
      <c r="A201" s="34"/>
      <c r="B201" s="1" t="s">
        <v>7</v>
      </c>
      <c r="C201">
        <v>6.9978427447577998E-2</v>
      </c>
      <c r="D201">
        <v>0.182020989966027</v>
      </c>
      <c r="E201">
        <v>0.1477496193647429</v>
      </c>
      <c r="F201">
        <v>7.0383036556013481E-2</v>
      </c>
      <c r="G201">
        <v>1.713621791694607E-2</v>
      </c>
      <c r="H201">
        <v>5.132065227227027E-2</v>
      </c>
      <c r="I201">
        <v>6.8637787012819848E-2</v>
      </c>
      <c r="J201">
        <v>4.9456249663228077E-2</v>
      </c>
      <c r="K201">
        <v>5.0012060284316359E-2</v>
      </c>
      <c r="L201">
        <v>2.181213855420203E-2</v>
      </c>
      <c r="M201">
        <v>3.2422088774170881E-3</v>
      </c>
      <c r="N201">
        <v>7.8449909778049044E-3</v>
      </c>
      <c r="O201">
        <v>5.7469844813591987E-4</v>
      </c>
      <c r="P201">
        <v>2.2899712684809228E-3</v>
      </c>
      <c r="Q201">
        <v>1.8431342684138799E-123</v>
      </c>
      <c r="R201">
        <v>9.6912746586530678E-67</v>
      </c>
      <c r="S201">
        <v>0.74245904860998291</v>
      </c>
    </row>
    <row r="202" spans="1:19" x14ac:dyDescent="0.35">
      <c r="A202" s="34"/>
      <c r="B202" s="1" t="s">
        <v>8</v>
      </c>
      <c r="C202">
        <v>1.9890380508534599E-2</v>
      </c>
      <c r="D202">
        <v>9.0010724497541286E-2</v>
      </c>
      <c r="E202">
        <v>7.8837751307384574E-2</v>
      </c>
      <c r="F202">
        <v>0.29778714215609031</v>
      </c>
      <c r="G202">
        <v>7.4359358916570124E-3</v>
      </c>
      <c r="H202">
        <v>2.3094827133989391E-2</v>
      </c>
      <c r="I202">
        <v>2.185349626111872E-2</v>
      </c>
      <c r="J202">
        <v>2.86401710337808E-2</v>
      </c>
      <c r="K202">
        <v>5.6521440422269101E-2</v>
      </c>
      <c r="L202">
        <v>1.8564462342228701E-2</v>
      </c>
      <c r="M202">
        <v>2.092658231150166E-2</v>
      </c>
      <c r="N202">
        <v>6.1367447708615408E-3</v>
      </c>
      <c r="O202">
        <v>5.486243402612629E-3</v>
      </c>
      <c r="P202">
        <v>5.1112003688184393E-4</v>
      </c>
      <c r="Q202">
        <v>4.8091006776356302E-68</v>
      </c>
      <c r="R202">
        <v>2.4012493946928241E-92</v>
      </c>
      <c r="S202">
        <v>0.67569702207645232</v>
      </c>
    </row>
    <row r="203" spans="1:19" x14ac:dyDescent="0.35">
      <c r="A203" s="34"/>
      <c r="B203" s="1" t="s">
        <v>9</v>
      </c>
      <c r="C203">
        <v>0.14817311770400049</v>
      </c>
      <c r="D203">
        <v>0.17489779255396781</v>
      </c>
      <c r="E203">
        <v>0.1244398387425676</v>
      </c>
      <c r="F203">
        <v>0.41605932109481109</v>
      </c>
      <c r="G203">
        <v>4.8705527302761549E-3</v>
      </c>
      <c r="H203">
        <v>2.591725807013345E-2</v>
      </c>
      <c r="I203">
        <v>4.8435264983140588E-2</v>
      </c>
      <c r="J203">
        <v>4.0760968442560108E-2</v>
      </c>
      <c r="K203">
        <v>3.5374954089674122E-2</v>
      </c>
      <c r="L203">
        <v>1.9788382579656611E-2</v>
      </c>
      <c r="M203">
        <v>2.476026419191691E-2</v>
      </c>
      <c r="N203">
        <v>1.2039779183164829E-2</v>
      </c>
      <c r="O203">
        <v>3.1831918713773519E-3</v>
      </c>
      <c r="P203">
        <v>1.7649079165454259E-3</v>
      </c>
      <c r="Q203">
        <v>6.2056085249140556E-134</v>
      </c>
      <c r="R203">
        <v>3.2716590946765678E-72</v>
      </c>
      <c r="S203">
        <v>1.080465594153792</v>
      </c>
    </row>
    <row r="204" spans="1:19" x14ac:dyDescent="0.35">
      <c r="A204" s="34"/>
      <c r="B204" s="1" t="s">
        <v>10</v>
      </c>
      <c r="C204">
        <v>3.6077037073135303E-2</v>
      </c>
      <c r="D204">
        <v>0.28141776184654188</v>
      </c>
      <c r="E204">
        <v>0.38523917730930501</v>
      </c>
      <c r="F204">
        <v>0.38619944899967751</v>
      </c>
      <c r="G204">
        <v>4.8555217482384363E-3</v>
      </c>
      <c r="H204">
        <v>1.3095396176094719E-2</v>
      </c>
      <c r="I204">
        <v>3.5521053781831971E-2</v>
      </c>
      <c r="J204">
        <v>3.423652055820494E-2</v>
      </c>
      <c r="K204">
        <v>3.9959634045378889E-2</v>
      </c>
      <c r="L204">
        <v>5.1144793324958929E-2</v>
      </c>
      <c r="M204">
        <v>2.6416882983047649E-2</v>
      </c>
      <c r="N204">
        <v>1.4898794876450379E-2</v>
      </c>
      <c r="O204">
        <v>4.5390121787579956E-3</v>
      </c>
      <c r="P204">
        <v>9.3304042832744463E-24</v>
      </c>
      <c r="Q204">
        <v>1.2374487086573619E-117</v>
      </c>
      <c r="R204">
        <v>5.6409354220865114E-78</v>
      </c>
      <c r="S204">
        <v>1.3136010349016241</v>
      </c>
    </row>
    <row r="205" spans="1:19" x14ac:dyDescent="0.35">
      <c r="A205" s="34"/>
      <c r="B205" s="1" t="s">
        <v>11</v>
      </c>
      <c r="C205">
        <v>0.1157225109458721</v>
      </c>
      <c r="D205">
        <v>0.27392828458936952</v>
      </c>
      <c r="E205">
        <v>0.25806277014952461</v>
      </c>
      <c r="F205">
        <v>0.27544591378770161</v>
      </c>
      <c r="G205">
        <v>5.7660107471631727E-3</v>
      </c>
      <c r="H205">
        <v>5.1785253737041327E-2</v>
      </c>
      <c r="I205">
        <v>1.9640242066897719E-2</v>
      </c>
      <c r="J205">
        <v>3.2289782973810952E-2</v>
      </c>
      <c r="K205">
        <v>3.8459515270083802E-2</v>
      </c>
      <c r="L205">
        <v>2.6335808707638651E-2</v>
      </c>
      <c r="M205">
        <v>2.3442246322957529E-2</v>
      </c>
      <c r="N205">
        <v>2.747397799927213E-2</v>
      </c>
      <c r="O205">
        <v>9.1027917624461312E-3</v>
      </c>
      <c r="P205">
        <v>1.190583405417699E-31</v>
      </c>
      <c r="Q205">
        <v>7.8175589457331405E-4</v>
      </c>
      <c r="R205">
        <v>7.6232579692029788E-4</v>
      </c>
      <c r="S205">
        <v>1.1589991907512729</v>
      </c>
    </row>
    <row r="206" spans="1:19" x14ac:dyDescent="0.35">
      <c r="A206" s="34"/>
      <c r="B206" s="1" t="s">
        <v>12</v>
      </c>
      <c r="C206">
        <v>5.8322957707680437E-2</v>
      </c>
      <c r="D206">
        <v>6.0136231236116569E-2</v>
      </c>
      <c r="E206">
        <v>3.2933235901061328E-2</v>
      </c>
      <c r="F206">
        <v>0.1467334021966811</v>
      </c>
      <c r="G206">
        <v>1.293153639182182E-2</v>
      </c>
      <c r="H206">
        <v>1.757028585462917E-3</v>
      </c>
      <c r="I206">
        <v>1.5893932713945309E-2</v>
      </c>
      <c r="J206">
        <v>4.3556456536307943E-2</v>
      </c>
      <c r="K206">
        <v>9.1799689030516059E-3</v>
      </c>
      <c r="L206">
        <v>1.3955125368504131E-2</v>
      </c>
      <c r="M206">
        <v>1.111624308399818E-2</v>
      </c>
      <c r="N206">
        <v>5.9150348809359496E-3</v>
      </c>
      <c r="O206">
        <v>2.1114336556762391E-2</v>
      </c>
      <c r="P206">
        <v>1.1556342603147061E-2</v>
      </c>
      <c r="Q206">
        <v>4.422132978539942E-67</v>
      </c>
      <c r="R206">
        <v>2.1204865052311659E-37</v>
      </c>
      <c r="S206">
        <v>0.44510183266547682</v>
      </c>
    </row>
    <row r="207" spans="1:19" x14ac:dyDescent="0.35">
      <c r="A207" s="34"/>
      <c r="B207" s="1" t="s">
        <v>13</v>
      </c>
      <c r="C207">
        <v>2.2289818143725079E-3</v>
      </c>
      <c r="D207">
        <v>3.24853728009252E-2</v>
      </c>
      <c r="E207">
        <v>1.321612379476958E-2</v>
      </c>
      <c r="F207">
        <v>9.1710094364293049E-32</v>
      </c>
      <c r="G207">
        <v>2.1733338625669748E-3</v>
      </c>
      <c r="H207">
        <v>2.1522851558085981E-3</v>
      </c>
      <c r="I207">
        <v>1.370377555390488E-2</v>
      </c>
      <c r="J207">
        <v>5.9222831606562708E-3</v>
      </c>
      <c r="K207">
        <v>5.7884365107923339E-3</v>
      </c>
      <c r="L207">
        <v>9.0752024934147232E-3</v>
      </c>
      <c r="M207">
        <v>2.045901092481749E-3</v>
      </c>
      <c r="N207">
        <v>1.5668800015342661E-2</v>
      </c>
      <c r="O207">
        <v>8.4457875245706644E-3</v>
      </c>
      <c r="P207">
        <v>1.7950495318927909E-2</v>
      </c>
      <c r="Q207">
        <v>1.1123859373170409E-2</v>
      </c>
      <c r="R207">
        <v>3.4569133465569912E-126</v>
      </c>
      <c r="S207">
        <v>0.14198063847170439</v>
      </c>
    </row>
    <row r="208" spans="1:19" x14ac:dyDescent="0.35">
      <c r="A208" s="34"/>
      <c r="B208" s="1" t="s">
        <v>14</v>
      </c>
      <c r="C208">
        <v>1.281837953225847E-28</v>
      </c>
      <c r="D208">
        <v>5.1008293722219061E-26</v>
      </c>
      <c r="E208">
        <v>1.9269071190624338E-40</v>
      </c>
      <c r="F208">
        <v>7.5886104274204159E-3</v>
      </c>
      <c r="G208">
        <v>2.634000202259065E-22</v>
      </c>
      <c r="H208">
        <v>1.6962212053569352E-24</v>
      </c>
      <c r="I208">
        <v>1.2578453040865211E-26</v>
      </c>
      <c r="J208">
        <v>7.6163522998281569E-3</v>
      </c>
      <c r="K208">
        <v>7.8448543968184722E-3</v>
      </c>
      <c r="L208">
        <v>2.1139471803818539E-2</v>
      </c>
      <c r="M208">
        <v>3.5196827482727511E-2</v>
      </c>
      <c r="N208">
        <v>2.1430429657960642E-2</v>
      </c>
      <c r="O208">
        <v>7.7380079250300368E-3</v>
      </c>
      <c r="P208">
        <v>8.0132523530200526E-3</v>
      </c>
      <c r="Q208">
        <v>7.9128450969868733E-3</v>
      </c>
      <c r="R208">
        <v>2.1382571170604169E-2</v>
      </c>
      <c r="S208">
        <v>0.14586322261421489</v>
      </c>
    </row>
    <row r="209" spans="1:19" x14ac:dyDescent="0.35">
      <c r="A209" s="34"/>
      <c r="B209" s="1" t="s">
        <v>15</v>
      </c>
      <c r="C209">
        <v>2.817936932730397E-94</v>
      </c>
      <c r="D209">
        <v>2.1101882971212581E-2</v>
      </c>
      <c r="E209">
        <v>8.4553760947241778E-42</v>
      </c>
      <c r="F209">
        <v>2.1227446241746269E-2</v>
      </c>
      <c r="G209">
        <v>4.8955644002914867E-36</v>
      </c>
      <c r="H209">
        <v>7.588303719913982E-3</v>
      </c>
      <c r="I209">
        <v>9.7675043004693331E-69</v>
      </c>
      <c r="J209">
        <v>2.2300983815021339E-60</v>
      </c>
      <c r="K209">
        <v>1.4365227354706139E-48</v>
      </c>
      <c r="L209">
        <v>8.5567120763776313E-60</v>
      </c>
      <c r="M209">
        <v>4.693285951321484E-42</v>
      </c>
      <c r="N209">
        <v>1.5979234259742161E-46</v>
      </c>
      <c r="O209">
        <v>2.2095773671989331E-83</v>
      </c>
      <c r="P209">
        <v>8.8585678465293655E-107</v>
      </c>
      <c r="Q209">
        <v>1.0204276641956049E-80</v>
      </c>
      <c r="R209">
        <v>6.6141369382586579E-113</v>
      </c>
      <c r="S209">
        <v>4.9917632932872831E-2</v>
      </c>
    </row>
    <row r="210" spans="1:19" x14ac:dyDescent="0.35">
      <c r="A210" s="34" t="s">
        <v>32</v>
      </c>
      <c r="B210" s="1" t="s">
        <v>0</v>
      </c>
      <c r="C210">
        <v>0.5574423698697194</v>
      </c>
      <c r="D210">
        <v>0.17549220407992611</v>
      </c>
      <c r="E210">
        <v>3.3650431453697463E-2</v>
      </c>
      <c r="F210">
        <v>2.415435726586453E-2</v>
      </c>
      <c r="G210">
        <v>1.286616069809211E-2</v>
      </c>
      <c r="H210">
        <v>5.6551402505501808E-2</v>
      </c>
      <c r="I210">
        <v>9.6753139200607463E-2</v>
      </c>
      <c r="J210">
        <v>6.2695929836553005E-2</v>
      </c>
      <c r="K210">
        <v>2.4734698717195022E-2</v>
      </c>
      <c r="L210">
        <v>2.518990789997556E-2</v>
      </c>
      <c r="M210">
        <v>1.343750349543543E-2</v>
      </c>
      <c r="N210">
        <v>9.963298731416062E-3</v>
      </c>
      <c r="O210">
        <v>1.563909653740575E-3</v>
      </c>
      <c r="P210">
        <v>8.5689426232547772E-4</v>
      </c>
      <c r="Q210">
        <v>8.2400662575700079E-66</v>
      </c>
      <c r="R210">
        <v>6.3861751109297303E-120</v>
      </c>
      <c r="S210">
        <v>1.0953522076700499</v>
      </c>
    </row>
    <row r="211" spans="1:19" x14ac:dyDescent="0.35">
      <c r="A211" s="34"/>
      <c r="B211" s="1" t="s">
        <v>1</v>
      </c>
      <c r="C211">
        <v>0.21959226181650021</v>
      </c>
      <c r="D211">
        <v>5.239801124210592</v>
      </c>
      <c r="E211">
        <v>0.31461293180084582</v>
      </c>
      <c r="F211">
        <v>2.089171752298416E-2</v>
      </c>
      <c r="G211">
        <v>3.8166246097376288E-2</v>
      </c>
      <c r="H211">
        <v>0.1099442687453687</v>
      </c>
      <c r="I211">
        <v>0.1320187934235334</v>
      </c>
      <c r="J211">
        <v>0.1027342028440881</v>
      </c>
      <c r="K211">
        <v>7.4935386388050848E-2</v>
      </c>
      <c r="L211">
        <v>4.005473090509272E-2</v>
      </c>
      <c r="M211">
        <v>3.1864722329816547E-2</v>
      </c>
      <c r="N211">
        <v>1.0454865811434941E-2</v>
      </c>
      <c r="O211">
        <v>4.4183174244758726E-3</v>
      </c>
      <c r="P211">
        <v>1.480801375770208E-3</v>
      </c>
      <c r="Q211">
        <v>3.4702639757552812E-4</v>
      </c>
      <c r="R211">
        <v>8.1087624621039464E-39</v>
      </c>
      <c r="S211">
        <v>6.3413173970935057</v>
      </c>
    </row>
    <row r="212" spans="1:19" x14ac:dyDescent="0.35">
      <c r="A212" s="34"/>
      <c r="B212" s="1" t="s">
        <v>2</v>
      </c>
      <c r="C212">
        <v>1.948590454226178E-3</v>
      </c>
      <c r="D212">
        <v>1.221422764419108</v>
      </c>
      <c r="E212">
        <v>7.6526710813589096</v>
      </c>
      <c r="F212">
        <v>0.1420446614414603</v>
      </c>
      <c r="G212">
        <v>2.6241846804692801E-2</v>
      </c>
      <c r="H212">
        <v>9.1981788378494356E-2</v>
      </c>
      <c r="I212">
        <v>8.6106751679908902E-2</v>
      </c>
      <c r="J212">
        <v>0.1126865824528402</v>
      </c>
      <c r="K212">
        <v>8.8157107304928178E-2</v>
      </c>
      <c r="L212">
        <v>5.1613404459742329E-2</v>
      </c>
      <c r="M212">
        <v>3.4065456200417003E-2</v>
      </c>
      <c r="N212">
        <v>1.8047425216499661E-2</v>
      </c>
      <c r="O212">
        <v>4.9338814529930747E-3</v>
      </c>
      <c r="P212">
        <v>7.8907019451380839E-4</v>
      </c>
      <c r="Q212">
        <v>4.9323464283040152E-25</v>
      </c>
      <c r="R212">
        <v>1.8264460302959469E-4</v>
      </c>
      <c r="S212">
        <v>9.5328930564217611</v>
      </c>
    </row>
    <row r="213" spans="1:19" x14ac:dyDescent="0.35">
      <c r="A213" s="34"/>
      <c r="B213" s="1" t="s">
        <v>3</v>
      </c>
      <c r="C213">
        <v>7.7460351839924646E-3</v>
      </c>
      <c r="D213">
        <v>3.1413739256270161E-2</v>
      </c>
      <c r="E213">
        <v>1.423460180361324</v>
      </c>
      <c r="F213">
        <v>2.9846962254330989</v>
      </c>
      <c r="G213">
        <v>6.7639046914053799E-2</v>
      </c>
      <c r="H213">
        <v>6.472262761591259E-2</v>
      </c>
      <c r="I213">
        <v>6.6994869914789493E-2</v>
      </c>
      <c r="J213">
        <v>7.8825401742737708E-2</v>
      </c>
      <c r="K213">
        <v>5.1373957339361127E-2</v>
      </c>
      <c r="L213">
        <v>4.7066706786090359E-2</v>
      </c>
      <c r="M213">
        <v>2.5041925277948272E-2</v>
      </c>
      <c r="N213">
        <v>1.6064432255671179E-2</v>
      </c>
      <c r="O213">
        <v>4.1607172034886161E-3</v>
      </c>
      <c r="P213">
        <v>9.953910023625626E-4</v>
      </c>
      <c r="Q213">
        <v>6.1974624356945401E-33</v>
      </c>
      <c r="R213">
        <v>1.7079514782174941E-70</v>
      </c>
      <c r="S213">
        <v>4.8702012562871024</v>
      </c>
    </row>
    <row r="214" spans="1:19" x14ac:dyDescent="0.35">
      <c r="A214" s="34"/>
      <c r="B214" s="1" t="s">
        <v>4</v>
      </c>
      <c r="C214">
        <v>1.7293741993662459E-2</v>
      </c>
      <c r="D214">
        <v>3.0516824400192211E-2</v>
      </c>
      <c r="E214">
        <v>1.3004997638549599E-2</v>
      </c>
      <c r="F214">
        <v>0.69176637675894226</v>
      </c>
      <c r="G214">
        <v>0.57254939426488627</v>
      </c>
      <c r="H214">
        <v>6.9611020667567025E-2</v>
      </c>
      <c r="I214">
        <v>4.3433867661748803E-2</v>
      </c>
      <c r="J214">
        <v>4.5169468700346223E-2</v>
      </c>
      <c r="K214">
        <v>2.3150587252809472E-2</v>
      </c>
      <c r="L214">
        <v>2.303845242007474E-2</v>
      </c>
      <c r="M214">
        <v>1.183772113179863E-2</v>
      </c>
      <c r="N214">
        <v>8.7333764313585818E-3</v>
      </c>
      <c r="O214">
        <v>6.9610989981362139E-4</v>
      </c>
      <c r="P214">
        <v>1.3226077961842101E-3</v>
      </c>
      <c r="Q214">
        <v>1.771041296459454E-4</v>
      </c>
      <c r="R214">
        <v>1.2210658528306371E-47</v>
      </c>
      <c r="S214">
        <v>1.55230165114758</v>
      </c>
    </row>
    <row r="215" spans="1:19" x14ac:dyDescent="0.35">
      <c r="A215" s="34"/>
      <c r="B215" s="1" t="s">
        <v>5</v>
      </c>
      <c r="C215">
        <v>1.8248656441133569E-2</v>
      </c>
      <c r="D215">
        <v>0.1532244950503891</v>
      </c>
      <c r="E215">
        <v>5.1614132414144032E-2</v>
      </c>
      <c r="F215">
        <v>0.16551134282558089</v>
      </c>
      <c r="G215">
        <v>0.38557656896115849</v>
      </c>
      <c r="H215">
        <v>0.2430383400678135</v>
      </c>
      <c r="I215">
        <v>3.936844899437935E-2</v>
      </c>
      <c r="J215">
        <v>4.395975750139168E-2</v>
      </c>
      <c r="K215">
        <v>4.1601819262325063E-2</v>
      </c>
      <c r="L215">
        <v>2.9245524706739679E-2</v>
      </c>
      <c r="M215">
        <v>7.3698455524668534E-3</v>
      </c>
      <c r="N215">
        <v>1.2474924625477651E-2</v>
      </c>
      <c r="O215">
        <v>4.3548813499295338E-3</v>
      </c>
      <c r="P215">
        <v>2.5750674492386631E-3</v>
      </c>
      <c r="Q215">
        <v>4.6297126649343779E-4</v>
      </c>
      <c r="R215">
        <v>1.2878139748402379E-3</v>
      </c>
      <c r="S215">
        <v>1.199914590443502</v>
      </c>
    </row>
    <row r="216" spans="1:19" x14ac:dyDescent="0.35">
      <c r="A216" s="34"/>
      <c r="B216" s="1" t="s">
        <v>6</v>
      </c>
      <c r="C216">
        <v>3.4083922762100913E-2</v>
      </c>
      <c r="D216">
        <v>0.47143175708641649</v>
      </c>
      <c r="E216">
        <v>0.3343944776767519</v>
      </c>
      <c r="F216">
        <v>0.1333088381015369</v>
      </c>
      <c r="G216">
        <v>6.544145211070973E-2</v>
      </c>
      <c r="H216">
        <v>0.1232235524631855</v>
      </c>
      <c r="I216">
        <v>0.1040509442893353</v>
      </c>
      <c r="J216">
        <v>6.1247958741990141E-2</v>
      </c>
      <c r="K216">
        <v>5.3690261222939323E-2</v>
      </c>
      <c r="L216">
        <v>2.2713998483512351E-2</v>
      </c>
      <c r="M216">
        <v>1.8034267118403561E-2</v>
      </c>
      <c r="N216">
        <v>2.8642764469126061E-3</v>
      </c>
      <c r="O216">
        <v>5.4270245667198359E-3</v>
      </c>
      <c r="P216">
        <v>4.707147191482697E-4</v>
      </c>
      <c r="Q216">
        <v>1.6538259905621079E-48</v>
      </c>
      <c r="R216">
        <v>3.1156884511431449E-55</v>
      </c>
      <c r="S216">
        <v>1.4303834457896629</v>
      </c>
    </row>
    <row r="217" spans="1:19" x14ac:dyDescent="0.35">
      <c r="A217" s="34"/>
      <c r="B217" s="1" t="s">
        <v>7</v>
      </c>
      <c r="C217">
        <v>5.04592546694222E-2</v>
      </c>
      <c r="D217">
        <v>0.22915101368767499</v>
      </c>
      <c r="E217">
        <v>0.1796381009598674</v>
      </c>
      <c r="F217">
        <v>5.8180309343466657E-2</v>
      </c>
      <c r="G217">
        <v>2.1799453351048489E-2</v>
      </c>
      <c r="H217">
        <v>6.6871582179445707E-2</v>
      </c>
      <c r="I217">
        <v>8.7205786574580516E-2</v>
      </c>
      <c r="J217">
        <v>5.6064450871273992E-2</v>
      </c>
      <c r="K217">
        <v>5.1405590015892531E-2</v>
      </c>
      <c r="L217">
        <v>2.0505614849889591E-2</v>
      </c>
      <c r="M217">
        <v>2.9961516850182598E-3</v>
      </c>
      <c r="N217">
        <v>7.3558062109794946E-3</v>
      </c>
      <c r="O217">
        <v>5.3738684457040119E-4</v>
      </c>
      <c r="P217">
        <v>2.141834041344712E-3</v>
      </c>
      <c r="Q217">
        <v>1.8435160964577031E-123</v>
      </c>
      <c r="R217">
        <v>9.7037693991440938E-67</v>
      </c>
      <c r="S217">
        <v>0.83431233528447479</v>
      </c>
    </row>
    <row r="218" spans="1:19" x14ac:dyDescent="0.35">
      <c r="A218" s="34"/>
      <c r="B218" s="1" t="s">
        <v>8</v>
      </c>
      <c r="C218">
        <v>1.3737222855751491E-2</v>
      </c>
      <c r="D218">
        <v>9.9249827084341408E-2</v>
      </c>
      <c r="E218">
        <v>8.398690880558124E-2</v>
      </c>
      <c r="F218">
        <v>0.22273657301078539</v>
      </c>
      <c r="G218">
        <v>8.428687556329837E-3</v>
      </c>
      <c r="H218">
        <v>2.667803507568688E-2</v>
      </c>
      <c r="I218">
        <v>2.4740548123549529E-2</v>
      </c>
      <c r="J218">
        <v>2.9438197142405559E-2</v>
      </c>
      <c r="K218">
        <v>5.386330663619314E-2</v>
      </c>
      <c r="L218">
        <v>1.6582824922105919E-2</v>
      </c>
      <c r="M218">
        <v>1.8555887793284331E-2</v>
      </c>
      <c r="N218">
        <v>5.5503140285892956E-3</v>
      </c>
      <c r="O218">
        <v>5.0193511755454402E-3</v>
      </c>
      <c r="P218">
        <v>4.7562104636481668E-4</v>
      </c>
      <c r="Q218">
        <v>4.8094926719698814E-68</v>
      </c>
      <c r="R218">
        <v>2.4032984577905838E-92</v>
      </c>
      <c r="S218">
        <v>0.60904330525651429</v>
      </c>
    </row>
    <row r="219" spans="1:19" x14ac:dyDescent="0.35">
      <c r="A219" s="34"/>
      <c r="B219" s="1" t="s">
        <v>9</v>
      </c>
      <c r="C219">
        <v>9.9083247050359147E-2</v>
      </c>
      <c r="D219">
        <v>0.16800039453133911</v>
      </c>
      <c r="E219">
        <v>0.1154371424469724</v>
      </c>
      <c r="F219">
        <v>0.28228692100111091</v>
      </c>
      <c r="G219">
        <v>4.9487539564802407E-3</v>
      </c>
      <c r="H219">
        <v>2.6655740507057039E-2</v>
      </c>
      <c r="I219">
        <v>4.9151684606805988E-2</v>
      </c>
      <c r="J219">
        <v>3.8319430151915197E-2</v>
      </c>
      <c r="K219">
        <v>3.1598904373450122E-2</v>
      </c>
      <c r="L219">
        <v>1.6981911367336979E-2</v>
      </c>
      <c r="M219">
        <v>2.1288489426537119E-2</v>
      </c>
      <c r="N219">
        <v>1.0607839870551789E-2</v>
      </c>
      <c r="O219">
        <v>2.871067768554674E-3</v>
      </c>
      <c r="P219">
        <v>1.6395357189034629E-3</v>
      </c>
      <c r="Q219">
        <v>6.2055802314068781E-134</v>
      </c>
      <c r="R219">
        <v>3.2734181746741529E-72</v>
      </c>
      <c r="S219">
        <v>0.86887106277737425</v>
      </c>
    </row>
    <row r="220" spans="1:19" x14ac:dyDescent="0.35">
      <c r="A220" s="34"/>
      <c r="B220" s="1" t="s">
        <v>10</v>
      </c>
      <c r="C220">
        <v>2.4494629130077251E-2</v>
      </c>
      <c r="D220">
        <v>0.26117603234631381</v>
      </c>
      <c r="E220">
        <v>0.34549636179616872</v>
      </c>
      <c r="F220">
        <v>0.25930793609962471</v>
      </c>
      <c r="G220">
        <v>4.803419798827209E-3</v>
      </c>
      <c r="H220">
        <v>1.308016383124873E-2</v>
      </c>
      <c r="I220">
        <v>3.5097986442898757E-2</v>
      </c>
      <c r="J220">
        <v>3.1638248070354702E-2</v>
      </c>
      <c r="K220">
        <v>3.5432756031032339E-2</v>
      </c>
      <c r="L220">
        <v>4.3973496545980158E-2</v>
      </c>
      <c r="M220">
        <v>2.281153421046591E-2</v>
      </c>
      <c r="N220">
        <v>1.318079146784071E-2</v>
      </c>
      <c r="O220">
        <v>4.1165854351470996E-3</v>
      </c>
      <c r="P220">
        <v>8.7210680962772618E-24</v>
      </c>
      <c r="Q220">
        <v>1.2374238723749661E-117</v>
      </c>
      <c r="R220">
        <v>5.6433468059538683E-78</v>
      </c>
      <c r="S220">
        <v>1.09460994120598</v>
      </c>
    </row>
    <row r="221" spans="1:19" x14ac:dyDescent="0.35">
      <c r="A221" s="34"/>
      <c r="B221" s="1" t="s">
        <v>11</v>
      </c>
      <c r="C221">
        <v>8.2601061470546924E-2</v>
      </c>
      <c r="D221">
        <v>0.25788838275848658</v>
      </c>
      <c r="E221">
        <v>0.23532584005744911</v>
      </c>
      <c r="F221">
        <v>0.19241730853607719</v>
      </c>
      <c r="G221">
        <v>5.7448477073733161E-3</v>
      </c>
      <c r="H221">
        <v>5.2060428146087252E-2</v>
      </c>
      <c r="I221">
        <v>1.954762560769506E-2</v>
      </c>
      <c r="J221">
        <v>3.0276310938014351E-2</v>
      </c>
      <c r="K221">
        <v>3.4784302607768762E-2</v>
      </c>
      <c r="L221">
        <v>2.3203585163982961E-2</v>
      </c>
      <c r="M221">
        <v>2.073908412612999E-2</v>
      </c>
      <c r="N221">
        <v>2.4821569882017398E-2</v>
      </c>
      <c r="O221">
        <v>8.4009933125428864E-3</v>
      </c>
      <c r="P221">
        <v>1.1268515886803919E-31</v>
      </c>
      <c r="Q221">
        <v>7.8174580659915545E-4</v>
      </c>
      <c r="R221">
        <v>7.6259584921409577E-4</v>
      </c>
      <c r="S221">
        <v>0.98935568196998491</v>
      </c>
    </row>
    <row r="222" spans="1:19" x14ac:dyDescent="0.35">
      <c r="A222" s="34"/>
      <c r="B222" s="1" t="s">
        <v>12</v>
      </c>
      <c r="C222">
        <v>4.436694174398758E-2</v>
      </c>
      <c r="D222">
        <v>5.525836956236542E-2</v>
      </c>
      <c r="E222">
        <v>2.9405783492902848E-2</v>
      </c>
      <c r="F222">
        <v>0.1059665401267046</v>
      </c>
      <c r="G222">
        <v>1.2628010043266561E-2</v>
      </c>
      <c r="H222">
        <v>1.724757062010735E-3</v>
      </c>
      <c r="I222">
        <v>1.5507409897493871E-2</v>
      </c>
      <c r="J222">
        <v>4.0728606131851822E-2</v>
      </c>
      <c r="K222">
        <v>8.3987319416159861E-3</v>
      </c>
      <c r="L222">
        <v>1.2586772105042939E-2</v>
      </c>
      <c r="M222">
        <v>1.0081701165574551E-2</v>
      </c>
      <c r="N222">
        <v>5.4590031031147516E-3</v>
      </c>
      <c r="O222">
        <v>1.9854586335806779E-2</v>
      </c>
      <c r="P222">
        <v>1.109790079735639E-2</v>
      </c>
      <c r="Q222">
        <v>4.4220482331561308E-67</v>
      </c>
      <c r="R222">
        <v>2.1209501709875658E-37</v>
      </c>
      <c r="S222">
        <v>0.37306511350909483</v>
      </c>
    </row>
    <row r="223" spans="1:19" x14ac:dyDescent="0.35">
      <c r="A223" s="34"/>
      <c r="B223" s="1" t="s">
        <v>13</v>
      </c>
      <c r="C223">
        <v>1.8470094678647881E-3</v>
      </c>
      <c r="D223">
        <v>2.8916509060472041E-2</v>
      </c>
      <c r="E223">
        <v>1.1487604706173689E-2</v>
      </c>
      <c r="F223">
        <v>7.0264204610017176E-32</v>
      </c>
      <c r="G223">
        <v>2.0752346935682918E-3</v>
      </c>
      <c r="H223">
        <v>2.0546747842386951E-3</v>
      </c>
      <c r="I223">
        <v>1.307691288551923E-2</v>
      </c>
      <c r="J223">
        <v>5.5391732859559374E-3</v>
      </c>
      <c r="K223">
        <v>5.3864102978138494E-3</v>
      </c>
      <c r="L223">
        <v>8.4305353864348419E-3</v>
      </c>
      <c r="M223">
        <v>1.9122904221594661E-3</v>
      </c>
      <c r="N223">
        <v>1.483005063707379E-2</v>
      </c>
      <c r="O223">
        <v>8.1107418949063013E-3</v>
      </c>
      <c r="P223">
        <v>1.7506338071228068E-2</v>
      </c>
      <c r="Q223">
        <v>1.112359916398235E-2</v>
      </c>
      <c r="R223">
        <v>3.4572222645628031E-126</v>
      </c>
      <c r="S223">
        <v>0.13229708475739141</v>
      </c>
    </row>
    <row r="224" spans="1:19" x14ac:dyDescent="0.35">
      <c r="A224" s="34"/>
      <c r="B224" s="1" t="s">
        <v>14</v>
      </c>
      <c r="C224">
        <v>1.2815030008073471E-28</v>
      </c>
      <c r="D224">
        <v>5.1043779900928641E-26</v>
      </c>
      <c r="E224">
        <v>1.9281984436572749E-40</v>
      </c>
      <c r="F224">
        <v>7.5872741417828526E-3</v>
      </c>
      <c r="G224">
        <v>2.63497577567631E-22</v>
      </c>
      <c r="H224">
        <v>1.696956469672584E-24</v>
      </c>
      <c r="I224">
        <v>1.25831077051076E-26</v>
      </c>
      <c r="J224">
        <v>7.617930121340973E-3</v>
      </c>
      <c r="K224">
        <v>7.8454938383030054E-3</v>
      </c>
      <c r="L224">
        <v>2.113937542168377E-2</v>
      </c>
      <c r="M224">
        <v>3.5196121062864863E-2</v>
      </c>
      <c r="N224">
        <v>2.1430153114320741E-2</v>
      </c>
      <c r="O224">
        <v>7.7378596344981334E-3</v>
      </c>
      <c r="P224">
        <v>8.0130649071149442E-3</v>
      </c>
      <c r="Q224">
        <v>7.9128460333703302E-3</v>
      </c>
      <c r="R224">
        <v>2.1382583722597461E-2</v>
      </c>
      <c r="S224">
        <v>0.1458627019978771</v>
      </c>
    </row>
    <row r="225" spans="1:19" x14ac:dyDescent="0.35">
      <c r="A225" s="34"/>
      <c r="B225" s="1" t="s">
        <v>15</v>
      </c>
      <c r="C225">
        <v>2.819607219891852E-94</v>
      </c>
      <c r="D225">
        <v>2.118021254778478E-2</v>
      </c>
      <c r="E225">
        <v>8.4884274959489546E-42</v>
      </c>
      <c r="F225">
        <v>2.1269857261991779E-2</v>
      </c>
      <c r="G225">
        <v>4.9040033152668649E-36</v>
      </c>
      <c r="H225">
        <v>7.6031965989253282E-3</v>
      </c>
      <c r="I225">
        <v>9.784384265813141E-69</v>
      </c>
      <c r="J225">
        <v>2.2329735967372569E-60</v>
      </c>
      <c r="K225">
        <v>1.4377485663788289E-48</v>
      </c>
      <c r="L225">
        <v>8.5613127822039636E-60</v>
      </c>
      <c r="M225">
        <v>4.6952922345318179E-42</v>
      </c>
      <c r="N225">
        <v>1.5984894869526599E-46</v>
      </c>
      <c r="O225">
        <v>2.2100605135706541E-83</v>
      </c>
      <c r="P225">
        <v>8.8593594692399037E-107</v>
      </c>
      <c r="Q225">
        <v>1.0204282632068789E-80</v>
      </c>
      <c r="R225">
        <v>6.6141470008939637E-113</v>
      </c>
      <c r="S225">
        <v>5.0053266408701877E-2</v>
      </c>
    </row>
    <row r="226" spans="1:19" x14ac:dyDescent="0.35">
      <c r="A226" s="34" t="s">
        <v>33</v>
      </c>
      <c r="B226" s="1" t="s">
        <v>0</v>
      </c>
      <c r="C226">
        <v>0.32188585399623482</v>
      </c>
      <c r="D226">
        <v>4.3165996613467462E-2</v>
      </c>
      <c r="E226">
        <v>7.8826941883786902E-3</v>
      </c>
      <c r="F226">
        <v>8.0954836285140833E-3</v>
      </c>
      <c r="G226">
        <v>5.350381463285668E-3</v>
      </c>
      <c r="H226">
        <v>2.1820197354978331E-2</v>
      </c>
      <c r="I226">
        <v>4.0163351356764937E-2</v>
      </c>
      <c r="J226">
        <v>2.9937600218183261E-2</v>
      </c>
      <c r="K226">
        <v>1.406802834494349E-2</v>
      </c>
      <c r="L226">
        <v>1.6658785304422649E-2</v>
      </c>
      <c r="M226">
        <v>9.477746960655441E-3</v>
      </c>
      <c r="N226">
        <v>7.410416218606536E-3</v>
      </c>
      <c r="O226">
        <v>1.2820066116404989E-3</v>
      </c>
      <c r="P226">
        <v>7.7912040470184529E-4</v>
      </c>
      <c r="Q226">
        <v>8.236082715566301E-66</v>
      </c>
      <c r="R226">
        <v>6.3792640459343118E-120</v>
      </c>
      <c r="S226">
        <v>0.52797766266477753</v>
      </c>
    </row>
    <row r="227" spans="1:19" x14ac:dyDescent="0.35">
      <c r="A227" s="34"/>
      <c r="B227" s="1" t="s">
        <v>1</v>
      </c>
      <c r="C227">
        <v>5.4013332840686372E-2</v>
      </c>
      <c r="D227">
        <v>4.8487069702219676</v>
      </c>
      <c r="E227">
        <v>0.27004649440469902</v>
      </c>
      <c r="F227">
        <v>3.1477844989750099E-2</v>
      </c>
      <c r="G227">
        <v>3.112063305171079E-2</v>
      </c>
      <c r="H227">
        <v>8.5682695105824075E-2</v>
      </c>
      <c r="I227">
        <v>0.1082518787734737</v>
      </c>
      <c r="J227">
        <v>9.4610113931151166E-2</v>
      </c>
      <c r="K227">
        <v>8.6352818838957734E-2</v>
      </c>
      <c r="L227">
        <v>5.5114115879851773E-2</v>
      </c>
      <c r="M227">
        <v>4.1938519812095107E-2</v>
      </c>
      <c r="N227">
        <v>1.2095894151659721E-2</v>
      </c>
      <c r="O227">
        <v>4.7724221915271354E-3</v>
      </c>
      <c r="P227">
        <v>1.3978721748232621E-3</v>
      </c>
      <c r="Q227">
        <v>3.4745294272257751E-4</v>
      </c>
      <c r="R227">
        <v>8.0897373782675378E-39</v>
      </c>
      <c r="S227">
        <v>5.7259290593108991</v>
      </c>
    </row>
    <row r="228" spans="1:19" x14ac:dyDescent="0.35">
      <c r="A228" s="34"/>
      <c r="B228" s="1" t="s">
        <v>2</v>
      </c>
      <c r="C228">
        <v>4.5646198237292229E-4</v>
      </c>
      <c r="D228">
        <v>1.048402345795088</v>
      </c>
      <c r="E228">
        <v>6.0915245858197986</v>
      </c>
      <c r="F228">
        <v>0.19891582178469799</v>
      </c>
      <c r="G228">
        <v>1.9970992075700519E-2</v>
      </c>
      <c r="H228">
        <v>6.6831952524994992E-2</v>
      </c>
      <c r="I228">
        <v>6.5894958559823053E-2</v>
      </c>
      <c r="J228">
        <v>9.7085150470876805E-2</v>
      </c>
      <c r="K228">
        <v>9.5414707764424234E-2</v>
      </c>
      <c r="L228">
        <v>6.7053823244955138E-2</v>
      </c>
      <c r="M228">
        <v>4.2486409580883698E-2</v>
      </c>
      <c r="N228">
        <v>1.987013464162565E-2</v>
      </c>
      <c r="O228">
        <v>5.1186942914028264E-3</v>
      </c>
      <c r="P228">
        <v>7.2732043814981617E-4</v>
      </c>
      <c r="Q228">
        <v>4.937461237409128E-25</v>
      </c>
      <c r="R228">
        <v>1.821539653143726E-4</v>
      </c>
      <c r="S228">
        <v>7.8199355129401082</v>
      </c>
    </row>
    <row r="229" spans="1:19" x14ac:dyDescent="0.35">
      <c r="A229" s="34"/>
      <c r="B229" s="1" t="s">
        <v>3</v>
      </c>
      <c r="C229">
        <v>2.5961320488757222E-3</v>
      </c>
      <c r="D229">
        <v>4.7331523306756593E-2</v>
      </c>
      <c r="E229">
        <v>1.993378340875267</v>
      </c>
      <c r="F229">
        <v>7.2004049967882464</v>
      </c>
      <c r="G229">
        <v>8.5732603704935434E-2</v>
      </c>
      <c r="H229">
        <v>7.9066882192139878E-2</v>
      </c>
      <c r="I229">
        <v>8.5420854195622176E-2</v>
      </c>
      <c r="J229">
        <v>0.1108169644460331</v>
      </c>
      <c r="K229">
        <v>8.7695523641928119E-2</v>
      </c>
      <c r="L229">
        <v>9.2297552101869434E-2</v>
      </c>
      <c r="M229">
        <v>4.5803502464733067E-2</v>
      </c>
      <c r="N229">
        <v>2.511309562052964E-2</v>
      </c>
      <c r="O229">
        <v>5.7139179796997976E-3</v>
      </c>
      <c r="P229">
        <v>1.078187517000877E-3</v>
      </c>
      <c r="Q229">
        <v>6.211745575474707E-33</v>
      </c>
      <c r="R229">
        <v>1.7071024617396711E-70</v>
      </c>
      <c r="S229">
        <v>9.8624500768836381</v>
      </c>
    </row>
    <row r="230" spans="1:19" x14ac:dyDescent="0.35">
      <c r="A230" s="34"/>
      <c r="B230" s="1" t="s">
        <v>4</v>
      </c>
      <c r="C230">
        <v>7.1915872003259921E-3</v>
      </c>
      <c r="D230">
        <v>2.488331945559516E-2</v>
      </c>
      <c r="E230">
        <v>9.8972723496553623E-3</v>
      </c>
      <c r="F230">
        <v>0.87681502535706002</v>
      </c>
      <c r="G230">
        <v>0.43396335217929949</v>
      </c>
      <c r="H230">
        <v>5.0518521691796173E-2</v>
      </c>
      <c r="I230">
        <v>3.3059449223883423E-2</v>
      </c>
      <c r="J230">
        <v>3.8138410744163707E-2</v>
      </c>
      <c r="K230">
        <v>2.3470967551167909E-2</v>
      </c>
      <c r="L230">
        <v>2.672353718850436E-2</v>
      </c>
      <c r="M230">
        <v>1.329139850207943E-2</v>
      </c>
      <c r="N230">
        <v>9.0065555574420451E-3</v>
      </c>
      <c r="O230">
        <v>6.9491305855528976E-4</v>
      </c>
      <c r="P230">
        <v>1.2567595076342481E-3</v>
      </c>
      <c r="Q230">
        <v>1.7716419708572461E-4</v>
      </c>
      <c r="R230">
        <v>1.2195761859305769E-47</v>
      </c>
      <c r="S230">
        <v>1.5490882337642491</v>
      </c>
    </row>
    <row r="231" spans="1:19" x14ac:dyDescent="0.35">
      <c r="A231" s="34"/>
      <c r="B231" s="1" t="s">
        <v>5</v>
      </c>
      <c r="C231">
        <v>7.0411920371027366E-3</v>
      </c>
      <c r="D231">
        <v>0.11941220622015709</v>
      </c>
      <c r="E231">
        <v>3.7501697976633143E-2</v>
      </c>
      <c r="F231">
        <v>0.20219305560820081</v>
      </c>
      <c r="G231">
        <v>0.27982290844340563</v>
      </c>
      <c r="H231">
        <v>0.16861022321429009</v>
      </c>
      <c r="I231">
        <v>2.8693936342677341E-2</v>
      </c>
      <c r="J231">
        <v>3.5696146918985192E-2</v>
      </c>
      <c r="K231">
        <v>4.0923449381105058E-2</v>
      </c>
      <c r="L231">
        <v>3.3229089626203419E-2</v>
      </c>
      <c r="M231">
        <v>8.1207434781656544E-3</v>
      </c>
      <c r="N231">
        <v>1.261521437847735E-2</v>
      </c>
      <c r="O231">
        <v>4.2786908082971444E-3</v>
      </c>
      <c r="P231">
        <v>2.417374774723645E-3</v>
      </c>
      <c r="Q231">
        <v>4.6311689301311551E-4</v>
      </c>
      <c r="R231">
        <v>1.285972373394288E-3</v>
      </c>
      <c r="S231">
        <v>0.98230501847483154</v>
      </c>
    </row>
    <row r="232" spans="1:19" x14ac:dyDescent="0.35">
      <c r="A232" s="34"/>
      <c r="B232" s="1" t="s">
        <v>6</v>
      </c>
      <c r="C232">
        <v>1.414863204255085E-2</v>
      </c>
      <c r="D232">
        <v>0.38656142882902123</v>
      </c>
      <c r="E232">
        <v>0.25590223553032482</v>
      </c>
      <c r="F232">
        <v>0.16997353434587931</v>
      </c>
      <c r="G232">
        <v>4.9810400953459517E-2</v>
      </c>
      <c r="H232">
        <v>8.9812244592160834E-2</v>
      </c>
      <c r="I232">
        <v>7.9533339396441111E-2</v>
      </c>
      <c r="J232">
        <v>5.1927461106782223E-2</v>
      </c>
      <c r="K232">
        <v>5.4661293023912649E-2</v>
      </c>
      <c r="L232">
        <v>2.6456713674442849E-2</v>
      </c>
      <c r="M232">
        <v>2.0324159456073011E-2</v>
      </c>
      <c r="N232">
        <v>2.9626321980635389E-3</v>
      </c>
      <c r="O232">
        <v>5.4288861292109032E-3</v>
      </c>
      <c r="P232">
        <v>4.4758597001743559E-4</v>
      </c>
      <c r="Q232">
        <v>1.6544033487290881E-48</v>
      </c>
      <c r="R232">
        <v>3.111894537411386E-55</v>
      </c>
      <c r="S232">
        <v>1.2079505472483409</v>
      </c>
    </row>
    <row r="233" spans="1:19" x14ac:dyDescent="0.35">
      <c r="A233" s="34"/>
      <c r="B233" s="1" t="s">
        <v>7</v>
      </c>
      <c r="C233">
        <v>2.4094530498851161E-2</v>
      </c>
      <c r="D233">
        <v>0.21103004561520569</v>
      </c>
      <c r="E233">
        <v>0.15476724630716421</v>
      </c>
      <c r="F233">
        <v>8.1792989688988876E-2</v>
      </c>
      <c r="G233">
        <v>1.8406160838773621E-2</v>
      </c>
      <c r="H233">
        <v>5.4300977936625708E-2</v>
      </c>
      <c r="I233">
        <v>7.3935118551687079E-2</v>
      </c>
      <c r="J233">
        <v>5.2167700897465398E-2</v>
      </c>
      <c r="K233">
        <v>5.6326708408704969E-2</v>
      </c>
      <c r="L233">
        <v>2.518071468770091E-2</v>
      </c>
      <c r="M233">
        <v>3.5397255426945331E-3</v>
      </c>
      <c r="N233">
        <v>7.9664634310837815E-3</v>
      </c>
      <c r="O233">
        <v>5.5692977623375192E-4</v>
      </c>
      <c r="P233">
        <v>2.0853046091846572E-3</v>
      </c>
      <c r="Q233">
        <v>1.8442828999642351E-123</v>
      </c>
      <c r="R233">
        <v>9.6955508291490322E-67</v>
      </c>
      <c r="S233">
        <v>0.76615061679036445</v>
      </c>
    </row>
    <row r="234" spans="1:19" x14ac:dyDescent="0.35">
      <c r="A234" s="34"/>
      <c r="B234" s="1" t="s">
        <v>8</v>
      </c>
      <c r="C234">
        <v>7.8131390531622075E-3</v>
      </c>
      <c r="D234">
        <v>0.1143718975922791</v>
      </c>
      <c r="E234">
        <v>9.090119452313182E-2</v>
      </c>
      <c r="F234">
        <v>0.38021210387512422</v>
      </c>
      <c r="G234">
        <v>8.545331916344474E-3</v>
      </c>
      <c r="H234">
        <v>2.6243016227800439E-2</v>
      </c>
      <c r="I234">
        <v>2.518800094747458E-2</v>
      </c>
      <c r="J234">
        <v>3.2256350836662208E-2</v>
      </c>
      <c r="K234">
        <v>6.735060447510445E-2</v>
      </c>
      <c r="L234">
        <v>2.249971426907493E-2</v>
      </c>
      <c r="M234">
        <v>2.3924104257743259E-2</v>
      </c>
      <c r="N234">
        <v>6.5062719092913984E-3</v>
      </c>
      <c r="O234">
        <v>5.5089267358986553E-3</v>
      </c>
      <c r="P234">
        <v>4.7830884960623588E-4</v>
      </c>
      <c r="Q234">
        <v>4.8121321452199949E-68</v>
      </c>
      <c r="R234">
        <v>2.402314254873032E-92</v>
      </c>
      <c r="S234">
        <v>0.8117989654686979</v>
      </c>
    </row>
    <row r="235" spans="1:19" x14ac:dyDescent="0.35">
      <c r="A235" s="34"/>
      <c r="B235" s="1" t="s">
        <v>9</v>
      </c>
      <c r="C235">
        <v>6.5526501582747074E-2</v>
      </c>
      <c r="D235">
        <v>0.23116353556338051</v>
      </c>
      <c r="E235">
        <v>0.14997076489266409</v>
      </c>
      <c r="F235">
        <v>0.55356309327501529</v>
      </c>
      <c r="G235">
        <v>5.7403252606291503E-3</v>
      </c>
      <c r="H235">
        <v>3.0286548087054759E-2</v>
      </c>
      <c r="I235">
        <v>5.7250688257407228E-2</v>
      </c>
      <c r="J235">
        <v>4.705592320514377E-2</v>
      </c>
      <c r="K235">
        <v>4.2873655300472262E-2</v>
      </c>
      <c r="L235">
        <v>2.4261451767324499E-2</v>
      </c>
      <c r="M235">
        <v>2.866653772125036E-2</v>
      </c>
      <c r="N235">
        <v>1.2957047321007451E-2</v>
      </c>
      <c r="O235">
        <v>3.2436251816322531E-3</v>
      </c>
      <c r="P235">
        <v>1.679303180069944E-3</v>
      </c>
      <c r="Q235">
        <v>6.2091694999345679E-134</v>
      </c>
      <c r="R235">
        <v>3.272976236849204E-72</v>
      </c>
      <c r="S235">
        <v>1.2542390005957991</v>
      </c>
    </row>
    <row r="236" spans="1:19" x14ac:dyDescent="0.35">
      <c r="A236" s="34"/>
      <c r="B236" s="1" t="s">
        <v>10</v>
      </c>
      <c r="C236">
        <v>1.7276564569366031E-2</v>
      </c>
      <c r="D236">
        <v>0.34374491306177152</v>
      </c>
      <c r="E236">
        <v>0.43090278461609199</v>
      </c>
      <c r="F236">
        <v>0.47429307285422612</v>
      </c>
      <c r="G236">
        <v>5.3932818663460207E-3</v>
      </c>
      <c r="H236">
        <v>1.441287396998394E-2</v>
      </c>
      <c r="I236">
        <v>3.9554536281910732E-2</v>
      </c>
      <c r="J236">
        <v>3.7378185951242329E-2</v>
      </c>
      <c r="K236">
        <v>4.5683448772113923E-2</v>
      </c>
      <c r="L236">
        <v>5.921359060353313E-2</v>
      </c>
      <c r="M236">
        <v>2.9147380147990089E-2</v>
      </c>
      <c r="N236">
        <v>1.5485750221481539E-2</v>
      </c>
      <c r="O236">
        <v>4.5310538982891203E-3</v>
      </c>
      <c r="P236">
        <v>8.872726684917207E-24</v>
      </c>
      <c r="Q236">
        <v>1.2379745213780139E-117</v>
      </c>
      <c r="R236">
        <v>5.6426234883373904E-78</v>
      </c>
      <c r="S236">
        <v>1.517017436814347</v>
      </c>
    </row>
    <row r="237" spans="1:19" x14ac:dyDescent="0.35">
      <c r="A237" s="34"/>
      <c r="B237" s="1" t="s">
        <v>11</v>
      </c>
      <c r="C237">
        <v>6.1436303587422282E-2</v>
      </c>
      <c r="D237">
        <v>0.29836734751559868</v>
      </c>
      <c r="E237">
        <v>0.25909269995590478</v>
      </c>
      <c r="F237">
        <v>0.30080081209253862</v>
      </c>
      <c r="G237">
        <v>5.9245459590767189E-3</v>
      </c>
      <c r="H237">
        <v>5.2645886160860057E-2</v>
      </c>
      <c r="I237">
        <v>2.021886717096472E-2</v>
      </c>
      <c r="J237">
        <v>3.2789760496381513E-2</v>
      </c>
      <c r="K237">
        <v>4.0775374109550948E-2</v>
      </c>
      <c r="L237">
        <v>2.8342240706459201E-2</v>
      </c>
      <c r="M237">
        <v>2.4365780870073551E-2</v>
      </c>
      <c r="N237">
        <v>2.7399322582822901E-2</v>
      </c>
      <c r="O237">
        <v>8.8799071808366246E-3</v>
      </c>
      <c r="P237">
        <v>1.132791795453083E-31</v>
      </c>
      <c r="Q237">
        <v>7.8196049266514365E-4</v>
      </c>
      <c r="R237">
        <v>7.6246750979380663E-4</v>
      </c>
      <c r="S237">
        <v>1.1625832763909489</v>
      </c>
    </row>
    <row r="238" spans="1:19" x14ac:dyDescent="0.35">
      <c r="A238" s="34"/>
      <c r="B238" s="1" t="s">
        <v>12</v>
      </c>
      <c r="C238">
        <v>3.6369564263522412E-2</v>
      </c>
      <c r="D238">
        <v>5.9687035545736927E-2</v>
      </c>
      <c r="E238">
        <v>3.050726239237847E-2</v>
      </c>
      <c r="F238">
        <v>0.14552397802207759</v>
      </c>
      <c r="G238">
        <v>1.260629835171548E-2</v>
      </c>
      <c r="H238">
        <v>1.69458168771701E-3</v>
      </c>
      <c r="I238">
        <v>1.5512729205015671E-2</v>
      </c>
      <c r="J238">
        <v>4.2209767002126961E-2</v>
      </c>
      <c r="K238">
        <v>9.2179242540818048E-3</v>
      </c>
      <c r="L238">
        <v>1.4220065232363461E-2</v>
      </c>
      <c r="M238">
        <v>1.109675290050921E-2</v>
      </c>
      <c r="N238">
        <v>5.7702034809601734E-3</v>
      </c>
      <c r="O238">
        <v>2.0447404361983459E-2</v>
      </c>
      <c r="P238">
        <v>1.110757343340206E-2</v>
      </c>
      <c r="Q238">
        <v>4.4227119865179817E-67</v>
      </c>
      <c r="R238">
        <v>2.1206862486684419E-37</v>
      </c>
      <c r="S238">
        <v>0.41597114013359082</v>
      </c>
    </row>
    <row r="239" spans="1:19" x14ac:dyDescent="0.35">
      <c r="A239" s="34"/>
      <c r="B239" s="1" t="s">
        <v>13</v>
      </c>
      <c r="C239">
        <v>1.679370287981174E-3</v>
      </c>
      <c r="D239">
        <v>2.7297100117586109E-2</v>
      </c>
      <c r="E239">
        <v>1.058862664725822E-2</v>
      </c>
      <c r="F239">
        <v>7.6108773459579467E-32</v>
      </c>
      <c r="G239">
        <v>1.971915589216102E-3</v>
      </c>
      <c r="H239">
        <v>1.928850056004504E-3</v>
      </c>
      <c r="I239">
        <v>1.24343737312684E-2</v>
      </c>
      <c r="J239">
        <v>5.3929778691090514E-3</v>
      </c>
      <c r="K239">
        <v>5.4168496805298378E-3</v>
      </c>
      <c r="L239">
        <v>8.6350207079360503E-3</v>
      </c>
      <c r="M239">
        <v>1.945544980350358E-3</v>
      </c>
      <c r="N239">
        <v>1.4908227362490541E-2</v>
      </c>
      <c r="O239">
        <v>8.117811002464774E-3</v>
      </c>
      <c r="P239">
        <v>1.7439548870433471E-2</v>
      </c>
      <c r="Q239">
        <v>1.1123902259059831E-2</v>
      </c>
      <c r="R239">
        <v>3.4569308755407213E-126</v>
      </c>
      <c r="S239">
        <v>0.1288801191616884</v>
      </c>
    </row>
    <row r="240" spans="1:19" x14ac:dyDescent="0.35">
      <c r="A240" s="34"/>
      <c r="B240" s="1" t="s">
        <v>14</v>
      </c>
      <c r="C240">
        <v>1.2808834765375139E-28</v>
      </c>
      <c r="D240">
        <v>5.1106520017403668E-26</v>
      </c>
      <c r="E240">
        <v>1.9301979720966182E-40</v>
      </c>
      <c r="F240">
        <v>7.6047603465387494E-3</v>
      </c>
      <c r="G240">
        <v>2.6358694660100231E-22</v>
      </c>
      <c r="H240">
        <v>1.6974902433268209E-24</v>
      </c>
      <c r="I240">
        <v>1.2587500525175131E-26</v>
      </c>
      <c r="J240">
        <v>7.6210987703919817E-3</v>
      </c>
      <c r="K240">
        <v>7.8497994839360295E-3</v>
      </c>
      <c r="L240">
        <v>2.115160230330752E-2</v>
      </c>
      <c r="M240">
        <v>3.5211783205326357E-2</v>
      </c>
      <c r="N240">
        <v>2.1436038346101711E-2</v>
      </c>
      <c r="O240">
        <v>7.739021094092224E-3</v>
      </c>
      <c r="P240">
        <v>8.013283246565429E-3</v>
      </c>
      <c r="Q240">
        <v>7.9128505546547413E-3</v>
      </c>
      <c r="R240">
        <v>2.1382581393332309E-2</v>
      </c>
      <c r="S240">
        <v>0.14592281874424709</v>
      </c>
    </row>
    <row r="241" spans="1:19" x14ac:dyDescent="0.35">
      <c r="A241" s="34"/>
      <c r="B241" s="1" t="s">
        <v>15</v>
      </c>
      <c r="C241">
        <v>2.8165558646722189E-94</v>
      </c>
      <c r="D241">
        <v>2.1130518735531959E-2</v>
      </c>
      <c r="E241">
        <v>8.4656250555627679E-42</v>
      </c>
      <c r="F241">
        <v>2.125928409318302E-2</v>
      </c>
      <c r="G241">
        <v>4.8980205655244127E-36</v>
      </c>
      <c r="H241">
        <v>7.5923238656548609E-3</v>
      </c>
      <c r="I241">
        <v>9.7724700098132345E-69</v>
      </c>
      <c r="J241">
        <v>2.2310823883782119E-60</v>
      </c>
      <c r="K241">
        <v>1.4371597771133299E-48</v>
      </c>
      <c r="L241">
        <v>8.5601569360065695E-60</v>
      </c>
      <c r="M241">
        <v>4.6946904307255803E-42</v>
      </c>
      <c r="N241">
        <v>1.598220472619177E-46</v>
      </c>
      <c r="O241">
        <v>2.209785502726872E-83</v>
      </c>
      <c r="P241">
        <v>8.8586127657032296E-107</v>
      </c>
      <c r="Q241">
        <v>1.02042815204875E-80</v>
      </c>
      <c r="R241">
        <v>6.6141391288320814E-113</v>
      </c>
      <c r="S241">
        <v>4.9982126694369827E-2</v>
      </c>
    </row>
    <row r="242" spans="1:19" x14ac:dyDescent="0.35">
      <c r="A242" s="34" t="s">
        <v>34</v>
      </c>
      <c r="B242" s="1" t="s">
        <v>0</v>
      </c>
      <c r="C242">
        <v>2.100550322477039</v>
      </c>
      <c r="D242">
        <v>0.28621227832935181</v>
      </c>
      <c r="E242">
        <v>5.1408989994204367E-2</v>
      </c>
      <c r="F242">
        <v>6.1752089292211571E-2</v>
      </c>
      <c r="G242">
        <v>1.36825982578157E-2</v>
      </c>
      <c r="H242">
        <v>7.6582182887255559E-2</v>
      </c>
      <c r="I242">
        <v>0.162177336852628</v>
      </c>
      <c r="J242">
        <v>0.12681474613502011</v>
      </c>
      <c r="K242">
        <v>5.7323771924622041E-2</v>
      </c>
      <c r="L242">
        <v>6.4968413531906133E-2</v>
      </c>
      <c r="M242">
        <v>3.7156210531912433E-2</v>
      </c>
      <c r="N242">
        <v>2.653768548815889E-2</v>
      </c>
      <c r="O242">
        <v>3.0657193074021048E-3</v>
      </c>
      <c r="P242">
        <v>8.6346800618792717E-4</v>
      </c>
      <c r="Q242">
        <v>8.2939390629786109E-66</v>
      </c>
      <c r="R242">
        <v>6.4184389151777448E-120</v>
      </c>
      <c r="S242">
        <v>3.0690958130157151</v>
      </c>
    </row>
    <row r="243" spans="1:19" x14ac:dyDescent="0.35">
      <c r="A243" s="34"/>
      <c r="B243" s="1" t="s">
        <v>1</v>
      </c>
      <c r="C243">
        <v>0.35813557580809502</v>
      </c>
      <c r="D243">
        <v>2.5365737724969621</v>
      </c>
      <c r="E243">
        <v>0.1411272414409398</v>
      </c>
      <c r="F243">
        <v>1.7288709241170638E-2</v>
      </c>
      <c r="G243">
        <v>1.424008819516406E-2</v>
      </c>
      <c r="H243">
        <v>5.0714123693505142E-2</v>
      </c>
      <c r="I243">
        <v>7.7936676818439438E-2</v>
      </c>
      <c r="J243">
        <v>7.8702250345797087E-2</v>
      </c>
      <c r="K243">
        <v>7.3839618974912258E-2</v>
      </c>
      <c r="L243">
        <v>5.0178806568381223E-2</v>
      </c>
      <c r="M243">
        <v>4.594336982178069E-2</v>
      </c>
      <c r="N243">
        <v>1.550956902358277E-2</v>
      </c>
      <c r="O243">
        <v>5.5539565410154708E-3</v>
      </c>
      <c r="P243">
        <v>1.154611462176201E-3</v>
      </c>
      <c r="Q243">
        <v>3.4882411918804292E-4</v>
      </c>
      <c r="R243">
        <v>8.122712866503431E-39</v>
      </c>
      <c r="S243">
        <v>3.4672471945511099</v>
      </c>
    </row>
    <row r="244" spans="1:19" x14ac:dyDescent="0.35">
      <c r="A244" s="34"/>
      <c r="B244" s="1" t="s">
        <v>2</v>
      </c>
      <c r="C244">
        <v>2.976932622749734E-3</v>
      </c>
      <c r="D244">
        <v>0.54789872872979029</v>
      </c>
      <c r="E244">
        <v>3.1802496750286768</v>
      </c>
      <c r="F244">
        <v>0.10910957421879421</v>
      </c>
      <c r="G244">
        <v>9.1560910540395349E-3</v>
      </c>
      <c r="H244">
        <v>3.9559261068326558E-2</v>
      </c>
      <c r="I244">
        <v>4.7402885578653541E-2</v>
      </c>
      <c r="J244">
        <v>8.0653078366647091E-2</v>
      </c>
      <c r="K244">
        <v>8.1475595033839984E-2</v>
      </c>
      <c r="L244">
        <v>6.0953907146597618E-2</v>
      </c>
      <c r="M244">
        <v>4.643397304774266E-2</v>
      </c>
      <c r="N244">
        <v>2.5396310388063111E-2</v>
      </c>
      <c r="O244">
        <v>5.9410193737697709E-3</v>
      </c>
      <c r="P244">
        <v>6.021947496398218E-4</v>
      </c>
      <c r="Q244">
        <v>4.9565255771770233E-25</v>
      </c>
      <c r="R244">
        <v>1.828809529644454E-4</v>
      </c>
      <c r="S244">
        <v>4.237992107360296</v>
      </c>
    </row>
    <row r="245" spans="1:19" x14ac:dyDescent="0.35">
      <c r="A245" s="34"/>
      <c r="B245" s="1" t="s">
        <v>3</v>
      </c>
      <c r="C245">
        <v>1.980321194546986E-2</v>
      </c>
      <c r="D245">
        <v>2.599609168475998E-2</v>
      </c>
      <c r="E245">
        <v>1.093410569749852</v>
      </c>
      <c r="F245">
        <v>4.1615568756928223</v>
      </c>
      <c r="G245">
        <v>4.0058712372092638E-2</v>
      </c>
      <c r="H245">
        <v>4.8540573471844158E-2</v>
      </c>
      <c r="I245">
        <v>6.421386866459465E-2</v>
      </c>
      <c r="J245">
        <v>9.6587876154765315E-2</v>
      </c>
      <c r="K245">
        <v>7.8557617908678989E-2</v>
      </c>
      <c r="L245">
        <v>8.808117523194782E-2</v>
      </c>
      <c r="M245">
        <v>5.2836507397422947E-2</v>
      </c>
      <c r="N245">
        <v>3.4036953065201027E-2</v>
      </c>
      <c r="O245">
        <v>6.9643557506200238E-3</v>
      </c>
      <c r="P245">
        <v>8.8254594726305813E-4</v>
      </c>
      <c r="Q245">
        <v>6.2421095333993387E-33</v>
      </c>
      <c r="R245">
        <v>1.7155809299060179E-70</v>
      </c>
      <c r="S245">
        <v>5.8115269350373362</v>
      </c>
    </row>
    <row r="246" spans="1:19" x14ac:dyDescent="0.35">
      <c r="A246" s="34"/>
      <c r="B246" s="1" t="s">
        <v>4</v>
      </c>
      <c r="C246">
        <v>1.839113700085282E-2</v>
      </c>
      <c r="D246">
        <v>1.138603649377362E-2</v>
      </c>
      <c r="E246">
        <v>4.5375976554681823E-3</v>
      </c>
      <c r="F246">
        <v>0.40969338835425528</v>
      </c>
      <c r="G246">
        <v>0.22131546517192899</v>
      </c>
      <c r="H246">
        <v>2.9127130542905711E-2</v>
      </c>
      <c r="I246">
        <v>2.164686096560026E-2</v>
      </c>
      <c r="J246">
        <v>2.7727732795001091E-2</v>
      </c>
      <c r="K246">
        <v>1.752580826693171E-2</v>
      </c>
      <c r="L246">
        <v>2.1040682164442461E-2</v>
      </c>
      <c r="M246">
        <v>1.194604686328263E-2</v>
      </c>
      <c r="N246">
        <v>9.0651986524645269E-3</v>
      </c>
      <c r="O246">
        <v>6.8042416205003225E-4</v>
      </c>
      <c r="P246">
        <v>1.1419919142432429E-3</v>
      </c>
      <c r="Q246">
        <v>1.772905774821861E-4</v>
      </c>
      <c r="R246">
        <v>1.220632122204427E-47</v>
      </c>
      <c r="S246">
        <v>0.80540279158068284</v>
      </c>
    </row>
    <row r="247" spans="1:19" x14ac:dyDescent="0.35">
      <c r="A247" s="34"/>
      <c r="B247" s="1" t="s">
        <v>5</v>
      </c>
      <c r="C247">
        <v>2.4712418845591361E-2</v>
      </c>
      <c r="D247">
        <v>7.0678045190851579E-2</v>
      </c>
      <c r="E247">
        <v>2.2198056539023361E-2</v>
      </c>
      <c r="F247">
        <v>0.1241299340398453</v>
      </c>
      <c r="G247">
        <v>0.16133564700984121</v>
      </c>
      <c r="H247">
        <v>0.1159444733650752</v>
      </c>
      <c r="I247">
        <v>2.2944672156553381E-2</v>
      </c>
      <c r="J247">
        <v>3.199308549638568E-2</v>
      </c>
      <c r="K247">
        <v>3.7498140134968092E-2</v>
      </c>
      <c r="L247">
        <v>3.1961084045246523E-2</v>
      </c>
      <c r="M247">
        <v>8.9630468784072936E-3</v>
      </c>
      <c r="N247">
        <v>1.5469331289066629E-2</v>
      </c>
      <c r="O247">
        <v>4.8019115813508484E-3</v>
      </c>
      <c r="P247">
        <v>2.2160566999249432E-3</v>
      </c>
      <c r="Q247">
        <v>4.6396410094103069E-4</v>
      </c>
      <c r="R247">
        <v>1.288365355824784E-3</v>
      </c>
      <c r="S247">
        <v>0.6765982327288973</v>
      </c>
    </row>
    <row r="248" spans="1:19" x14ac:dyDescent="0.35">
      <c r="A248" s="34"/>
      <c r="B248" s="1" t="s">
        <v>6</v>
      </c>
      <c r="C248">
        <v>5.7131374431037482E-2</v>
      </c>
      <c r="D248">
        <v>0.27830753138396402</v>
      </c>
      <c r="E248">
        <v>0.18408850472457469</v>
      </c>
      <c r="F248">
        <v>0.12777510028110489</v>
      </c>
      <c r="G248">
        <v>3.2615147844065703E-2</v>
      </c>
      <c r="H248">
        <v>7.1817002839946936E-2</v>
      </c>
      <c r="I248">
        <v>7.4535530488540974E-2</v>
      </c>
      <c r="J248">
        <v>5.4601120525965587E-2</v>
      </c>
      <c r="K248">
        <v>5.8548976908192503E-2</v>
      </c>
      <c r="L248">
        <v>2.9602482528957658E-2</v>
      </c>
      <c r="M248">
        <v>2.600052055517791E-2</v>
      </c>
      <c r="N248">
        <v>4.161898241825575E-3</v>
      </c>
      <c r="O248">
        <v>6.724769433998772E-3</v>
      </c>
      <c r="P248">
        <v>4.1775575543407978E-4</v>
      </c>
      <c r="Q248">
        <v>1.6586887836867811E-48</v>
      </c>
      <c r="R248">
        <v>3.119704102906624E-55</v>
      </c>
      <c r="S248">
        <v>1.006327715942787</v>
      </c>
    </row>
    <row r="249" spans="1:19" x14ac:dyDescent="0.35">
      <c r="A249" s="34"/>
      <c r="B249" s="1" t="s">
        <v>7</v>
      </c>
      <c r="C249">
        <v>0.1020636840022487</v>
      </c>
      <c r="D249">
        <v>0.17554718824859589</v>
      </c>
      <c r="E249">
        <v>0.12857223565560949</v>
      </c>
      <c r="F249">
        <v>7.129062953403123E-2</v>
      </c>
      <c r="G249">
        <v>1.338181375576664E-2</v>
      </c>
      <c r="H249">
        <v>4.8667880979049033E-2</v>
      </c>
      <c r="I249">
        <v>7.7741915993943297E-2</v>
      </c>
      <c r="J249">
        <v>6.1398953259012651E-2</v>
      </c>
      <c r="K249">
        <v>6.7322684404671554E-2</v>
      </c>
      <c r="L249">
        <v>3.1287945185804057E-2</v>
      </c>
      <c r="M249">
        <v>4.9937009680864619E-3</v>
      </c>
      <c r="N249">
        <v>1.2189299786467911E-2</v>
      </c>
      <c r="O249">
        <v>7.3380114596515041E-4</v>
      </c>
      <c r="P249">
        <v>1.979825819109964E-3</v>
      </c>
      <c r="Q249">
        <v>1.8497877441361821E-123</v>
      </c>
      <c r="R249">
        <v>9.7229620497036181E-67</v>
      </c>
      <c r="S249">
        <v>0.79717155873836198</v>
      </c>
    </row>
    <row r="250" spans="1:19" x14ac:dyDescent="0.35">
      <c r="A250" s="34"/>
      <c r="B250" s="1" t="s">
        <v>8</v>
      </c>
      <c r="C250">
        <v>3.1836629136435458E-2</v>
      </c>
      <c r="D250">
        <v>9.7798513739328699E-2</v>
      </c>
      <c r="E250">
        <v>7.7621459904742729E-2</v>
      </c>
      <c r="F250">
        <v>0.34059386317634699</v>
      </c>
      <c r="G250">
        <v>6.3808127388294712E-3</v>
      </c>
      <c r="H250">
        <v>2.4046465167441598E-2</v>
      </c>
      <c r="I250">
        <v>2.6979451166515029E-2</v>
      </c>
      <c r="J250">
        <v>3.8553364625286142E-2</v>
      </c>
      <c r="K250">
        <v>8.165849829376054E-2</v>
      </c>
      <c r="L250">
        <v>2.8299456138663651E-2</v>
      </c>
      <c r="M250">
        <v>3.3991841414865873E-2</v>
      </c>
      <c r="N250">
        <v>9.9677138616590267E-3</v>
      </c>
      <c r="O250">
        <v>7.2548114028439482E-3</v>
      </c>
      <c r="P250">
        <v>4.5668162809450101E-4</v>
      </c>
      <c r="Q250">
        <v>4.8259412200603894E-68</v>
      </c>
      <c r="R250">
        <v>2.4088221982790499E-92</v>
      </c>
      <c r="S250">
        <v>0.80543956239481374</v>
      </c>
    </row>
    <row r="251" spans="1:19" x14ac:dyDescent="0.35">
      <c r="A251" s="34"/>
      <c r="B251" s="1" t="s">
        <v>9</v>
      </c>
      <c r="C251">
        <v>0.25555001606250399</v>
      </c>
      <c r="D251">
        <v>0.2104635110537707</v>
      </c>
      <c r="E251">
        <v>0.13632785776550671</v>
      </c>
      <c r="F251">
        <v>0.52827498357573588</v>
      </c>
      <c r="G251">
        <v>4.5196247217368472E-3</v>
      </c>
      <c r="H251">
        <v>2.9130828431948079E-2</v>
      </c>
      <c r="I251">
        <v>6.4057937042567653E-2</v>
      </c>
      <c r="J251">
        <v>5.8468679867496189E-2</v>
      </c>
      <c r="K251">
        <v>5.3925179367612638E-2</v>
      </c>
      <c r="L251">
        <v>3.1534569742182453E-2</v>
      </c>
      <c r="M251">
        <v>4.1743510397665787E-2</v>
      </c>
      <c r="N251">
        <v>2.0140309463808619E-2</v>
      </c>
      <c r="O251">
        <v>4.3074686642175838E-3</v>
      </c>
      <c r="P251">
        <v>1.61879358257169E-3</v>
      </c>
      <c r="Q251">
        <v>6.2264299874059822E-134</v>
      </c>
      <c r="R251">
        <v>3.281501859164599E-72</v>
      </c>
      <c r="S251">
        <v>1.440063269739325</v>
      </c>
    </row>
    <row r="252" spans="1:19" x14ac:dyDescent="0.35">
      <c r="A252" s="34"/>
      <c r="B252" s="1" t="s">
        <v>10</v>
      </c>
      <c r="C252">
        <v>6.7730408194306757E-2</v>
      </c>
      <c r="D252">
        <v>0.37657026847662273</v>
      </c>
      <c r="E252">
        <v>0.47093949534543628</v>
      </c>
      <c r="F252">
        <v>0.54711950187005898</v>
      </c>
      <c r="G252">
        <v>4.8473753843271006E-3</v>
      </c>
      <c r="H252">
        <v>1.5907812553478499E-2</v>
      </c>
      <c r="I252">
        <v>5.0601774497544841E-2</v>
      </c>
      <c r="J252">
        <v>5.2731625974579803E-2</v>
      </c>
      <c r="K252">
        <v>6.4907949288978986E-2</v>
      </c>
      <c r="L252">
        <v>8.622538093288433E-2</v>
      </c>
      <c r="M252">
        <v>4.6885048123588582E-2</v>
      </c>
      <c r="N252">
        <v>2.6062162766607909E-2</v>
      </c>
      <c r="O252">
        <v>6.3507851215980089E-3</v>
      </c>
      <c r="P252">
        <v>8.7202299591436596E-24</v>
      </c>
      <c r="Q252">
        <v>1.241688178556185E-117</v>
      </c>
      <c r="R252">
        <v>5.6581959375281005E-78</v>
      </c>
      <c r="S252">
        <v>1.8168795885300131</v>
      </c>
    </row>
    <row r="253" spans="1:19" x14ac:dyDescent="0.35">
      <c r="A253" s="34"/>
      <c r="B253" s="1" t="s">
        <v>11</v>
      </c>
      <c r="C253">
        <v>0.22001156939935529</v>
      </c>
      <c r="D253">
        <v>0.38257188039641732</v>
      </c>
      <c r="E253">
        <v>0.33115017819643372</v>
      </c>
      <c r="F253">
        <v>0.40768940945688797</v>
      </c>
      <c r="G253">
        <v>5.9631216064956827E-3</v>
      </c>
      <c r="H253">
        <v>6.4556703484822606E-2</v>
      </c>
      <c r="I253">
        <v>2.8403413621692561E-2</v>
      </c>
      <c r="J253">
        <v>5.0170847337022498E-2</v>
      </c>
      <c r="K253">
        <v>6.2468533038971749E-2</v>
      </c>
      <c r="L253">
        <v>4.4054905765479518E-2</v>
      </c>
      <c r="M253">
        <v>4.1007050862183203E-2</v>
      </c>
      <c r="N253">
        <v>4.7145527535087807E-2</v>
      </c>
      <c r="O253">
        <v>1.256696667897518E-2</v>
      </c>
      <c r="P253">
        <v>1.130472414992361E-31</v>
      </c>
      <c r="Q253">
        <v>7.8413771726413943E-4</v>
      </c>
      <c r="R253">
        <v>7.6439630919182642E-4</v>
      </c>
      <c r="S253">
        <v>1.699308641406281</v>
      </c>
    </row>
    <row r="254" spans="1:19" x14ac:dyDescent="0.35">
      <c r="A254" s="34"/>
      <c r="B254" s="1" t="s">
        <v>12</v>
      </c>
      <c r="C254">
        <v>8.6972153148106288E-2</v>
      </c>
      <c r="D254">
        <v>6.9461415645834051E-2</v>
      </c>
      <c r="E254">
        <v>3.5408294888446393E-2</v>
      </c>
      <c r="F254">
        <v>0.17737054623321799</v>
      </c>
      <c r="G254">
        <v>1.2343457770604331E-2</v>
      </c>
      <c r="H254">
        <v>1.901804032208598E-3</v>
      </c>
      <c r="I254">
        <v>1.9215641056548091E-2</v>
      </c>
      <c r="J254">
        <v>5.5614866934467287E-2</v>
      </c>
      <c r="K254">
        <v>1.2139261456007629E-2</v>
      </c>
      <c r="L254">
        <v>1.8883959138802881E-2</v>
      </c>
      <c r="M254">
        <v>1.5553355753550709E-2</v>
      </c>
      <c r="N254">
        <v>8.1660712662202806E-3</v>
      </c>
      <c r="O254">
        <v>2.5154132132745761E-2</v>
      </c>
      <c r="P254">
        <v>1.1066828773020841E-2</v>
      </c>
      <c r="Q254">
        <v>4.4292361453824357E-67</v>
      </c>
      <c r="R254">
        <v>2.1235401249668069E-37</v>
      </c>
      <c r="S254">
        <v>0.54925178822978094</v>
      </c>
    </row>
    <row r="255" spans="1:19" x14ac:dyDescent="0.35">
      <c r="A255" s="34"/>
      <c r="B255" s="1" t="s">
        <v>13</v>
      </c>
      <c r="C255">
        <v>1.8611789724198901E-3</v>
      </c>
      <c r="D255">
        <v>2.2546800235093822E-2</v>
      </c>
      <c r="E255">
        <v>8.7669960012340172E-3</v>
      </c>
      <c r="F255">
        <v>6.2298522760451694E-32</v>
      </c>
      <c r="G255">
        <v>1.791839763117478E-3</v>
      </c>
      <c r="H255">
        <v>1.7682161386200601E-3</v>
      </c>
      <c r="I255">
        <v>1.160566134647464E-2</v>
      </c>
      <c r="J255">
        <v>5.1201904892568409E-3</v>
      </c>
      <c r="K255">
        <v>5.1719213083430537E-3</v>
      </c>
      <c r="L255">
        <v>8.3238787809586153E-3</v>
      </c>
      <c r="M255">
        <v>1.9121066417331059E-3</v>
      </c>
      <c r="N255">
        <v>1.4877702908316911E-2</v>
      </c>
      <c r="O255">
        <v>8.0880333508185839E-3</v>
      </c>
      <c r="P255">
        <v>1.7306286827233171E-2</v>
      </c>
      <c r="Q255">
        <v>1.112439446243021E-2</v>
      </c>
      <c r="R255">
        <v>3.4571259429229007E-126</v>
      </c>
      <c r="S255">
        <v>0.1202652072260504</v>
      </c>
    </row>
    <row r="256" spans="1:19" x14ac:dyDescent="0.35">
      <c r="A256" s="34"/>
      <c r="B256" s="1" t="s">
        <v>14</v>
      </c>
      <c r="C256">
        <v>1.2898813511306349E-28</v>
      </c>
      <c r="D256">
        <v>5.1308205048276052E-26</v>
      </c>
      <c r="E256">
        <v>1.9376507799648701E-40</v>
      </c>
      <c r="F256">
        <v>7.6419335727090061E-3</v>
      </c>
      <c r="G256">
        <v>2.6377497682020849E-22</v>
      </c>
      <c r="H256">
        <v>1.700595565575699E-24</v>
      </c>
      <c r="I256">
        <v>1.262010618619606E-26</v>
      </c>
      <c r="J256">
        <v>7.6438463440699871E-3</v>
      </c>
      <c r="K256">
        <v>7.8723255628724599E-3</v>
      </c>
      <c r="L256">
        <v>2.12104003384651E-2</v>
      </c>
      <c r="M256">
        <v>3.5317410978110503E-2</v>
      </c>
      <c r="N256">
        <v>2.149572303660709E-2</v>
      </c>
      <c r="O256">
        <v>7.7504373027956451E-3</v>
      </c>
      <c r="P256">
        <v>8.0136378132390582E-3</v>
      </c>
      <c r="Q256">
        <v>7.9129141996164692E-3</v>
      </c>
      <c r="R256">
        <v>2.1382735344487369E-2</v>
      </c>
      <c r="S256">
        <v>0.1462413644929727</v>
      </c>
    </row>
    <row r="257" spans="1:19" x14ac:dyDescent="0.35">
      <c r="A257" s="34"/>
      <c r="B257" s="1" t="s">
        <v>15</v>
      </c>
      <c r="C257">
        <v>2.8338522497913888E-94</v>
      </c>
      <c r="D257">
        <v>2.121665121912206E-2</v>
      </c>
      <c r="E257">
        <v>8.4994118844957495E-42</v>
      </c>
      <c r="F257">
        <v>2.1364870118312229E-2</v>
      </c>
      <c r="G257">
        <v>4.9022613810182432E-36</v>
      </c>
      <c r="H257">
        <v>7.6064519278069226E-3</v>
      </c>
      <c r="I257">
        <v>9.796994859121066E-69</v>
      </c>
      <c r="J257">
        <v>2.2373900951295829E-60</v>
      </c>
      <c r="K257">
        <v>1.441053087272851E-48</v>
      </c>
      <c r="L257">
        <v>8.582454887386491E-60</v>
      </c>
      <c r="M257">
        <v>4.7076467848664657E-42</v>
      </c>
      <c r="N257">
        <v>1.602263460216542E-46</v>
      </c>
      <c r="O257">
        <v>2.2127592827825779E-83</v>
      </c>
      <c r="P257">
        <v>8.8591126387016142E-107</v>
      </c>
      <c r="Q257">
        <v>1.0204354989677099E-80</v>
      </c>
      <c r="R257">
        <v>6.6141815210557493E-113</v>
      </c>
      <c r="S257">
        <v>5.0187973265241208E-2</v>
      </c>
    </row>
    <row r="258" spans="1:19" x14ac:dyDescent="0.35">
      <c r="A258" s="34" t="s">
        <v>35</v>
      </c>
      <c r="B258" s="1" t="s">
        <v>0</v>
      </c>
      <c r="C258">
        <v>0.34002820344467438</v>
      </c>
      <c r="D258">
        <v>8.755959209130898E-2</v>
      </c>
      <c r="E258">
        <v>1.5052615286658071E-2</v>
      </c>
      <c r="F258">
        <v>1.391733727966195E-2</v>
      </c>
      <c r="G258">
        <v>7.3429057452393739E-3</v>
      </c>
      <c r="H258">
        <v>2.9357541472053252E-2</v>
      </c>
      <c r="I258">
        <v>5.1550891792274713E-2</v>
      </c>
      <c r="J258">
        <v>3.7044439997685127E-2</v>
      </c>
      <c r="K258">
        <v>1.6863786833895479E-2</v>
      </c>
      <c r="L258">
        <v>1.922242123569096E-2</v>
      </c>
      <c r="M258">
        <v>1.067619971498901E-2</v>
      </c>
      <c r="N258">
        <v>8.0974148845776688E-3</v>
      </c>
      <c r="O258">
        <v>1.3774481924657561E-3</v>
      </c>
      <c r="P258">
        <v>8.0972264072509692E-4</v>
      </c>
      <c r="Q258">
        <v>8.2373114155957708E-66</v>
      </c>
      <c r="R258">
        <v>6.3798000331685742E-120</v>
      </c>
      <c r="S258">
        <v>0.63890052061189984</v>
      </c>
    </row>
    <row r="259" spans="1:19" x14ac:dyDescent="0.35">
      <c r="A259" s="34"/>
      <c r="B259" s="1" t="s">
        <v>1</v>
      </c>
      <c r="C259">
        <v>0.10956275221378931</v>
      </c>
      <c r="D259">
        <v>7.5969084610405151</v>
      </c>
      <c r="E259">
        <v>0.38295790322925671</v>
      </c>
      <c r="F259">
        <v>3.2304420026823377E-2</v>
      </c>
      <c r="G259">
        <v>4.3871247933458833E-2</v>
      </c>
      <c r="H259">
        <v>0.1064304640454526</v>
      </c>
      <c r="I259">
        <v>0.1201159212863432</v>
      </c>
      <c r="J259">
        <v>9.9798890551555275E-2</v>
      </c>
      <c r="K259">
        <v>8.449921612229222E-2</v>
      </c>
      <c r="L259">
        <v>4.9393158876522847E-2</v>
      </c>
      <c r="M259">
        <v>3.8979740083200043E-2</v>
      </c>
      <c r="N259">
        <v>1.1690964013455679E-2</v>
      </c>
      <c r="O259">
        <v>5.4902548566783437E-3</v>
      </c>
      <c r="P259">
        <v>1.806700265726715E-3</v>
      </c>
      <c r="Q259">
        <v>3.472950585884253E-4</v>
      </c>
      <c r="R259">
        <v>8.0844737302926652E-39</v>
      </c>
      <c r="S259">
        <v>8.6841573896036586</v>
      </c>
    </row>
    <row r="260" spans="1:19" x14ac:dyDescent="0.35">
      <c r="A260" s="34"/>
      <c r="B260" s="1" t="s">
        <v>2</v>
      </c>
      <c r="C260">
        <v>8.7164952101967961E-4</v>
      </c>
      <c r="D260">
        <v>1.4867586597315019</v>
      </c>
      <c r="E260">
        <v>7.8245921970355292</v>
      </c>
      <c r="F260">
        <v>0.18523905947678901</v>
      </c>
      <c r="G260">
        <v>2.5685525683599511E-2</v>
      </c>
      <c r="H260">
        <v>7.5830280384891036E-2</v>
      </c>
      <c r="I260">
        <v>6.6982707899535587E-2</v>
      </c>
      <c r="J260">
        <v>9.4084397231818398E-2</v>
      </c>
      <c r="K260">
        <v>8.605632583163414E-2</v>
      </c>
      <c r="L260">
        <v>5.5680050298125387E-2</v>
      </c>
      <c r="M260">
        <v>3.6740430255776592E-2</v>
      </c>
      <c r="N260">
        <v>1.799708386028584E-2</v>
      </c>
      <c r="O260">
        <v>5.5425805614682903E-3</v>
      </c>
      <c r="P260">
        <v>8.9811716790888713E-4</v>
      </c>
      <c r="Q260">
        <v>4.9338863693183144E-25</v>
      </c>
      <c r="R260">
        <v>1.820088394658469E-4</v>
      </c>
      <c r="S260">
        <v>9.9631410737793473</v>
      </c>
    </row>
    <row r="261" spans="1:19" x14ac:dyDescent="0.35">
      <c r="A261" s="34"/>
      <c r="B261" s="1" t="s">
        <v>3</v>
      </c>
      <c r="C261">
        <v>4.4631361144973486E-3</v>
      </c>
      <c r="D261">
        <v>4.8574399229322343E-2</v>
      </c>
      <c r="E261">
        <v>1.856320556767004</v>
      </c>
      <c r="F261">
        <v>4.8745149641925432</v>
      </c>
      <c r="G261">
        <v>8.2398530744551432E-2</v>
      </c>
      <c r="H261">
        <v>6.7105696114199712E-2</v>
      </c>
      <c r="I261">
        <v>6.5439517215748866E-2</v>
      </c>
      <c r="J261">
        <v>8.1631300891928882E-2</v>
      </c>
      <c r="K261">
        <v>6.0647981940215971E-2</v>
      </c>
      <c r="L261">
        <v>5.9606274229769378E-2</v>
      </c>
      <c r="M261">
        <v>3.127092057798242E-2</v>
      </c>
      <c r="N261">
        <v>1.8424231196504309E-2</v>
      </c>
      <c r="O261">
        <v>5.1518554021309651E-3</v>
      </c>
      <c r="P261">
        <v>1.1861941293643339E-3</v>
      </c>
      <c r="Q261">
        <v>6.2015540619408637E-33</v>
      </c>
      <c r="R261">
        <v>1.7047735587804629E-70</v>
      </c>
      <c r="S261">
        <v>7.2567355587457634</v>
      </c>
    </row>
    <row r="262" spans="1:19" x14ac:dyDescent="0.35">
      <c r="A262" s="34"/>
      <c r="B262" s="1" t="s">
        <v>4</v>
      </c>
      <c r="C262">
        <v>9.8697910294857395E-3</v>
      </c>
      <c r="D262">
        <v>3.5078408444646443E-2</v>
      </c>
      <c r="E262">
        <v>1.272929467755222E-2</v>
      </c>
      <c r="F262">
        <v>0.84271638445537111</v>
      </c>
      <c r="G262">
        <v>0.54290846234840162</v>
      </c>
      <c r="H262">
        <v>5.7100916414760693E-2</v>
      </c>
      <c r="I262">
        <v>3.4142624615731157E-2</v>
      </c>
      <c r="J262">
        <v>3.7909836411444957E-2</v>
      </c>
      <c r="K262">
        <v>2.2092649689014979E-2</v>
      </c>
      <c r="L262">
        <v>2.372675925454782E-2</v>
      </c>
      <c r="M262">
        <v>1.2191917615747601E-2</v>
      </c>
      <c r="N262">
        <v>8.5521040492461883E-3</v>
      </c>
      <c r="O262">
        <v>7.3519635240872549E-4</v>
      </c>
      <c r="P262">
        <v>1.402931867402187E-3</v>
      </c>
      <c r="Q262">
        <v>1.7711873639236441E-4</v>
      </c>
      <c r="R262">
        <v>1.219212740945791E-47</v>
      </c>
      <c r="S262">
        <v>1.641334395962154</v>
      </c>
    </row>
    <row r="263" spans="1:19" x14ac:dyDescent="0.35">
      <c r="A263" s="34"/>
      <c r="B263" s="1" t="s">
        <v>5</v>
      </c>
      <c r="C263">
        <v>9.4734288548848911E-3</v>
      </c>
      <c r="D263">
        <v>0.14832745987980411</v>
      </c>
      <c r="E263">
        <v>4.2550967988164497E-2</v>
      </c>
      <c r="F263">
        <v>0.1716054227745209</v>
      </c>
      <c r="G263">
        <v>0.31628289923924813</v>
      </c>
      <c r="H263">
        <v>0.17215442410500689</v>
      </c>
      <c r="I263">
        <v>2.688283581241098E-2</v>
      </c>
      <c r="J263">
        <v>3.2351045670891768E-2</v>
      </c>
      <c r="K263">
        <v>3.5282667054077593E-2</v>
      </c>
      <c r="L263">
        <v>2.721536097140324E-2</v>
      </c>
      <c r="M263">
        <v>6.9273726248157454E-3</v>
      </c>
      <c r="N263">
        <v>1.1278139749943201E-2</v>
      </c>
      <c r="O263">
        <v>4.3179777562912577E-3</v>
      </c>
      <c r="P263">
        <v>2.6340657411359448E-3</v>
      </c>
      <c r="Q263">
        <v>4.6291805371320997E-4</v>
      </c>
      <c r="R263">
        <v>1.28544790929291E-3</v>
      </c>
      <c r="S263">
        <v>1.009032434185605</v>
      </c>
    </row>
    <row r="264" spans="1:19" x14ac:dyDescent="0.35">
      <c r="A264" s="34"/>
      <c r="B264" s="1" t="s">
        <v>6</v>
      </c>
      <c r="C264">
        <v>1.816020264233743E-2</v>
      </c>
      <c r="D264">
        <v>0.42892726374501422</v>
      </c>
      <c r="E264">
        <v>0.26012649629037021</v>
      </c>
      <c r="F264">
        <v>0.13021394051593199</v>
      </c>
      <c r="G264">
        <v>5.1442412430888429E-2</v>
      </c>
      <c r="H264">
        <v>8.4143485804146559E-2</v>
      </c>
      <c r="I264">
        <v>6.8909025638502888E-2</v>
      </c>
      <c r="J264">
        <v>4.3806737152023767E-2</v>
      </c>
      <c r="K264">
        <v>4.418538061946399E-2</v>
      </c>
      <c r="L264">
        <v>2.052486570199891E-2</v>
      </c>
      <c r="M264">
        <v>1.6515459147539359E-2</v>
      </c>
      <c r="N264">
        <v>2.5446495566500351E-3</v>
      </c>
      <c r="O264">
        <v>5.2719233716482794E-3</v>
      </c>
      <c r="P264">
        <v>4.7432490355035279E-4</v>
      </c>
      <c r="Q264">
        <v>1.6535587371748819E-48</v>
      </c>
      <c r="R264">
        <v>3.110515097870435E-55</v>
      </c>
      <c r="S264">
        <v>1.1752461675200669</v>
      </c>
    </row>
    <row r="265" spans="1:19" x14ac:dyDescent="0.35">
      <c r="A265" s="34"/>
      <c r="B265" s="1" t="s">
        <v>7</v>
      </c>
      <c r="C265">
        <v>2.9814293157504501E-2</v>
      </c>
      <c r="D265">
        <v>0.2226037317824989</v>
      </c>
      <c r="E265">
        <v>0.149983627871143</v>
      </c>
      <c r="F265">
        <v>6.0251317887378752E-2</v>
      </c>
      <c r="G265">
        <v>1.8295847486708209E-2</v>
      </c>
      <c r="H265">
        <v>4.921240998892118E-2</v>
      </c>
      <c r="I265">
        <v>6.2372706765639399E-2</v>
      </c>
      <c r="J265">
        <v>4.3042812441471283E-2</v>
      </c>
      <c r="K265">
        <v>4.4774027202966457E-2</v>
      </c>
      <c r="L265">
        <v>1.9348307869006431E-2</v>
      </c>
      <c r="M265">
        <v>2.852753295091574E-3</v>
      </c>
      <c r="N265">
        <v>6.799038404791749E-3</v>
      </c>
      <c r="O265">
        <v>5.3416999344581772E-4</v>
      </c>
      <c r="P265">
        <v>2.1782277468544468E-3</v>
      </c>
      <c r="Q265">
        <v>1.843372891844452E-123</v>
      </c>
      <c r="R265">
        <v>9.6915136686358056E-67</v>
      </c>
      <c r="S265">
        <v>0.71206327189342178</v>
      </c>
    </row>
    <row r="266" spans="1:19" x14ac:dyDescent="0.35">
      <c r="A266" s="34"/>
      <c r="B266" s="1" t="s">
        <v>8</v>
      </c>
      <c r="C266">
        <v>9.3658548494089458E-3</v>
      </c>
      <c r="D266">
        <v>0.111916852546412</v>
      </c>
      <c r="E266">
        <v>8.1985503049290739E-2</v>
      </c>
      <c r="F266">
        <v>0.26294496972756842</v>
      </c>
      <c r="G266">
        <v>8.0435126542008888E-3</v>
      </c>
      <c r="H266">
        <v>2.2625746804416501E-2</v>
      </c>
      <c r="I266">
        <v>2.0360685730956011E-2</v>
      </c>
      <c r="J266">
        <v>2.5640531297332899E-2</v>
      </c>
      <c r="K266">
        <v>5.1890170243112772E-2</v>
      </c>
      <c r="L266">
        <v>1.6891262297547699E-2</v>
      </c>
      <c r="M266">
        <v>1.889548362054581E-2</v>
      </c>
      <c r="N266">
        <v>5.465073657503268E-3</v>
      </c>
      <c r="O266">
        <v>5.1888486395139741E-3</v>
      </c>
      <c r="P266">
        <v>4.9209274326880237E-4</v>
      </c>
      <c r="Q266">
        <v>4.8096901691162961E-68</v>
      </c>
      <c r="R266">
        <v>2.401321224152655E-92</v>
      </c>
      <c r="S266">
        <v>0.6417065878610787</v>
      </c>
    </row>
    <row r="267" spans="1:19" x14ac:dyDescent="0.35">
      <c r="A267" s="34"/>
      <c r="B267" s="1" t="s">
        <v>9</v>
      </c>
      <c r="C267">
        <v>7.561043572548691E-2</v>
      </c>
      <c r="D267">
        <v>0.20716829175726409</v>
      </c>
      <c r="E267">
        <v>0.1245324923825297</v>
      </c>
      <c r="F267">
        <v>0.35749413489116422</v>
      </c>
      <c r="G267">
        <v>5.0966050841628873E-3</v>
      </c>
      <c r="H267">
        <v>2.4805354225442659E-2</v>
      </c>
      <c r="I267">
        <v>4.4414536978770659E-2</v>
      </c>
      <c r="J267">
        <v>3.6156737428828439E-2</v>
      </c>
      <c r="K267">
        <v>3.2186637957900527E-2</v>
      </c>
      <c r="L267">
        <v>1.7929424555353891E-2</v>
      </c>
      <c r="M267">
        <v>2.2345341109466489E-2</v>
      </c>
      <c r="N267">
        <v>1.0777879809826051E-2</v>
      </c>
      <c r="O267">
        <v>3.008463052912021E-3</v>
      </c>
      <c r="P267">
        <v>1.700990263676917E-3</v>
      </c>
      <c r="Q267">
        <v>6.2060931125003728E-134</v>
      </c>
      <c r="R267">
        <v>3.2716983713950769E-72</v>
      </c>
      <c r="S267">
        <v>0.96322732522278531</v>
      </c>
    </row>
    <row r="268" spans="1:19" x14ac:dyDescent="0.35">
      <c r="A268" s="34"/>
      <c r="B268" s="1" t="s">
        <v>10</v>
      </c>
      <c r="C268">
        <v>1.9461170940429831E-2</v>
      </c>
      <c r="D268">
        <v>0.31949356882656932</v>
      </c>
      <c r="E268">
        <v>0.37262630241955508</v>
      </c>
      <c r="F268">
        <v>0.32380888390208762</v>
      </c>
      <c r="G268">
        <v>4.9471429347866516E-3</v>
      </c>
      <c r="H268">
        <v>1.229485315636878E-2</v>
      </c>
      <c r="I268">
        <v>3.2142107991017577E-2</v>
      </c>
      <c r="J268">
        <v>3.0124014376488061E-2</v>
      </c>
      <c r="K268">
        <v>3.6081219539249261E-2</v>
      </c>
      <c r="L268">
        <v>4.6156529024131317E-2</v>
      </c>
      <c r="M268">
        <v>2.38106368709886E-2</v>
      </c>
      <c r="N268">
        <v>1.3374908533182831E-2</v>
      </c>
      <c r="O268">
        <v>4.2853546259898076E-3</v>
      </c>
      <c r="P268">
        <v>8.9956362350020603E-24</v>
      </c>
      <c r="Q268">
        <v>1.2375100250949199E-117</v>
      </c>
      <c r="R268">
        <v>5.6409370977113103E-78</v>
      </c>
      <c r="S268">
        <v>1.238606693140845</v>
      </c>
    </row>
    <row r="269" spans="1:19" x14ac:dyDescent="0.35">
      <c r="A269" s="34"/>
      <c r="B269" s="1" t="s">
        <v>11</v>
      </c>
      <c r="C269">
        <v>6.7131889012270823E-2</v>
      </c>
      <c r="D269">
        <v>0.28837900521115772</v>
      </c>
      <c r="E269">
        <v>0.23466942387627451</v>
      </c>
      <c r="F269">
        <v>0.2206826187353281</v>
      </c>
      <c r="G269">
        <v>5.6256060558799448E-3</v>
      </c>
      <c r="H269">
        <v>4.7065998529106708E-2</v>
      </c>
      <c r="I269">
        <v>1.7366290495388011E-2</v>
      </c>
      <c r="J269">
        <v>2.798466883422222E-2</v>
      </c>
      <c r="K269">
        <v>3.4250093759948211E-2</v>
      </c>
      <c r="L269">
        <v>2.3575530466737951E-2</v>
      </c>
      <c r="M269">
        <v>2.1044514202788901E-2</v>
      </c>
      <c r="N269">
        <v>2.4708343334020229E-2</v>
      </c>
      <c r="O269">
        <v>8.5697512691458051E-3</v>
      </c>
      <c r="P269">
        <v>1.1474002293931349E-31</v>
      </c>
      <c r="Q269">
        <v>7.817656289201664E-4</v>
      </c>
      <c r="R269">
        <v>7.6231401445594951E-4</v>
      </c>
      <c r="S269">
        <v>1.022597813425645</v>
      </c>
    </row>
    <row r="270" spans="1:19" x14ac:dyDescent="0.35">
      <c r="A270" s="34"/>
      <c r="B270" s="1" t="s">
        <v>12</v>
      </c>
      <c r="C270">
        <v>3.9077170196064777E-2</v>
      </c>
      <c r="D270">
        <v>6.8664720687851552E-2</v>
      </c>
      <c r="E270">
        <v>3.3033611677807211E-2</v>
      </c>
      <c r="F270">
        <v>0.13120917993156381</v>
      </c>
      <c r="G270">
        <v>1.3337070661509159E-2</v>
      </c>
      <c r="H270">
        <v>1.7101413403350519E-3</v>
      </c>
      <c r="I270">
        <v>1.506421717227288E-2</v>
      </c>
      <c r="J270">
        <v>4.0484800642823331E-2</v>
      </c>
      <c r="K270">
        <v>8.6823470374457271E-3</v>
      </c>
      <c r="L270">
        <v>1.3189113558440281E-2</v>
      </c>
      <c r="M270">
        <v>1.049502443429743E-2</v>
      </c>
      <c r="N270">
        <v>5.5686627795955299E-3</v>
      </c>
      <c r="O270">
        <v>2.049792695900127E-2</v>
      </c>
      <c r="P270">
        <v>1.1344363408527951E-2</v>
      </c>
      <c r="Q270">
        <v>4.4223017664643311E-67</v>
      </c>
      <c r="R270">
        <v>2.1204997416292452E-37</v>
      </c>
      <c r="S270">
        <v>0.41235835048753589</v>
      </c>
    </row>
    <row r="271" spans="1:19" x14ac:dyDescent="0.35">
      <c r="A271" s="34"/>
      <c r="B271" s="1" t="s">
        <v>13</v>
      </c>
      <c r="C271">
        <v>1.745332475100253E-3</v>
      </c>
      <c r="D271">
        <v>3.5280534890285632E-2</v>
      </c>
      <c r="E271">
        <v>1.307515488038748E-2</v>
      </c>
      <c r="F271">
        <v>8.3732911805544269E-32</v>
      </c>
      <c r="G271">
        <v>2.2012669911255188E-3</v>
      </c>
      <c r="H271">
        <v>2.1017501735495032E-3</v>
      </c>
      <c r="I271">
        <v>1.3177207320781689E-2</v>
      </c>
      <c r="J271">
        <v>5.6332940429544122E-3</v>
      </c>
      <c r="K271">
        <v>5.572952332705306E-3</v>
      </c>
      <c r="L271">
        <v>8.7465362569229561E-3</v>
      </c>
      <c r="M271">
        <v>1.9724956649252818E-3</v>
      </c>
      <c r="N271">
        <v>1.5100483216975359E-2</v>
      </c>
      <c r="O271">
        <v>8.2908655653605723E-3</v>
      </c>
      <c r="P271">
        <v>1.775068859726096E-2</v>
      </c>
      <c r="Q271">
        <v>1.112405004437503E-2</v>
      </c>
      <c r="R271">
        <v>3.456918135325819E-126</v>
      </c>
      <c r="S271">
        <v>0.14177261245270989</v>
      </c>
    </row>
    <row r="272" spans="1:19" x14ac:dyDescent="0.35">
      <c r="A272" s="34"/>
      <c r="B272" s="1" t="s">
        <v>14</v>
      </c>
      <c r="C272">
        <v>1.281074565143557E-28</v>
      </c>
      <c r="D272">
        <v>5.1083296991576757E-26</v>
      </c>
      <c r="E272">
        <v>1.928800451628584E-40</v>
      </c>
      <c r="F272">
        <v>7.5922833355195948E-3</v>
      </c>
      <c r="G272">
        <v>2.6351930965431499E-22</v>
      </c>
      <c r="H272">
        <v>1.6967614256639981E-24</v>
      </c>
      <c r="I272">
        <v>1.2581074312129621E-26</v>
      </c>
      <c r="J272">
        <v>7.6173383593602139E-3</v>
      </c>
      <c r="K272">
        <v>7.8458160058892685E-3</v>
      </c>
      <c r="L272">
        <v>2.114112255661358E-2</v>
      </c>
      <c r="M272">
        <v>3.5198571509820878E-2</v>
      </c>
      <c r="N272">
        <v>2.1430696507544929E-2</v>
      </c>
      <c r="O272">
        <v>7.7383032762333853E-3</v>
      </c>
      <c r="P272">
        <v>8.0133897061119806E-3</v>
      </c>
      <c r="Q272">
        <v>7.9128467329482779E-3</v>
      </c>
      <c r="R272">
        <v>2.1382573266022241E-2</v>
      </c>
      <c r="S272">
        <v>0.14587294125606429</v>
      </c>
    </row>
    <row r="273" spans="1:19" x14ac:dyDescent="0.35">
      <c r="A273" s="34"/>
      <c r="B273" s="1" t="s">
        <v>15</v>
      </c>
      <c r="C273">
        <v>2.8167925123446122E-94</v>
      </c>
      <c r="D273">
        <v>2.1116770005882329E-2</v>
      </c>
      <c r="E273">
        <v>8.4588803162024778E-42</v>
      </c>
      <c r="F273">
        <v>2.123028125899765E-2</v>
      </c>
      <c r="G273">
        <v>4.8965609100879962E-36</v>
      </c>
      <c r="H273">
        <v>7.5892274528578524E-3</v>
      </c>
      <c r="I273">
        <v>9.7681380726661882E-69</v>
      </c>
      <c r="J273">
        <v>2.230153381055282E-60</v>
      </c>
      <c r="K273">
        <v>1.4365657067056521E-48</v>
      </c>
      <c r="L273">
        <v>8.5568148008858584E-60</v>
      </c>
      <c r="M273">
        <v>4.6932873454495388E-42</v>
      </c>
      <c r="N273">
        <v>1.5978987285602319E-46</v>
      </c>
      <c r="O273">
        <v>2.2095911597156719E-83</v>
      </c>
      <c r="P273">
        <v>8.8585801180644933E-107</v>
      </c>
      <c r="Q273">
        <v>1.020427764193989E-80</v>
      </c>
      <c r="R273">
        <v>6.6141372223544081E-113</v>
      </c>
      <c r="S273">
        <v>4.9936278717737828E-2</v>
      </c>
    </row>
    <row r="274" spans="1:19" x14ac:dyDescent="0.35">
      <c r="A274" s="34" t="s">
        <v>36</v>
      </c>
      <c r="B274" s="1" t="s">
        <v>0</v>
      </c>
      <c r="C274">
        <v>0.32188614214618427</v>
      </c>
      <c r="D274">
        <v>4.313274152935806E-2</v>
      </c>
      <c r="E274">
        <v>7.8852788782703374E-3</v>
      </c>
      <c r="F274">
        <v>8.1259516703929158E-3</v>
      </c>
      <c r="G274">
        <v>5.3568078844359133E-3</v>
      </c>
      <c r="H274">
        <v>2.1829527385943129E-2</v>
      </c>
      <c r="I274">
        <v>4.0162622426589523E-2</v>
      </c>
      <c r="J274">
        <v>2.989581252077031E-2</v>
      </c>
      <c r="K274">
        <v>1.406315143268665E-2</v>
      </c>
      <c r="L274">
        <v>1.664890101666755E-2</v>
      </c>
      <c r="M274">
        <v>9.4760125260985578E-3</v>
      </c>
      <c r="N274">
        <v>7.4079732864994361E-3</v>
      </c>
      <c r="O274">
        <v>1.2822046833418899E-3</v>
      </c>
      <c r="P274">
        <v>7.7930886173064305E-4</v>
      </c>
      <c r="Q274">
        <v>8.2360678300127819E-66</v>
      </c>
      <c r="R274">
        <v>6.3792558735363486E-120</v>
      </c>
      <c r="S274">
        <v>0.52793243624896913</v>
      </c>
    </row>
    <row r="275" spans="1:19" x14ac:dyDescent="0.35">
      <c r="A275" s="34"/>
      <c r="B275" s="1" t="s">
        <v>1</v>
      </c>
      <c r="C275">
        <v>5.3971720968667529E-2</v>
      </c>
      <c r="D275">
        <v>4.0245488577432162</v>
      </c>
      <c r="E275">
        <v>0.24413403339446671</v>
      </c>
      <c r="F275">
        <v>3.4955995070177527E-2</v>
      </c>
      <c r="G275">
        <v>3.3548722106941778E-2</v>
      </c>
      <c r="H275">
        <v>8.1769258533929967E-2</v>
      </c>
      <c r="I275">
        <v>9.6485507342194854E-2</v>
      </c>
      <c r="J275">
        <v>6.2735463315016657E-2</v>
      </c>
      <c r="K275">
        <v>7.219878192446029E-2</v>
      </c>
      <c r="L275">
        <v>4.3156394142742277E-2</v>
      </c>
      <c r="M275">
        <v>3.6200643018401153E-2</v>
      </c>
      <c r="N275">
        <v>9.8705041709007853E-3</v>
      </c>
      <c r="O275">
        <v>4.7596697996214977E-3</v>
      </c>
      <c r="P275">
        <v>1.570962333690805E-3</v>
      </c>
      <c r="Q275">
        <v>3.4676013352002679E-4</v>
      </c>
      <c r="R275">
        <v>8.0783728173886464E-39</v>
      </c>
      <c r="S275">
        <v>4.8002532739979484</v>
      </c>
    </row>
    <row r="276" spans="1:19" x14ac:dyDescent="0.35">
      <c r="A276" s="34"/>
      <c r="B276" s="1" t="s">
        <v>2</v>
      </c>
      <c r="C276">
        <v>4.5661165362028598E-4</v>
      </c>
      <c r="D276">
        <v>0.94780231775792079</v>
      </c>
      <c r="E276">
        <v>6.0007104864917302</v>
      </c>
      <c r="F276">
        <v>0.2411409642344679</v>
      </c>
      <c r="G276">
        <v>2.328698613805091E-2</v>
      </c>
      <c r="H276">
        <v>6.8949272634989636E-2</v>
      </c>
      <c r="I276">
        <v>6.33768338348146E-2</v>
      </c>
      <c r="J276">
        <v>6.896272317378814E-2</v>
      </c>
      <c r="K276">
        <v>8.5719396836533776E-2</v>
      </c>
      <c r="L276">
        <v>5.620097416240228E-2</v>
      </c>
      <c r="M276">
        <v>3.9150451626097441E-2</v>
      </c>
      <c r="N276">
        <v>1.714015012740323E-2</v>
      </c>
      <c r="O276">
        <v>5.3640344396038344E-3</v>
      </c>
      <c r="P276">
        <v>8.4306351812116274E-4</v>
      </c>
      <c r="Q276">
        <v>4.9284005111974616E-25</v>
      </c>
      <c r="R276">
        <v>1.8191738438250499E-4</v>
      </c>
      <c r="S276">
        <v>7.6192861840139274</v>
      </c>
    </row>
    <row r="277" spans="1:19" x14ac:dyDescent="0.35">
      <c r="A277" s="34"/>
      <c r="B277" s="1" t="s">
        <v>3</v>
      </c>
      <c r="C277">
        <v>2.605902812874246E-3</v>
      </c>
      <c r="D277">
        <v>5.2561428392373301E-2</v>
      </c>
      <c r="E277">
        <v>2.4165255980645348</v>
      </c>
      <c r="F277">
        <v>10.80039660990291</v>
      </c>
      <c r="G277">
        <v>0.1217454111813893</v>
      </c>
      <c r="H277">
        <v>9.8942438661139692E-2</v>
      </c>
      <c r="I277">
        <v>9.9112000496899583E-2</v>
      </c>
      <c r="J277">
        <v>9.2561467783513887E-2</v>
      </c>
      <c r="K277">
        <v>9.400260438783517E-2</v>
      </c>
      <c r="L277">
        <v>9.1280134567990667E-2</v>
      </c>
      <c r="M277">
        <v>4.9680166223812189E-2</v>
      </c>
      <c r="N277">
        <v>2.4832858988314679E-2</v>
      </c>
      <c r="O277">
        <v>6.8535157774028731E-3</v>
      </c>
      <c r="P277">
        <v>1.385995207646707E-3</v>
      </c>
      <c r="Q277">
        <v>6.2013619080347053E-33</v>
      </c>
      <c r="R277">
        <v>1.7050486527099479E-70</v>
      </c>
      <c r="S277">
        <v>13.952486132448641</v>
      </c>
    </row>
    <row r="278" spans="1:19" x14ac:dyDescent="0.35">
      <c r="A278" s="34"/>
      <c r="B278" s="1" t="s">
        <v>4</v>
      </c>
      <c r="C278">
        <v>7.2002251205201193E-3</v>
      </c>
      <c r="D278">
        <v>2.6824761826884751E-2</v>
      </c>
      <c r="E278">
        <v>1.154062067308965E-2</v>
      </c>
      <c r="F278">
        <v>1.2451296377222969</v>
      </c>
      <c r="G278">
        <v>0.56539791115291382</v>
      </c>
      <c r="H278">
        <v>5.9510581452508142E-2</v>
      </c>
      <c r="I278">
        <v>3.6600031124079759E-2</v>
      </c>
      <c r="J278">
        <v>3.2986683719469917E-2</v>
      </c>
      <c r="K278">
        <v>2.4390646980678232E-2</v>
      </c>
      <c r="L278">
        <v>2.6187307201553749E-2</v>
      </c>
      <c r="M278">
        <v>1.389519745383962E-2</v>
      </c>
      <c r="N278">
        <v>8.8635503307850118E-3</v>
      </c>
      <c r="O278">
        <v>7.6427510915996278E-4</v>
      </c>
      <c r="P278">
        <v>1.4036745444527331E-3</v>
      </c>
      <c r="Q278">
        <v>1.770574287510872E-4</v>
      </c>
      <c r="R278">
        <v>1.219048739944657E-47</v>
      </c>
      <c r="S278">
        <v>2.060872161840984</v>
      </c>
    </row>
    <row r="279" spans="1:19" x14ac:dyDescent="0.35">
      <c r="A279" s="34"/>
      <c r="B279" s="1" t="s">
        <v>5</v>
      </c>
      <c r="C279">
        <v>7.0442027587138429E-3</v>
      </c>
      <c r="D279">
        <v>0.11395822167432371</v>
      </c>
      <c r="E279">
        <v>3.8689798821886383E-2</v>
      </c>
      <c r="F279">
        <v>0.25301963916583492</v>
      </c>
      <c r="G279">
        <v>0.32963007284322898</v>
      </c>
      <c r="H279">
        <v>0.1795367340544588</v>
      </c>
      <c r="I279">
        <v>2.8811717833233729E-2</v>
      </c>
      <c r="J279">
        <v>2.8301002213073429E-2</v>
      </c>
      <c r="K279">
        <v>3.8890564223114349E-2</v>
      </c>
      <c r="L279">
        <v>2.9973715928936912E-2</v>
      </c>
      <c r="M279">
        <v>7.8664841078015489E-3</v>
      </c>
      <c r="N279">
        <v>1.168086130695058E-2</v>
      </c>
      <c r="O279">
        <v>4.4840348628666449E-3</v>
      </c>
      <c r="P279">
        <v>2.636537687072157E-3</v>
      </c>
      <c r="Q279">
        <v>4.6276970335892078E-4</v>
      </c>
      <c r="R279">
        <v>1.2852883062532861E-3</v>
      </c>
      <c r="S279">
        <v>1.0762716454911081</v>
      </c>
    </row>
    <row r="280" spans="1:19" x14ac:dyDescent="0.35">
      <c r="A280" s="34"/>
      <c r="B280" s="1" t="s">
        <v>6</v>
      </c>
      <c r="C280">
        <v>1.4148375257086281E-2</v>
      </c>
      <c r="D280">
        <v>0.34454437190453041</v>
      </c>
      <c r="E280">
        <v>0.2461231301092503</v>
      </c>
      <c r="F280">
        <v>0.19721667711222621</v>
      </c>
      <c r="G280">
        <v>5.5144966658502582E-2</v>
      </c>
      <c r="H280">
        <v>9.0180901576408262E-2</v>
      </c>
      <c r="I280">
        <v>7.5614169446791946E-2</v>
      </c>
      <c r="J280">
        <v>3.9645338136550953E-2</v>
      </c>
      <c r="K280">
        <v>4.9543393864238977E-2</v>
      </c>
      <c r="L280">
        <v>2.29116400363099E-2</v>
      </c>
      <c r="M280">
        <v>1.8912126565473E-2</v>
      </c>
      <c r="N280">
        <v>2.6667934157658538E-3</v>
      </c>
      <c r="O280">
        <v>5.5249537535301428E-3</v>
      </c>
      <c r="P280">
        <v>4.7842582456758802E-4</v>
      </c>
      <c r="Q280">
        <v>1.6531625948190979E-48</v>
      </c>
      <c r="R280">
        <v>3.110246480453968E-55</v>
      </c>
      <c r="S280">
        <v>1.162655263661232</v>
      </c>
    </row>
    <row r="281" spans="1:19" x14ac:dyDescent="0.35">
      <c r="A281" s="34"/>
      <c r="B281" s="1" t="s">
        <v>7</v>
      </c>
      <c r="C281">
        <v>2.406089871332209E-2</v>
      </c>
      <c r="D281">
        <v>0.1399329007752094</v>
      </c>
      <c r="E281">
        <v>0.1099361819154015</v>
      </c>
      <c r="F281">
        <v>6.8318774276672961E-2</v>
      </c>
      <c r="G281">
        <v>1.5919861216850299E-2</v>
      </c>
      <c r="H281">
        <v>4.3051483966723439E-2</v>
      </c>
      <c r="I281">
        <v>5.644764278230377E-2</v>
      </c>
      <c r="J281">
        <v>3.4045565824395677E-2</v>
      </c>
      <c r="K281">
        <v>4.2307526670805541E-2</v>
      </c>
      <c r="L281">
        <v>1.8549730609176938E-2</v>
      </c>
      <c r="M281">
        <v>2.823963733466594E-3</v>
      </c>
      <c r="N281">
        <v>6.4393160031825771E-3</v>
      </c>
      <c r="O281">
        <v>5.1254037565891838E-4</v>
      </c>
      <c r="P281">
        <v>2.0986320893838588E-3</v>
      </c>
      <c r="Q281">
        <v>1.8427619812813769E-123</v>
      </c>
      <c r="R281">
        <v>9.6899807741583462E-67</v>
      </c>
      <c r="S281">
        <v>0.56444501895255361</v>
      </c>
    </row>
    <row r="282" spans="1:19" x14ac:dyDescent="0.35">
      <c r="A282" s="34"/>
      <c r="B282" s="1" t="s">
        <v>8</v>
      </c>
      <c r="C282">
        <v>7.8104305006430896E-3</v>
      </c>
      <c r="D282">
        <v>9.5625270877970681E-2</v>
      </c>
      <c r="E282">
        <v>8.1664512199539158E-2</v>
      </c>
      <c r="F282">
        <v>0.40755703939889232</v>
      </c>
      <c r="G282">
        <v>8.8801696670536036E-3</v>
      </c>
      <c r="H282">
        <v>2.4939386182014581E-2</v>
      </c>
      <c r="I282">
        <v>2.2829665793812081E-2</v>
      </c>
      <c r="J282">
        <v>2.422805205343834E-2</v>
      </c>
      <c r="K282">
        <v>5.8845638782957767E-2</v>
      </c>
      <c r="L282">
        <v>1.8978189485658319E-2</v>
      </c>
      <c r="M282">
        <v>2.1607276735816659E-2</v>
      </c>
      <c r="N282">
        <v>5.7716204539718496E-3</v>
      </c>
      <c r="O282">
        <v>5.4632477433132626E-3</v>
      </c>
      <c r="P282">
        <v>4.993916271328557E-4</v>
      </c>
      <c r="Q282">
        <v>4.8089985955591203E-68</v>
      </c>
      <c r="R282">
        <v>2.401214187801964E-92</v>
      </c>
      <c r="S282">
        <v>0.78469989150221475</v>
      </c>
    </row>
    <row r="283" spans="1:19" x14ac:dyDescent="0.35">
      <c r="A283" s="34"/>
      <c r="B283" s="1" t="s">
        <v>9</v>
      </c>
      <c r="C283">
        <v>6.5487622229577366E-2</v>
      </c>
      <c r="D283">
        <v>0.1810096105678454</v>
      </c>
      <c r="E283">
        <v>0.1256975765879606</v>
      </c>
      <c r="F283">
        <v>0.54746103764753173</v>
      </c>
      <c r="G283">
        <v>5.6251408627746814E-3</v>
      </c>
      <c r="H283">
        <v>2.7319448081225921E-2</v>
      </c>
      <c r="I283">
        <v>4.9579368674644408E-2</v>
      </c>
      <c r="J283">
        <v>3.466441321651112E-2</v>
      </c>
      <c r="K283">
        <v>3.616331943172784E-2</v>
      </c>
      <c r="L283">
        <v>1.9933629350574879E-2</v>
      </c>
      <c r="M283">
        <v>2.5180836534348831E-2</v>
      </c>
      <c r="N283">
        <v>1.132526216016618E-2</v>
      </c>
      <c r="O283">
        <v>3.1499968825345749E-3</v>
      </c>
      <c r="P283">
        <v>1.7245714484416079E-3</v>
      </c>
      <c r="Q283">
        <v>6.2054360973454129E-134</v>
      </c>
      <c r="R283">
        <v>3.2715974766045228E-72</v>
      </c>
      <c r="S283">
        <v>1.1343218336758649</v>
      </c>
    </row>
    <row r="284" spans="1:19" x14ac:dyDescent="0.35">
      <c r="A284" s="34"/>
      <c r="B284" s="1" t="s">
        <v>10</v>
      </c>
      <c r="C284">
        <v>1.7273402945539432E-2</v>
      </c>
      <c r="D284">
        <v>0.29671497570478689</v>
      </c>
      <c r="E284">
        <v>0.39706905787241398</v>
      </c>
      <c r="F284">
        <v>0.51443574028739791</v>
      </c>
      <c r="G284">
        <v>5.6382867796316684E-3</v>
      </c>
      <c r="H284">
        <v>1.396160885237514E-2</v>
      </c>
      <c r="I284">
        <v>3.68064616900338E-2</v>
      </c>
      <c r="J284">
        <v>2.9820007307325831E-2</v>
      </c>
      <c r="K284">
        <v>4.1259430624078088E-2</v>
      </c>
      <c r="L284">
        <v>5.201352741297794E-2</v>
      </c>
      <c r="M284">
        <v>2.707634535379945E-2</v>
      </c>
      <c r="N284">
        <v>1.4198088082498049E-2</v>
      </c>
      <c r="O284">
        <v>4.5222778704093322E-3</v>
      </c>
      <c r="P284">
        <v>9.170085943525493E-24</v>
      </c>
      <c r="Q284">
        <v>1.2374293263730639E-117</v>
      </c>
      <c r="R284">
        <v>5.6408745381698061E-78</v>
      </c>
      <c r="S284">
        <v>1.4507892107832681</v>
      </c>
    </row>
    <row r="285" spans="1:19" x14ac:dyDescent="0.35">
      <c r="A285" s="34"/>
      <c r="B285" s="1" t="s">
        <v>11</v>
      </c>
      <c r="C285">
        <v>6.1416050377056247E-2</v>
      </c>
      <c r="D285">
        <v>0.2434740343448874</v>
      </c>
      <c r="E285">
        <v>0.22349560555343689</v>
      </c>
      <c r="F285">
        <v>0.29744418064327077</v>
      </c>
      <c r="G285">
        <v>5.8304765856837222E-3</v>
      </c>
      <c r="H285">
        <v>4.8746638477715633E-2</v>
      </c>
      <c r="I285">
        <v>1.8199877082621468E-2</v>
      </c>
      <c r="J285">
        <v>2.6504060594946931E-2</v>
      </c>
      <c r="K285">
        <v>3.6171249297613423E-2</v>
      </c>
      <c r="L285">
        <v>2.477287442539235E-2</v>
      </c>
      <c r="M285">
        <v>2.233973156252117E-2</v>
      </c>
      <c r="N285">
        <v>2.5152074456913889E-2</v>
      </c>
      <c r="O285">
        <v>8.7198399852716057E-3</v>
      </c>
      <c r="P285">
        <v>1.150020184487799E-31</v>
      </c>
      <c r="Q285">
        <v>7.8170241437692026E-4</v>
      </c>
      <c r="R285">
        <v>7.6229124438841967E-4</v>
      </c>
      <c r="S285">
        <v>1.043810687046097</v>
      </c>
    </row>
    <row r="286" spans="1:19" x14ac:dyDescent="0.35">
      <c r="A286" s="34"/>
      <c r="B286" s="1" t="s">
        <v>12</v>
      </c>
      <c r="C286">
        <v>3.6375183408858439E-2</v>
      </c>
      <c r="D286">
        <v>5.9527545785942368E-2</v>
      </c>
      <c r="E286">
        <v>3.1969482218462658E-2</v>
      </c>
      <c r="F286">
        <v>0.1745476366493342</v>
      </c>
      <c r="G286">
        <v>1.3864583389597991E-2</v>
      </c>
      <c r="H286">
        <v>1.7759084977497089E-3</v>
      </c>
      <c r="I286">
        <v>1.57872369043787E-2</v>
      </c>
      <c r="J286">
        <v>3.8845489609205891E-2</v>
      </c>
      <c r="K286">
        <v>9.1414909461361646E-3</v>
      </c>
      <c r="L286">
        <v>1.3809598410147511E-2</v>
      </c>
      <c r="M286">
        <v>1.107526001717212E-2</v>
      </c>
      <c r="N286">
        <v>5.6661910999490249E-3</v>
      </c>
      <c r="O286">
        <v>2.0838541948467529E-2</v>
      </c>
      <c r="P286">
        <v>1.137820305107198E-2</v>
      </c>
      <c r="Q286">
        <v>4.4220297692602992E-67</v>
      </c>
      <c r="R286">
        <v>2.1204534167297121E-37</v>
      </c>
      <c r="S286">
        <v>0.44460235193647429</v>
      </c>
    </row>
    <row r="287" spans="1:19" x14ac:dyDescent="0.35">
      <c r="A287" s="34"/>
      <c r="B287" s="1" t="s">
        <v>13</v>
      </c>
      <c r="C287">
        <v>1.6797765013633599E-3</v>
      </c>
      <c r="D287">
        <v>3.0677136920002311E-2</v>
      </c>
      <c r="E287">
        <v>1.2273661463463811E-2</v>
      </c>
      <c r="F287">
        <v>9.7836780348070228E-32</v>
      </c>
      <c r="G287">
        <v>2.20243228682834E-3</v>
      </c>
      <c r="H287">
        <v>2.1037225665385241E-3</v>
      </c>
      <c r="I287">
        <v>1.3291134896681191E-2</v>
      </c>
      <c r="J287">
        <v>5.4274451624956926E-3</v>
      </c>
      <c r="K287">
        <v>5.6556122223556226E-3</v>
      </c>
      <c r="L287">
        <v>8.8677913234156483E-3</v>
      </c>
      <c r="M287">
        <v>2.0107476889979141E-3</v>
      </c>
      <c r="N287">
        <v>1.513496341570874E-2</v>
      </c>
      <c r="O287">
        <v>8.3155967835884283E-3</v>
      </c>
      <c r="P287">
        <v>1.77267300640465E-2</v>
      </c>
      <c r="Q287">
        <v>1.112360568380855E-2</v>
      </c>
      <c r="R287">
        <v>3.4568610637055401E-126</v>
      </c>
      <c r="S287">
        <v>0.1364903569792946</v>
      </c>
    </row>
    <row r="288" spans="1:19" x14ac:dyDescent="0.35">
      <c r="A288" s="34"/>
      <c r="B288" s="1" t="s">
        <v>14</v>
      </c>
      <c r="C288">
        <v>1.280881161521966E-28</v>
      </c>
      <c r="D288">
        <v>5.1004615376444367E-26</v>
      </c>
      <c r="E288">
        <v>1.9266558692792889E-40</v>
      </c>
      <c r="F288">
        <v>7.5920480901464169E-3</v>
      </c>
      <c r="G288">
        <v>2.6342809543477522E-22</v>
      </c>
      <c r="H288">
        <v>1.6962176681746922E-24</v>
      </c>
      <c r="I288">
        <v>1.257806026956538E-26</v>
      </c>
      <c r="J288">
        <v>7.6148139040604548E-3</v>
      </c>
      <c r="K288">
        <v>7.8446878752418975E-3</v>
      </c>
      <c r="L288">
        <v>2.1138884427462E-2</v>
      </c>
      <c r="M288">
        <v>3.5196276191258299E-2</v>
      </c>
      <c r="N288">
        <v>2.14289635947114E-2</v>
      </c>
      <c r="O288">
        <v>7.7378273257066579E-3</v>
      </c>
      <c r="P288">
        <v>8.0130696037773973E-3</v>
      </c>
      <c r="Q288">
        <v>7.9128448211646975E-3</v>
      </c>
      <c r="R288">
        <v>2.138257067386079E-2</v>
      </c>
      <c r="S288">
        <v>0.14586198650738999</v>
      </c>
    </row>
    <row r="289" spans="1:19" x14ac:dyDescent="0.35">
      <c r="A289" s="34"/>
      <c r="B289" s="1" t="s">
        <v>15</v>
      </c>
      <c r="C289">
        <v>2.8165522564165879E-94</v>
      </c>
      <c r="D289">
        <v>2.110083432733131E-2</v>
      </c>
      <c r="E289">
        <v>8.4546299314048593E-42</v>
      </c>
      <c r="F289">
        <v>2.1233707122488739E-2</v>
      </c>
      <c r="G289">
        <v>4.8959022548226773E-36</v>
      </c>
      <c r="H289">
        <v>7.5882851635895657E-3</v>
      </c>
      <c r="I289">
        <v>9.7672945172002238E-69</v>
      </c>
      <c r="J289">
        <v>2.229800640511484E-60</v>
      </c>
      <c r="K289">
        <v>1.4365016733105249E-48</v>
      </c>
      <c r="L289">
        <v>8.5565509201917518E-60</v>
      </c>
      <c r="M289">
        <v>4.6932352956040277E-42</v>
      </c>
      <c r="N289">
        <v>1.597850999853602E-46</v>
      </c>
      <c r="O289">
        <v>2.2095428885056021E-83</v>
      </c>
      <c r="P289">
        <v>8.8584338682833533E-107</v>
      </c>
      <c r="Q289">
        <v>1.0204276404898171E-80</v>
      </c>
      <c r="R289">
        <v>6.6141368358729185E-113</v>
      </c>
      <c r="S289">
        <v>4.9922826613409611E-2</v>
      </c>
    </row>
    <row r="290" spans="1:19" x14ac:dyDescent="0.35">
      <c r="A290" s="34" t="s">
        <v>37</v>
      </c>
      <c r="B290" s="1" t="s">
        <v>0</v>
      </c>
      <c r="C290">
        <v>0.75284867982040604</v>
      </c>
      <c r="D290">
        <v>0.26438975593741793</v>
      </c>
      <c r="E290">
        <v>4.2105232699154588E-2</v>
      </c>
      <c r="F290">
        <v>3.3308246476979893E-2</v>
      </c>
      <c r="G290">
        <v>1.345834502338969E-2</v>
      </c>
      <c r="H290">
        <v>5.8151765189816823E-2</v>
      </c>
      <c r="I290">
        <v>9.7205158326999469E-2</v>
      </c>
      <c r="J290">
        <v>6.3700406748929086E-2</v>
      </c>
      <c r="K290">
        <v>2.7442597246936609E-2</v>
      </c>
      <c r="L290">
        <v>2.9642252427949239E-2</v>
      </c>
      <c r="M290">
        <v>1.532418223366486E-2</v>
      </c>
      <c r="N290">
        <v>1.017634669575865E-2</v>
      </c>
      <c r="O290">
        <v>1.702400014732444E-3</v>
      </c>
      <c r="P290">
        <v>9.2138538760243836E-4</v>
      </c>
      <c r="Q290">
        <v>8.2398650722281588E-66</v>
      </c>
      <c r="R290">
        <v>6.3807762103028479E-120</v>
      </c>
      <c r="S290">
        <v>1.4103767542297381</v>
      </c>
    </row>
    <row r="291" spans="1:19" x14ac:dyDescent="0.35">
      <c r="A291" s="34"/>
      <c r="B291" s="1" t="s">
        <v>1</v>
      </c>
      <c r="C291">
        <v>0.3308291944465418</v>
      </c>
      <c r="D291">
        <v>7.7874225470468703</v>
      </c>
      <c r="E291">
        <v>0.3764994118871276</v>
      </c>
      <c r="F291">
        <v>2.8921081559514689E-2</v>
      </c>
      <c r="G291">
        <v>3.7642340848840793E-2</v>
      </c>
      <c r="H291">
        <v>0.105557157030334</v>
      </c>
      <c r="I291">
        <v>0.1229122644382827</v>
      </c>
      <c r="J291">
        <v>9.7670870977954294E-2</v>
      </c>
      <c r="K291">
        <v>8.3121245787388026E-2</v>
      </c>
      <c r="L291">
        <v>5.0669451632346693E-2</v>
      </c>
      <c r="M291">
        <v>3.8909679783253569E-2</v>
      </c>
      <c r="N291">
        <v>1.038055293518376E-2</v>
      </c>
      <c r="O291">
        <v>5.1861656538417572E-3</v>
      </c>
      <c r="P291">
        <v>1.775792946155133E-3</v>
      </c>
      <c r="Q291">
        <v>3.4693062664513662E-4</v>
      </c>
      <c r="R291">
        <v>8.0789649191543724E-39</v>
      </c>
      <c r="S291">
        <v>9.0778446876002796</v>
      </c>
    </row>
    <row r="292" spans="1:19" x14ac:dyDescent="0.35">
      <c r="A292" s="34"/>
      <c r="B292" s="1" t="s">
        <v>2</v>
      </c>
      <c r="C292">
        <v>2.438181353586462E-3</v>
      </c>
      <c r="D292">
        <v>1.4616848386907511</v>
      </c>
      <c r="E292">
        <v>7.3828502010084396</v>
      </c>
      <c r="F292">
        <v>0.1594597754718495</v>
      </c>
      <c r="G292">
        <v>2.129707948813939E-2</v>
      </c>
      <c r="H292">
        <v>7.2458473352898192E-2</v>
      </c>
      <c r="I292">
        <v>6.6059717329214576E-2</v>
      </c>
      <c r="J292">
        <v>8.8966015274921179E-2</v>
      </c>
      <c r="K292">
        <v>8.1892715005929345E-2</v>
      </c>
      <c r="L292">
        <v>5.5280024577434722E-2</v>
      </c>
      <c r="M292">
        <v>3.5601351389377638E-2</v>
      </c>
      <c r="N292">
        <v>1.5679895102200359E-2</v>
      </c>
      <c r="O292">
        <v>5.1311657411617136E-3</v>
      </c>
      <c r="P292">
        <v>8.6912130802363507E-4</v>
      </c>
      <c r="Q292">
        <v>4.9289639521295346E-25</v>
      </c>
      <c r="R292">
        <v>1.81892573449623E-4</v>
      </c>
      <c r="S292">
        <v>9.4498504476673784</v>
      </c>
    </row>
    <row r="293" spans="1:19" x14ac:dyDescent="0.35">
      <c r="A293" s="34"/>
      <c r="B293" s="1" t="s">
        <v>3</v>
      </c>
      <c r="C293">
        <v>1.068158619531558E-2</v>
      </c>
      <c r="D293">
        <v>4.3487057209174132E-2</v>
      </c>
      <c r="E293">
        <v>1.5979807931541341</v>
      </c>
      <c r="F293">
        <v>3.847719905901219</v>
      </c>
      <c r="G293">
        <v>6.3506612655603201E-2</v>
      </c>
      <c r="H293">
        <v>5.9197397033015547E-2</v>
      </c>
      <c r="I293">
        <v>5.9673128867675861E-2</v>
      </c>
      <c r="J293">
        <v>7.1833691594320626E-2</v>
      </c>
      <c r="K293">
        <v>5.3896120602636093E-2</v>
      </c>
      <c r="L293">
        <v>5.5374968580600557E-2</v>
      </c>
      <c r="M293">
        <v>2.8565333751591159E-2</v>
      </c>
      <c r="N293">
        <v>1.5491222296402089E-2</v>
      </c>
      <c r="O293">
        <v>4.5943364516402366E-3</v>
      </c>
      <c r="P293">
        <v>1.117098160928484E-3</v>
      </c>
      <c r="Q293">
        <v>6.1959048810584733E-33</v>
      </c>
      <c r="R293">
        <v>1.70380371640761E-70</v>
      </c>
      <c r="S293">
        <v>5.9131192524542548</v>
      </c>
    </row>
    <row r="294" spans="1:19" x14ac:dyDescent="0.35">
      <c r="A294" s="34"/>
      <c r="B294" s="1" t="s">
        <v>4</v>
      </c>
      <c r="C294">
        <v>1.80897123825529E-2</v>
      </c>
      <c r="D294">
        <v>3.0097922199773919E-2</v>
      </c>
      <c r="E294">
        <v>1.05544579431706E-2</v>
      </c>
      <c r="F294">
        <v>0.64950263703186861</v>
      </c>
      <c r="G294">
        <v>0.41978070443194021</v>
      </c>
      <c r="H294">
        <v>4.9422162425326113E-2</v>
      </c>
      <c r="I294">
        <v>3.0510268971488001E-2</v>
      </c>
      <c r="J294">
        <v>3.3097004298086388E-2</v>
      </c>
      <c r="K294">
        <v>1.9536000032723121E-2</v>
      </c>
      <c r="L294">
        <v>2.1830084849920179E-2</v>
      </c>
      <c r="M294">
        <v>1.113892049327155E-2</v>
      </c>
      <c r="N294">
        <v>7.4648937568699558E-3</v>
      </c>
      <c r="O294">
        <v>6.7058626611658312E-4</v>
      </c>
      <c r="P294">
        <v>1.33907174608176E-3</v>
      </c>
      <c r="Q294">
        <v>1.7703075922480049E-4</v>
      </c>
      <c r="R294">
        <v>1.218838760542958E-47</v>
      </c>
      <c r="S294">
        <v>1.3032114575884151</v>
      </c>
    </row>
    <row r="295" spans="1:19" x14ac:dyDescent="0.35">
      <c r="A295" s="34"/>
      <c r="B295" s="1" t="s">
        <v>5</v>
      </c>
      <c r="C295">
        <v>1.8765079863248241E-2</v>
      </c>
      <c r="D295">
        <v>0.1471103702766578</v>
      </c>
      <c r="E295">
        <v>4.0658931556908182E-2</v>
      </c>
      <c r="F295">
        <v>0.15138199785177731</v>
      </c>
      <c r="G295">
        <v>0.27375015674029413</v>
      </c>
      <c r="H295">
        <v>0.1669447424402859</v>
      </c>
      <c r="I295">
        <v>2.6739717943205451E-2</v>
      </c>
      <c r="J295">
        <v>3.118130592445623E-2</v>
      </c>
      <c r="K295">
        <v>3.420119723680607E-2</v>
      </c>
      <c r="L295">
        <v>2.7195245194340401E-2</v>
      </c>
      <c r="M295">
        <v>6.8117014061887179E-3</v>
      </c>
      <c r="N295">
        <v>1.042177257958157E-2</v>
      </c>
      <c r="O295">
        <v>4.1431305193115747E-3</v>
      </c>
      <c r="P295">
        <v>2.595530287252562E-3</v>
      </c>
      <c r="Q295">
        <v>4.6274556041064652E-4</v>
      </c>
      <c r="R295">
        <v>1.285140661438682E-3</v>
      </c>
      <c r="S295">
        <v>0.94364876604216319</v>
      </c>
    </row>
    <row r="296" spans="1:19" x14ac:dyDescent="0.35">
      <c r="A296" s="34"/>
      <c r="B296" s="1" t="s">
        <v>6</v>
      </c>
      <c r="C296">
        <v>3.4243158783983298E-2</v>
      </c>
      <c r="D296">
        <v>0.4389128493677078</v>
      </c>
      <c r="E296">
        <v>0.2565420741208938</v>
      </c>
      <c r="F296">
        <v>0.1187397704533351</v>
      </c>
      <c r="G296">
        <v>4.5969571978525317E-2</v>
      </c>
      <c r="H296">
        <v>8.3695525757079822E-2</v>
      </c>
      <c r="I296">
        <v>7.0096620906380191E-2</v>
      </c>
      <c r="J296">
        <v>4.3202436588797348E-2</v>
      </c>
      <c r="K296">
        <v>4.3746759735390738E-2</v>
      </c>
      <c r="L296">
        <v>2.085429327437624E-2</v>
      </c>
      <c r="M296">
        <v>1.6506585955078621E-2</v>
      </c>
      <c r="N296">
        <v>2.3993244792020561E-3</v>
      </c>
      <c r="O296">
        <v>5.1339779130338747E-3</v>
      </c>
      <c r="P296">
        <v>4.7119015597298178E-4</v>
      </c>
      <c r="Q296">
        <v>1.6530814976251319E-48</v>
      </c>
      <c r="R296">
        <v>3.1099324191026829E-55</v>
      </c>
      <c r="S296">
        <v>1.1805141394697569</v>
      </c>
    </row>
    <row r="297" spans="1:19" x14ac:dyDescent="0.35">
      <c r="A297" s="34"/>
      <c r="B297" s="1" t="s">
        <v>7</v>
      </c>
      <c r="C297">
        <v>5.1267682847507677E-2</v>
      </c>
      <c r="D297">
        <v>0.21785713494387901</v>
      </c>
      <c r="E297">
        <v>0.1418242144369033</v>
      </c>
      <c r="F297">
        <v>5.301979191784837E-2</v>
      </c>
      <c r="G297">
        <v>1.5973103558998811E-2</v>
      </c>
      <c r="H297">
        <v>4.7433001911434583E-2</v>
      </c>
      <c r="I297">
        <v>6.1512294320457087E-2</v>
      </c>
      <c r="J297">
        <v>4.1377596553101997E-2</v>
      </c>
      <c r="K297">
        <v>4.3298822058428978E-2</v>
      </c>
      <c r="L297">
        <v>1.920589451788806E-2</v>
      </c>
      <c r="M297">
        <v>2.7981969857996739E-3</v>
      </c>
      <c r="N297">
        <v>6.3706962573829894E-3</v>
      </c>
      <c r="O297">
        <v>5.1570126930019827E-4</v>
      </c>
      <c r="P297">
        <v>2.149913817291663E-3</v>
      </c>
      <c r="Q297">
        <v>1.8428873563458121E-123</v>
      </c>
      <c r="R297">
        <v>9.6898844554978563E-67</v>
      </c>
      <c r="S297">
        <v>0.70460404539622246</v>
      </c>
    </row>
    <row r="298" spans="1:19" x14ac:dyDescent="0.35">
      <c r="A298" s="34"/>
      <c r="B298" s="1" t="s">
        <v>8</v>
      </c>
      <c r="C298">
        <v>1.5241142753832249E-2</v>
      </c>
      <c r="D298">
        <v>0.1100917693105911</v>
      </c>
      <c r="E298">
        <v>7.8018848364140359E-2</v>
      </c>
      <c r="F298">
        <v>0.2336716465564074</v>
      </c>
      <c r="G298">
        <v>7.1126852454375562E-3</v>
      </c>
      <c r="H298">
        <v>2.1932231707479509E-2</v>
      </c>
      <c r="I298">
        <v>2.0158568608721349E-2</v>
      </c>
      <c r="J298">
        <v>2.4795732514613759E-2</v>
      </c>
      <c r="K298">
        <v>5.045368752493936E-2</v>
      </c>
      <c r="L298">
        <v>1.6813276525444201E-2</v>
      </c>
      <c r="M298">
        <v>1.8605683940429919E-2</v>
      </c>
      <c r="N298">
        <v>5.1683273975203668E-3</v>
      </c>
      <c r="O298">
        <v>5.0375597157826923E-3</v>
      </c>
      <c r="P298">
        <v>4.8691353273471767E-4</v>
      </c>
      <c r="Q298">
        <v>4.8086368447518183E-68</v>
      </c>
      <c r="R298">
        <v>2.400985067951997E-92</v>
      </c>
      <c r="S298">
        <v>0.60758807369807455</v>
      </c>
    </row>
    <row r="299" spans="1:19" x14ac:dyDescent="0.35">
      <c r="A299" s="34"/>
      <c r="B299" s="1" t="s">
        <v>9</v>
      </c>
      <c r="C299">
        <v>0.1165963223093186</v>
      </c>
      <c r="D299">
        <v>0.21252140939582581</v>
      </c>
      <c r="E299">
        <v>0.123637805690474</v>
      </c>
      <c r="F299">
        <v>0.3321164884595369</v>
      </c>
      <c r="G299">
        <v>4.6891916523528103E-3</v>
      </c>
      <c r="H299">
        <v>2.4787019764397369E-2</v>
      </c>
      <c r="I299">
        <v>4.5127397823153913E-2</v>
      </c>
      <c r="J299">
        <v>3.5890605518089383E-2</v>
      </c>
      <c r="K299">
        <v>3.2038034510251327E-2</v>
      </c>
      <c r="L299">
        <v>1.8165232799308258E-2</v>
      </c>
      <c r="M299">
        <v>2.237790685406528E-2</v>
      </c>
      <c r="N299">
        <v>1.039653237966149E-2</v>
      </c>
      <c r="O299">
        <v>2.9625690887789169E-3</v>
      </c>
      <c r="P299">
        <v>1.6954698437223581E-3</v>
      </c>
      <c r="Q299">
        <v>6.2051282914389383E-134</v>
      </c>
      <c r="R299">
        <v>3.2713675030305201E-72</v>
      </c>
      <c r="S299">
        <v>0.98300198608893652</v>
      </c>
    </row>
    <row r="300" spans="1:19" x14ac:dyDescent="0.35">
      <c r="A300" s="34"/>
      <c r="B300" s="1" t="s">
        <v>10</v>
      </c>
      <c r="C300">
        <v>2.793377212239204E-2</v>
      </c>
      <c r="D300">
        <v>0.31891932653518451</v>
      </c>
      <c r="E300">
        <v>0.3610736139182068</v>
      </c>
      <c r="F300">
        <v>0.29579266198213572</v>
      </c>
      <c r="G300">
        <v>4.519865828839063E-3</v>
      </c>
      <c r="H300">
        <v>1.208955733579418E-2</v>
      </c>
      <c r="I300">
        <v>3.2124839133533797E-2</v>
      </c>
      <c r="J300">
        <v>2.9547920029926421E-2</v>
      </c>
      <c r="K300">
        <v>3.5527842547654502E-2</v>
      </c>
      <c r="L300">
        <v>4.622379681513987E-2</v>
      </c>
      <c r="M300">
        <v>2.3643551654311781E-2</v>
      </c>
      <c r="N300">
        <v>1.2900177986657459E-2</v>
      </c>
      <c r="O300">
        <v>4.2092109034742604E-3</v>
      </c>
      <c r="P300">
        <v>8.9451795075263998E-24</v>
      </c>
      <c r="Q300">
        <v>1.2373423042741979E-117</v>
      </c>
      <c r="R300">
        <v>5.6404457814607465E-78</v>
      </c>
      <c r="S300">
        <v>1.204506136793251</v>
      </c>
    </row>
    <row r="301" spans="1:19" x14ac:dyDescent="0.35">
      <c r="A301" s="34"/>
      <c r="B301" s="1" t="s">
        <v>11</v>
      </c>
      <c r="C301">
        <v>8.4367342746782051E-2</v>
      </c>
      <c r="D301">
        <v>0.25605531977898971</v>
      </c>
      <c r="E301">
        <v>0.20445489828457891</v>
      </c>
      <c r="F301">
        <v>0.1855514874579812</v>
      </c>
      <c r="G301">
        <v>4.9104350559029458E-3</v>
      </c>
      <c r="H301">
        <v>4.3492202063176319E-2</v>
      </c>
      <c r="I301">
        <v>1.637450068109671E-2</v>
      </c>
      <c r="J301">
        <v>2.622162346967101E-2</v>
      </c>
      <c r="K301">
        <v>3.2390359040110672E-2</v>
      </c>
      <c r="L301">
        <v>2.2741371233485009E-2</v>
      </c>
      <c r="M301">
        <v>2.029755778779252E-2</v>
      </c>
      <c r="N301">
        <v>2.3562857074927581E-2</v>
      </c>
      <c r="O301">
        <v>8.3063384717726122E-3</v>
      </c>
      <c r="P301">
        <v>1.1309976199437201E-31</v>
      </c>
      <c r="Q301">
        <v>7.8166680884865687E-4</v>
      </c>
      <c r="R301">
        <v>7.6225468787389258E-4</v>
      </c>
      <c r="S301">
        <v>0.93027021464298976</v>
      </c>
    </row>
    <row r="302" spans="1:19" x14ac:dyDescent="0.35">
      <c r="A302" s="34"/>
      <c r="B302" s="1" t="s">
        <v>12</v>
      </c>
      <c r="C302">
        <v>4.8295809222702747E-2</v>
      </c>
      <c r="D302">
        <v>6.4861582086450029E-2</v>
      </c>
      <c r="E302">
        <v>3.0581591853867659E-2</v>
      </c>
      <c r="F302">
        <v>0.1170101004581887</v>
      </c>
      <c r="G302">
        <v>1.2164990191439779E-2</v>
      </c>
      <c r="H302">
        <v>1.640892839050706E-3</v>
      </c>
      <c r="I302">
        <v>1.467004597515883E-2</v>
      </c>
      <c r="J302">
        <v>3.9085054074620533E-2</v>
      </c>
      <c r="K302">
        <v>8.4291997537200482E-3</v>
      </c>
      <c r="L302">
        <v>1.2987914243722891E-2</v>
      </c>
      <c r="M302">
        <v>1.030854506489531E-2</v>
      </c>
      <c r="N302">
        <v>5.3974959633913697E-3</v>
      </c>
      <c r="O302">
        <v>2.011791531176442E-2</v>
      </c>
      <c r="P302">
        <v>1.1256554575953081E-2</v>
      </c>
      <c r="Q302">
        <v>4.4219004546464212E-67</v>
      </c>
      <c r="R302">
        <v>2.12037915588759E-37</v>
      </c>
      <c r="S302">
        <v>0.39680769161492607</v>
      </c>
    </row>
    <row r="303" spans="1:19" x14ac:dyDescent="0.35">
      <c r="A303" s="34"/>
      <c r="B303" s="1" t="s">
        <v>13</v>
      </c>
      <c r="C303">
        <v>1.986018122977658E-3</v>
      </c>
      <c r="D303">
        <v>3.4676988863755448E-2</v>
      </c>
      <c r="E303">
        <v>1.2653021363251389E-2</v>
      </c>
      <c r="F303">
        <v>7.8855458370280546E-32</v>
      </c>
      <c r="G303">
        <v>2.1010674159514051E-3</v>
      </c>
      <c r="H303">
        <v>2.0710023088996699E-3</v>
      </c>
      <c r="I303">
        <v>1.309012098309174E-2</v>
      </c>
      <c r="J303">
        <v>5.5600690594929756E-3</v>
      </c>
      <c r="K303">
        <v>5.5142977521972312E-3</v>
      </c>
      <c r="L303">
        <v>8.7181501136762499E-3</v>
      </c>
      <c r="M303">
        <v>1.9614318920456271E-3</v>
      </c>
      <c r="N303">
        <v>1.488461492415089E-2</v>
      </c>
      <c r="O303">
        <v>8.2266917373446033E-3</v>
      </c>
      <c r="P303">
        <v>1.7701377857212579E-2</v>
      </c>
      <c r="Q303">
        <v>1.1123560733130981E-2</v>
      </c>
      <c r="R303">
        <v>3.4568214994359823E-126</v>
      </c>
      <c r="S303">
        <v>0.14026841312717839</v>
      </c>
    </row>
    <row r="304" spans="1:19" x14ac:dyDescent="0.35">
      <c r="A304" s="34"/>
      <c r="B304" s="1" t="s">
        <v>14</v>
      </c>
      <c r="C304">
        <v>1.281471712270187E-28</v>
      </c>
      <c r="D304">
        <v>5.1029693046654839E-26</v>
      </c>
      <c r="E304">
        <v>1.9268761348149939E-40</v>
      </c>
      <c r="F304">
        <v>7.5853672977902881E-3</v>
      </c>
      <c r="G304">
        <v>2.6338841620433911E-22</v>
      </c>
      <c r="H304">
        <v>1.6961291755721571E-24</v>
      </c>
      <c r="I304">
        <v>1.257744324290594E-26</v>
      </c>
      <c r="J304">
        <v>7.6153319893007537E-3</v>
      </c>
      <c r="K304">
        <v>7.844097768566774E-3</v>
      </c>
      <c r="L304">
        <v>2.113783588334987E-2</v>
      </c>
      <c r="M304">
        <v>3.5193801016505967E-2</v>
      </c>
      <c r="N304">
        <v>2.1427987533290969E-2</v>
      </c>
      <c r="O304">
        <v>7.737601046327031E-3</v>
      </c>
      <c r="P304">
        <v>8.0130372228284161E-3</v>
      </c>
      <c r="Q304">
        <v>7.912844733691346E-3</v>
      </c>
      <c r="R304">
        <v>2.1382570043496679E-2</v>
      </c>
      <c r="S304">
        <v>0.1458504745351481</v>
      </c>
    </row>
    <row r="305" spans="1:19" x14ac:dyDescent="0.35">
      <c r="A305" s="34"/>
      <c r="B305" s="1" t="s">
        <v>15</v>
      </c>
      <c r="C305">
        <v>2.817223511502618E-94</v>
      </c>
      <c r="D305">
        <v>2.1102380906270649E-2</v>
      </c>
      <c r="E305">
        <v>8.4534768406407106E-42</v>
      </c>
      <c r="F305">
        <v>2.121820339314473E-2</v>
      </c>
      <c r="G305">
        <v>4.8950589426625002E-36</v>
      </c>
      <c r="H305">
        <v>7.5874134751515018E-3</v>
      </c>
      <c r="I305">
        <v>9.7663082514062599E-69</v>
      </c>
      <c r="J305">
        <v>2.2297784762352211E-60</v>
      </c>
      <c r="K305">
        <v>1.4363646047185019E-48</v>
      </c>
      <c r="L305">
        <v>8.5559494462603399E-60</v>
      </c>
      <c r="M305">
        <v>4.6928785679181748E-42</v>
      </c>
      <c r="N305">
        <v>1.597774373152564E-46</v>
      </c>
      <c r="O305">
        <v>2.209465507642475E-83</v>
      </c>
      <c r="P305">
        <v>8.8583324822400695E-107</v>
      </c>
      <c r="Q305">
        <v>1.0204276104073279E-80</v>
      </c>
      <c r="R305">
        <v>6.6141366318273803E-113</v>
      </c>
      <c r="S305">
        <v>4.9907997774566878E-2</v>
      </c>
    </row>
    <row r="306" spans="1:19" x14ac:dyDescent="0.35">
      <c r="A306" s="34" t="s">
        <v>38</v>
      </c>
      <c r="B306" s="1" t="s">
        <v>0</v>
      </c>
      <c r="C306">
        <v>1.7203261530737191</v>
      </c>
      <c r="D306">
        <v>0.26318867343884139</v>
      </c>
      <c r="E306">
        <v>4.9010740959681283E-2</v>
      </c>
      <c r="F306">
        <v>6.5009261720196179E-2</v>
      </c>
      <c r="G306">
        <v>1.633196082532927E-2</v>
      </c>
      <c r="H306">
        <v>7.1594513978676083E-2</v>
      </c>
      <c r="I306">
        <v>0.13190217110409469</v>
      </c>
      <c r="J306">
        <v>9.6532616967739959E-2</v>
      </c>
      <c r="K306">
        <v>4.6318297029676138E-2</v>
      </c>
      <c r="L306">
        <v>5.9099416363428102E-2</v>
      </c>
      <c r="M306">
        <v>3.3226242541852302E-2</v>
      </c>
      <c r="N306">
        <v>2.205226848211397E-2</v>
      </c>
      <c r="O306">
        <v>2.8454677484159589E-3</v>
      </c>
      <c r="P306">
        <v>9.7198164946826326E-4</v>
      </c>
      <c r="Q306">
        <v>8.2670486261980219E-66</v>
      </c>
      <c r="R306">
        <v>6.3978808550714523E-120</v>
      </c>
      <c r="S306">
        <v>2.5784097658832321</v>
      </c>
    </row>
    <row r="307" spans="1:19" x14ac:dyDescent="0.35">
      <c r="A307" s="34"/>
      <c r="B307" s="1" t="s">
        <v>1</v>
      </c>
      <c r="C307">
        <v>0.32932628767143229</v>
      </c>
      <c r="D307">
        <v>2.6294098366954022</v>
      </c>
      <c r="E307">
        <v>0.15175807925684801</v>
      </c>
      <c r="F307">
        <v>2.0635858319124619E-2</v>
      </c>
      <c r="G307">
        <v>1.8792252412068219E-2</v>
      </c>
      <c r="H307">
        <v>5.2437195454327283E-2</v>
      </c>
      <c r="I307">
        <v>7.0024348068780287E-2</v>
      </c>
      <c r="J307">
        <v>6.609269013270741E-2</v>
      </c>
      <c r="K307">
        <v>6.5911423416556369E-2</v>
      </c>
      <c r="L307">
        <v>5.0627581301311841E-2</v>
      </c>
      <c r="M307">
        <v>4.5538941956175638E-2</v>
      </c>
      <c r="N307">
        <v>1.417508596734671E-2</v>
      </c>
      <c r="O307">
        <v>5.5853244499770253E-3</v>
      </c>
      <c r="P307">
        <v>1.3444405004833879E-3</v>
      </c>
      <c r="Q307">
        <v>3.4785976591755372E-4</v>
      </c>
      <c r="R307">
        <v>8.0995236435046569E-39</v>
      </c>
      <c r="S307">
        <v>3.522007205368459</v>
      </c>
    </row>
    <row r="308" spans="1:19" x14ac:dyDescent="0.35">
      <c r="A308" s="34"/>
      <c r="B308" s="1" t="s">
        <v>2</v>
      </c>
      <c r="C308">
        <v>2.8380575779539752E-3</v>
      </c>
      <c r="D308">
        <v>0.58917086347286329</v>
      </c>
      <c r="E308">
        <v>3.547631187688483</v>
      </c>
      <c r="F308">
        <v>0.13525714060444821</v>
      </c>
      <c r="G308">
        <v>1.24333857515422E-2</v>
      </c>
      <c r="H308">
        <v>4.2196966173107392E-2</v>
      </c>
      <c r="I308">
        <v>4.3969279399710633E-2</v>
      </c>
      <c r="J308">
        <v>6.9930652236252056E-2</v>
      </c>
      <c r="K308">
        <v>7.5085803856161246E-2</v>
      </c>
      <c r="L308">
        <v>6.35086137082711E-2</v>
      </c>
      <c r="M308">
        <v>4.7526645515633119E-2</v>
      </c>
      <c r="N308">
        <v>2.393097540705456E-2</v>
      </c>
      <c r="O308">
        <v>6.1276807390719243E-3</v>
      </c>
      <c r="P308">
        <v>7.063178850278322E-4</v>
      </c>
      <c r="Q308">
        <v>4.9440322929818789E-25</v>
      </c>
      <c r="R308">
        <v>1.8239603271864131E-4</v>
      </c>
      <c r="S308">
        <v>4.6604959660482992</v>
      </c>
    </row>
    <row r="309" spans="1:19" x14ac:dyDescent="0.35">
      <c r="A309" s="34"/>
      <c r="B309" s="1" t="s">
        <v>3</v>
      </c>
      <c r="C309">
        <v>2.0847751112866981E-2</v>
      </c>
      <c r="D309">
        <v>3.1029017688619341E-2</v>
      </c>
      <c r="E309">
        <v>1.355440970509912</v>
      </c>
      <c r="F309">
        <v>5.7589613486037363</v>
      </c>
      <c r="G309">
        <v>6.0482900709668393E-2</v>
      </c>
      <c r="H309">
        <v>5.6833317190850177E-2</v>
      </c>
      <c r="I309">
        <v>6.4960814898288755E-2</v>
      </c>
      <c r="J309">
        <v>9.1022138263342614E-2</v>
      </c>
      <c r="K309">
        <v>7.8940523023506959E-2</v>
      </c>
      <c r="L309">
        <v>0.10081131650544189</v>
      </c>
      <c r="M309">
        <v>5.9340909841195152E-2</v>
      </c>
      <c r="N309">
        <v>3.4885526592973441E-2</v>
      </c>
      <c r="O309">
        <v>7.7642903053126164E-3</v>
      </c>
      <c r="P309">
        <v>1.096960437281163E-3</v>
      </c>
      <c r="Q309">
        <v>6.2273951804554515E-33</v>
      </c>
      <c r="R309">
        <v>1.7110105198052901E-70</v>
      </c>
      <c r="S309">
        <v>7.7224177856829961</v>
      </c>
    </row>
    <row r="310" spans="1:19" x14ac:dyDescent="0.35">
      <c r="A310" s="34"/>
      <c r="B310" s="1" t="s">
        <v>4</v>
      </c>
      <c r="C310">
        <v>2.1952214292312491E-2</v>
      </c>
      <c r="D310">
        <v>1.5025838943657541E-2</v>
      </c>
      <c r="E310">
        <v>6.1617672544703149E-3</v>
      </c>
      <c r="F310">
        <v>0.61857815845576014</v>
      </c>
      <c r="G310">
        <v>0.30361183877290138</v>
      </c>
      <c r="H310">
        <v>3.5490889196876783E-2</v>
      </c>
      <c r="I310">
        <v>2.4263582067117338E-2</v>
      </c>
      <c r="J310">
        <v>2.9754223795224809E-2</v>
      </c>
      <c r="K310">
        <v>1.9569348458923441E-2</v>
      </c>
      <c r="L310">
        <v>2.553558453875315E-2</v>
      </c>
      <c r="M310">
        <v>1.4320045960980861E-2</v>
      </c>
      <c r="N310">
        <v>1.0150280682727169E-2</v>
      </c>
      <c r="O310">
        <v>7.7081880749116111E-4</v>
      </c>
      <c r="P310">
        <v>1.2384974527318471E-3</v>
      </c>
      <c r="Q310">
        <v>1.7725416830232919E-4</v>
      </c>
      <c r="R310">
        <v>1.2201991988465059E-47</v>
      </c>
      <c r="S310">
        <v>1.126600342848231</v>
      </c>
    </row>
    <row r="311" spans="1:19" x14ac:dyDescent="0.35">
      <c r="A311" s="34"/>
      <c r="B311" s="1" t="s">
        <v>5</v>
      </c>
      <c r="C311">
        <v>2.3102940524590651E-2</v>
      </c>
      <c r="D311">
        <v>7.3079414570996551E-2</v>
      </c>
      <c r="E311">
        <v>2.3678163231311299E-2</v>
      </c>
      <c r="F311">
        <v>0.14533647646865791</v>
      </c>
      <c r="G311">
        <v>0.19658460908458161</v>
      </c>
      <c r="H311">
        <v>0.1191264482795733</v>
      </c>
      <c r="I311">
        <v>2.1203160593531448E-2</v>
      </c>
      <c r="J311">
        <v>2.807628433119734E-2</v>
      </c>
      <c r="K311">
        <v>3.4477462332602349E-2</v>
      </c>
      <c r="L311">
        <v>3.2252725823657583E-2</v>
      </c>
      <c r="M311">
        <v>8.9232885392743905E-3</v>
      </c>
      <c r="N311">
        <v>1.4507743190734531E-2</v>
      </c>
      <c r="O311">
        <v>4.8273713668122494E-3</v>
      </c>
      <c r="P311">
        <v>2.3880204686238271E-3</v>
      </c>
      <c r="Q311">
        <v>4.6339783019629338E-4</v>
      </c>
      <c r="R311">
        <v>1.2867397579270599E-3</v>
      </c>
      <c r="S311">
        <v>0.72931424639426834</v>
      </c>
    </row>
    <row r="312" spans="1:19" x14ac:dyDescent="0.35">
      <c r="A312" s="34"/>
      <c r="B312" s="1" t="s">
        <v>6</v>
      </c>
      <c r="C312">
        <v>4.646612450210974E-2</v>
      </c>
      <c r="D312">
        <v>0.25005304618252411</v>
      </c>
      <c r="E312">
        <v>0.17075413869223971</v>
      </c>
      <c r="F312">
        <v>0.1292614011674971</v>
      </c>
      <c r="G312">
        <v>3.6557740062322659E-2</v>
      </c>
      <c r="H312">
        <v>6.6366058062266836E-2</v>
      </c>
      <c r="I312">
        <v>6.1408296118456933E-2</v>
      </c>
      <c r="J312">
        <v>4.2599703633324312E-2</v>
      </c>
      <c r="K312">
        <v>4.7970679271894447E-2</v>
      </c>
      <c r="L312">
        <v>2.6692159172553871E-2</v>
      </c>
      <c r="M312">
        <v>2.3122793180797289E-2</v>
      </c>
      <c r="N312">
        <v>3.5066161952128569E-3</v>
      </c>
      <c r="O312">
        <v>6.2525860063216126E-3</v>
      </c>
      <c r="P312">
        <v>4.4579576285253513E-4</v>
      </c>
      <c r="Q312">
        <v>1.6555555455891409E-48</v>
      </c>
      <c r="R312">
        <v>3.1139435705381379E-55</v>
      </c>
      <c r="S312">
        <v>0.91145713801037398</v>
      </c>
    </row>
    <row r="313" spans="1:19" x14ac:dyDescent="0.35">
      <c r="A313" s="34"/>
      <c r="B313" s="1" t="s">
        <v>7</v>
      </c>
      <c r="C313">
        <v>7.7691867975791723E-2</v>
      </c>
      <c r="D313">
        <v>0.14742127277942699</v>
      </c>
      <c r="E313">
        <v>0.11147919559866459</v>
      </c>
      <c r="F313">
        <v>6.7182609212048411E-2</v>
      </c>
      <c r="G313">
        <v>1.4359828270809141E-2</v>
      </c>
      <c r="H313">
        <v>4.2709643129576147E-2</v>
      </c>
      <c r="I313">
        <v>6.065411385932748E-2</v>
      </c>
      <c r="J313">
        <v>4.5331418347182857E-2</v>
      </c>
      <c r="K313">
        <v>5.2225695018529208E-2</v>
      </c>
      <c r="L313">
        <v>2.6715719688604578E-2</v>
      </c>
      <c r="M313">
        <v>4.2055969285163712E-3</v>
      </c>
      <c r="N313">
        <v>9.7593825275707324E-3</v>
      </c>
      <c r="O313">
        <v>6.56690817849131E-4</v>
      </c>
      <c r="P313">
        <v>2.0984819164568359E-3</v>
      </c>
      <c r="Q313">
        <v>1.8457350730746838E-123</v>
      </c>
      <c r="R313">
        <v>9.7024920988320402E-67</v>
      </c>
      <c r="S313">
        <v>0.66249151607035417</v>
      </c>
    </row>
    <row r="314" spans="1:19" x14ac:dyDescent="0.35">
      <c r="A314" s="34"/>
      <c r="B314" s="1" t="s">
        <v>8</v>
      </c>
      <c r="C314">
        <v>2.5724379175608169E-2</v>
      </c>
      <c r="D314">
        <v>8.7297840076516461E-2</v>
      </c>
      <c r="E314">
        <v>7.1533932474082462E-2</v>
      </c>
      <c r="F314">
        <v>0.34225398393562012</v>
      </c>
      <c r="G314">
        <v>7.124826771778477E-3</v>
      </c>
      <c r="H314">
        <v>2.2109392467430111E-2</v>
      </c>
      <c r="I314">
        <v>2.2104956690704121E-2</v>
      </c>
      <c r="J314">
        <v>2.990784281202297E-2</v>
      </c>
      <c r="K314">
        <v>6.653335881919327E-2</v>
      </c>
      <c r="L314">
        <v>2.5380910630038021E-2</v>
      </c>
      <c r="M314">
        <v>3.0067361225727941E-2</v>
      </c>
      <c r="N314">
        <v>8.3547621330326994E-3</v>
      </c>
      <c r="O314">
        <v>6.7197226395714349E-3</v>
      </c>
      <c r="P314">
        <v>4.8716695390491781E-4</v>
      </c>
      <c r="Q314">
        <v>4.8166438674598048E-68</v>
      </c>
      <c r="R314">
        <v>2.4042940830121859E-92</v>
      </c>
      <c r="S314">
        <v>0.74560043680523125</v>
      </c>
    </row>
    <row r="315" spans="1:19" x14ac:dyDescent="0.35">
      <c r="A315" s="34"/>
      <c r="B315" s="1" t="s">
        <v>9</v>
      </c>
      <c r="C315">
        <v>0.23246460825985249</v>
      </c>
      <c r="D315">
        <v>0.21234579388240041</v>
      </c>
      <c r="E315">
        <v>0.14204164526619631</v>
      </c>
      <c r="F315">
        <v>0.60462518161138468</v>
      </c>
      <c r="G315">
        <v>5.485148165033751E-3</v>
      </c>
      <c r="H315">
        <v>2.9396644403598279E-2</v>
      </c>
      <c r="I315">
        <v>5.7760177719319697E-2</v>
      </c>
      <c r="J315">
        <v>4.9924431042902437E-2</v>
      </c>
      <c r="K315">
        <v>4.8363832560309329E-2</v>
      </c>
      <c r="L315">
        <v>3.118970306118465E-2</v>
      </c>
      <c r="M315">
        <v>4.0704994371918678E-2</v>
      </c>
      <c r="N315">
        <v>1.8462955564756169E-2</v>
      </c>
      <c r="O315">
        <v>4.2703681769349234E-3</v>
      </c>
      <c r="P315">
        <v>1.754785321310367E-3</v>
      </c>
      <c r="Q315">
        <v>6.2171988066612113E-134</v>
      </c>
      <c r="R315">
        <v>3.2765367015599172E-72</v>
      </c>
      <c r="S315">
        <v>1.478790269407102</v>
      </c>
    </row>
    <row r="316" spans="1:19" x14ac:dyDescent="0.35">
      <c r="A316" s="34"/>
      <c r="B316" s="1" t="s">
        <v>10</v>
      </c>
      <c r="C316">
        <v>6.0566643850558127E-2</v>
      </c>
      <c r="D316">
        <v>0.37325541563667891</v>
      </c>
      <c r="E316">
        <v>0.4820215240160628</v>
      </c>
      <c r="F316">
        <v>0.6144722774468302</v>
      </c>
      <c r="G316">
        <v>5.8106785523371913E-3</v>
      </c>
      <c r="H316">
        <v>1.5837248579537059E-2</v>
      </c>
      <c r="I316">
        <v>4.5001190026368917E-2</v>
      </c>
      <c r="J316">
        <v>4.4409540269157582E-2</v>
      </c>
      <c r="K316">
        <v>5.7414093395936207E-2</v>
      </c>
      <c r="L316">
        <v>8.4080222581995948E-2</v>
      </c>
      <c r="M316">
        <v>4.5077107281995897E-2</v>
      </c>
      <c r="N316">
        <v>2.358490839084371E-2</v>
      </c>
      <c r="O316">
        <v>6.2341574320538473E-3</v>
      </c>
      <c r="P316">
        <v>9.4287019662040398E-24</v>
      </c>
      <c r="Q316">
        <v>1.239771759394567E-117</v>
      </c>
      <c r="R316">
        <v>5.6493550893903209E-78</v>
      </c>
      <c r="S316">
        <v>1.8577650074603571</v>
      </c>
    </row>
    <row r="317" spans="1:19" x14ac:dyDescent="0.35">
      <c r="A317" s="34"/>
      <c r="B317" s="1" t="s">
        <v>11</v>
      </c>
      <c r="C317">
        <v>0.18282506964409859</v>
      </c>
      <c r="D317">
        <v>0.3496544156103164</v>
      </c>
      <c r="E317">
        <v>0.31204323184620608</v>
      </c>
      <c r="F317">
        <v>0.41785349317365228</v>
      </c>
      <c r="G317">
        <v>6.6768926276878386E-3</v>
      </c>
      <c r="H317">
        <v>6.0543798429098933E-2</v>
      </c>
      <c r="I317">
        <v>2.3931356419100751E-2</v>
      </c>
      <c r="J317">
        <v>4.0169369813837202E-2</v>
      </c>
      <c r="K317">
        <v>5.2360023730981843E-2</v>
      </c>
      <c r="L317">
        <v>4.0385862442639663E-2</v>
      </c>
      <c r="M317">
        <v>3.7109258606980028E-2</v>
      </c>
      <c r="N317">
        <v>4.0575079852511048E-2</v>
      </c>
      <c r="O317">
        <v>1.1840735777007051E-2</v>
      </c>
      <c r="P317">
        <v>1.1973941160902441E-31</v>
      </c>
      <c r="Q317">
        <v>7.8290666218604925E-4</v>
      </c>
      <c r="R317">
        <v>7.6321872356982143E-4</v>
      </c>
      <c r="S317">
        <v>1.577514713359873</v>
      </c>
    </row>
    <row r="318" spans="1:19" x14ac:dyDescent="0.35">
      <c r="A318" s="34"/>
      <c r="B318" s="1" t="s">
        <v>12</v>
      </c>
      <c r="C318">
        <v>8.0723781918228432E-2</v>
      </c>
      <c r="D318">
        <v>6.9853723246051769E-2</v>
      </c>
      <c r="E318">
        <v>3.6520790952014152E-2</v>
      </c>
      <c r="F318">
        <v>0.19774354755556131</v>
      </c>
      <c r="G318">
        <v>1.3983291496275691E-2</v>
      </c>
      <c r="H318">
        <v>1.9118874170917571E-3</v>
      </c>
      <c r="I318">
        <v>1.7866404127587759E-2</v>
      </c>
      <c r="J318">
        <v>4.9770666961455517E-2</v>
      </c>
      <c r="K318">
        <v>1.1243913246543429E-2</v>
      </c>
      <c r="L318">
        <v>1.8721310460312099E-2</v>
      </c>
      <c r="M318">
        <v>1.526772934493139E-2</v>
      </c>
      <c r="N318">
        <v>7.6941631715545262E-3</v>
      </c>
      <c r="O318">
        <v>2.5006206796209358E-2</v>
      </c>
      <c r="P318">
        <v>1.152287667430154E-2</v>
      </c>
      <c r="Q318">
        <v>4.4260770664601982E-67</v>
      </c>
      <c r="R318">
        <v>2.1219960387242908E-37</v>
      </c>
      <c r="S318">
        <v>0.55783029336811885</v>
      </c>
    </row>
    <row r="319" spans="1:19" x14ac:dyDescent="0.35">
      <c r="A319" s="34"/>
      <c r="B319" s="1" t="s">
        <v>13</v>
      </c>
      <c r="C319">
        <v>2.095076823465547E-3</v>
      </c>
      <c r="D319">
        <v>2.6253707316602551E-2</v>
      </c>
      <c r="E319">
        <v>1.028286293984253E-2</v>
      </c>
      <c r="F319">
        <v>7.7433945486020068E-32</v>
      </c>
      <c r="G319">
        <v>1.9432615543475279E-3</v>
      </c>
      <c r="H319">
        <v>1.9054279306656311E-3</v>
      </c>
      <c r="I319">
        <v>1.2384640034423749E-2</v>
      </c>
      <c r="J319">
        <v>5.4270567879299786E-3</v>
      </c>
      <c r="K319">
        <v>5.5171677479875416E-3</v>
      </c>
      <c r="L319">
        <v>9.0231518449611497E-3</v>
      </c>
      <c r="M319">
        <v>2.06745507136502E-3</v>
      </c>
      <c r="N319">
        <v>1.5758433100269649E-2</v>
      </c>
      <c r="O319">
        <v>8.4213294296484244E-3</v>
      </c>
      <c r="P319">
        <v>1.751381141471222E-2</v>
      </c>
      <c r="Q319">
        <v>1.112524648887326E-2</v>
      </c>
      <c r="R319">
        <v>3.4572846467767502E-126</v>
      </c>
      <c r="S319">
        <v>0.12971862848509469</v>
      </c>
    </row>
    <row r="320" spans="1:19" x14ac:dyDescent="0.35">
      <c r="A320" s="34"/>
      <c r="B320" s="1" t="s">
        <v>14</v>
      </c>
      <c r="C320">
        <v>1.285699324633496E-28</v>
      </c>
      <c r="D320">
        <v>5.1166359250868428E-26</v>
      </c>
      <c r="E320">
        <v>1.9327667898616988E-40</v>
      </c>
      <c r="F320">
        <v>7.6239194530975324E-3</v>
      </c>
      <c r="G320">
        <v>2.6372080682026161E-22</v>
      </c>
      <c r="H320">
        <v>1.6985199793062829E-24</v>
      </c>
      <c r="I320">
        <v>1.2596266995934609E-26</v>
      </c>
      <c r="J320">
        <v>7.6270995605672029E-3</v>
      </c>
      <c r="K320">
        <v>7.8571592392047834E-3</v>
      </c>
      <c r="L320">
        <v>2.1178954222538428E-2</v>
      </c>
      <c r="M320">
        <v>3.5262902153506963E-2</v>
      </c>
      <c r="N320">
        <v>2.146197587916418E-2</v>
      </c>
      <c r="O320">
        <v>7.7449094324546367E-3</v>
      </c>
      <c r="P320">
        <v>8.0142515842937384E-3</v>
      </c>
      <c r="Q320">
        <v>7.9128692607052728E-3</v>
      </c>
      <c r="R320">
        <v>2.1382622367274909E-2</v>
      </c>
      <c r="S320">
        <v>0.14606666315280761</v>
      </c>
    </row>
    <row r="321" spans="1:19" x14ac:dyDescent="0.35">
      <c r="A321" s="34"/>
      <c r="B321" s="1" t="s">
        <v>15</v>
      </c>
      <c r="C321">
        <v>2.8247755092235549E-94</v>
      </c>
      <c r="D321">
        <v>2.1156080611186831E-2</v>
      </c>
      <c r="E321">
        <v>8.4768751641133877E-42</v>
      </c>
      <c r="F321">
        <v>2.13079528277972E-2</v>
      </c>
      <c r="G321">
        <v>4.900522688893179E-36</v>
      </c>
      <c r="H321">
        <v>7.5968544699064272E-3</v>
      </c>
      <c r="I321">
        <v>9.7789047120628011E-69</v>
      </c>
      <c r="J321">
        <v>2.2326796719999099E-60</v>
      </c>
      <c r="K321">
        <v>1.4383441889201609E-48</v>
      </c>
      <c r="L321">
        <v>8.5694689916046731E-60</v>
      </c>
      <c r="M321">
        <v>4.7002911558336742E-42</v>
      </c>
      <c r="N321">
        <v>1.5997951039585041E-46</v>
      </c>
      <c r="O321">
        <v>2.2111503227604089E-83</v>
      </c>
      <c r="P321">
        <v>8.8595193277666469E-107</v>
      </c>
      <c r="Q321">
        <v>1.020430107423724E-80</v>
      </c>
      <c r="R321">
        <v>6.6141493347317481E-113</v>
      </c>
      <c r="S321">
        <v>5.0060887908890447E-2</v>
      </c>
    </row>
    <row r="322" spans="1:19" x14ac:dyDescent="0.35">
      <c r="A322" s="34" t="s">
        <v>39</v>
      </c>
      <c r="B322" s="1" t="s">
        <v>0</v>
      </c>
      <c r="C322">
        <v>1.569667246158303</v>
      </c>
      <c r="D322">
        <v>0.25648718682494481</v>
      </c>
      <c r="E322">
        <v>4.8435033654588421E-2</v>
      </c>
      <c r="F322">
        <v>5.6966981205886301E-2</v>
      </c>
      <c r="G322">
        <v>1.5730834196117021E-2</v>
      </c>
      <c r="H322">
        <v>7.6819239422832045E-2</v>
      </c>
      <c r="I322">
        <v>0.13777489052983191</v>
      </c>
      <c r="J322">
        <v>9.9781663509630455E-2</v>
      </c>
      <c r="K322">
        <v>4.7442394110418118E-2</v>
      </c>
      <c r="L322">
        <v>5.6226413184718819E-2</v>
      </c>
      <c r="M322">
        <v>2.9298121656646619E-2</v>
      </c>
      <c r="N322">
        <v>1.9347994183285248E-2</v>
      </c>
      <c r="O322">
        <v>2.6021995544187118E-3</v>
      </c>
      <c r="P322">
        <v>1.034248866967156E-3</v>
      </c>
      <c r="Q322">
        <v>8.2523413899108426E-66</v>
      </c>
      <c r="R322">
        <v>6.3883763932806089E-120</v>
      </c>
      <c r="S322">
        <v>2.4176144470585901</v>
      </c>
    </row>
    <row r="323" spans="1:19" x14ac:dyDescent="0.35">
      <c r="A323" s="34"/>
      <c r="B323" s="1" t="s">
        <v>1</v>
      </c>
      <c r="C323">
        <v>0.32094076074279271</v>
      </c>
      <c r="D323">
        <v>2.750797965877037</v>
      </c>
      <c r="E323">
        <v>0.16112336338853731</v>
      </c>
      <c r="F323">
        <v>1.9406591798629198E-2</v>
      </c>
      <c r="G323">
        <v>1.915751413187014E-2</v>
      </c>
      <c r="H323">
        <v>6.0136073660886642E-2</v>
      </c>
      <c r="I323">
        <v>7.8030845381216407E-2</v>
      </c>
      <c r="J323">
        <v>7.2801254768668819E-2</v>
      </c>
      <c r="K323">
        <v>7.1925575132787384E-2</v>
      </c>
      <c r="L323">
        <v>5.1131519730366053E-2</v>
      </c>
      <c r="M323">
        <v>4.2368821957375062E-2</v>
      </c>
      <c r="N323">
        <v>1.30419700745074E-2</v>
      </c>
      <c r="O323">
        <v>5.313104340814819E-3</v>
      </c>
      <c r="P323">
        <v>1.478346890709824E-3</v>
      </c>
      <c r="Q323">
        <v>3.4719432525634198E-4</v>
      </c>
      <c r="R323">
        <v>8.0864008401172858E-39</v>
      </c>
      <c r="S323">
        <v>3.6680009022014559</v>
      </c>
    </row>
    <row r="324" spans="1:19" x14ac:dyDescent="0.35">
      <c r="A324" s="34"/>
      <c r="B324" s="1" t="s">
        <v>2</v>
      </c>
      <c r="C324">
        <v>2.804720181948345E-3</v>
      </c>
      <c r="D324">
        <v>0.62552973520843236</v>
      </c>
      <c r="E324">
        <v>3.822976669131549</v>
      </c>
      <c r="F324">
        <v>0.12909808794674579</v>
      </c>
      <c r="G324">
        <v>1.283147144808326E-2</v>
      </c>
      <c r="H324">
        <v>4.9062436292409833E-2</v>
      </c>
      <c r="I324">
        <v>4.966189261721482E-2</v>
      </c>
      <c r="J324">
        <v>7.8060584938798014E-2</v>
      </c>
      <c r="K324">
        <v>8.3033402261129763E-2</v>
      </c>
      <c r="L324">
        <v>6.4969437149285408E-2</v>
      </c>
      <c r="M324">
        <v>4.4749608185409948E-2</v>
      </c>
      <c r="N324">
        <v>2.2258858751495889E-2</v>
      </c>
      <c r="O324">
        <v>5.8831936637214121E-3</v>
      </c>
      <c r="P324">
        <v>7.819142572076138E-4</v>
      </c>
      <c r="Q324">
        <v>4.9345732277238421E-25</v>
      </c>
      <c r="R324">
        <v>1.8209947924801521E-4</v>
      </c>
      <c r="S324">
        <v>4.991884111512678</v>
      </c>
    </row>
    <row r="325" spans="1:19" x14ac:dyDescent="0.35">
      <c r="A325" s="34"/>
      <c r="B325" s="1" t="s">
        <v>3</v>
      </c>
      <c r="C325">
        <v>1.8268680714193242E-2</v>
      </c>
      <c r="D325">
        <v>2.9180636486412191E-2</v>
      </c>
      <c r="E325">
        <v>1.2937197757953811</v>
      </c>
      <c r="F325">
        <v>4.8403843690733286</v>
      </c>
      <c r="G325">
        <v>5.6282188287109437E-2</v>
      </c>
      <c r="H325">
        <v>5.9686433354105242E-2</v>
      </c>
      <c r="I325">
        <v>6.6202375865648935E-2</v>
      </c>
      <c r="J325">
        <v>9.1705565123891886E-2</v>
      </c>
      <c r="K325">
        <v>7.8701309408291523E-2</v>
      </c>
      <c r="L325">
        <v>9.2470491648518643E-2</v>
      </c>
      <c r="M325">
        <v>4.9957600260918798E-2</v>
      </c>
      <c r="N325">
        <v>2.914865097309054E-2</v>
      </c>
      <c r="O325">
        <v>6.7951823698542951E-3</v>
      </c>
      <c r="P325">
        <v>1.183667995173566E-3</v>
      </c>
      <c r="Q325">
        <v>6.2084851967139686E-33</v>
      </c>
      <c r="R325">
        <v>1.7066924887433101E-70</v>
      </c>
      <c r="S325">
        <v>6.713686927355921</v>
      </c>
    </row>
    <row r="326" spans="1:19" x14ac:dyDescent="0.35">
      <c r="A326" s="34"/>
      <c r="B326" s="1" t="s">
        <v>4</v>
      </c>
      <c r="C326">
        <v>2.114422431961939E-2</v>
      </c>
      <c r="D326">
        <v>1.53178935443345E-2</v>
      </c>
      <c r="E326">
        <v>6.3590515226846604E-3</v>
      </c>
      <c r="F326">
        <v>0.57561611589397899</v>
      </c>
      <c r="G326">
        <v>0.30386273676157499</v>
      </c>
      <c r="H326">
        <v>3.8651237424678637E-2</v>
      </c>
      <c r="I326">
        <v>2.5876339842890689E-2</v>
      </c>
      <c r="J326">
        <v>3.1459343584982598E-2</v>
      </c>
      <c r="K326">
        <v>2.055611155448351E-2</v>
      </c>
      <c r="L326">
        <v>2.5365968582435242E-2</v>
      </c>
      <c r="M326">
        <v>1.341880919793198E-2</v>
      </c>
      <c r="N326">
        <v>9.4805728322957285E-3</v>
      </c>
      <c r="O326">
        <v>7.4101387829330798E-4</v>
      </c>
      <c r="P326">
        <v>1.2909211144846991E-3</v>
      </c>
      <c r="Q326">
        <v>1.7711376161906611E-4</v>
      </c>
      <c r="R326">
        <v>1.219384881012566E-47</v>
      </c>
      <c r="S326">
        <v>1.089317453816288</v>
      </c>
    </row>
    <row r="327" spans="1:19" x14ac:dyDescent="0.35">
      <c r="A327" s="34"/>
      <c r="B327" s="1" t="s">
        <v>5</v>
      </c>
      <c r="C327">
        <v>2.4788914972711101E-2</v>
      </c>
      <c r="D327">
        <v>8.3809002744315464E-2</v>
      </c>
      <c r="E327">
        <v>2.753061370079873E-2</v>
      </c>
      <c r="F327">
        <v>0.1526325814757051</v>
      </c>
      <c r="G327">
        <v>0.2140898290154547</v>
      </c>
      <c r="H327">
        <v>0.14316297010429949</v>
      </c>
      <c r="I327">
        <v>2.489446895231031E-2</v>
      </c>
      <c r="J327">
        <v>3.2617941452689522E-2</v>
      </c>
      <c r="K327">
        <v>3.9804021659693087E-2</v>
      </c>
      <c r="L327">
        <v>3.5117279616951262E-2</v>
      </c>
      <c r="M327">
        <v>9.0941819059611705E-3</v>
      </c>
      <c r="N327">
        <v>1.457947620620105E-2</v>
      </c>
      <c r="O327">
        <v>4.9138802700859291E-3</v>
      </c>
      <c r="P327">
        <v>2.564475467831845E-3</v>
      </c>
      <c r="Q327">
        <v>4.6307621281806811E-4</v>
      </c>
      <c r="R327">
        <v>1.2859588572145899E-3</v>
      </c>
      <c r="S327">
        <v>0.81134867261504118</v>
      </c>
    </row>
    <row r="328" spans="1:19" x14ac:dyDescent="0.35">
      <c r="A328" s="34"/>
      <c r="B328" s="1" t="s">
        <v>6</v>
      </c>
      <c r="C328">
        <v>4.8534949523851872E-2</v>
      </c>
      <c r="D328">
        <v>0.27864380207589368</v>
      </c>
      <c r="E328">
        <v>0.19286132989786539</v>
      </c>
      <c r="F328">
        <v>0.13173190450904421</v>
      </c>
      <c r="G328">
        <v>3.8987668973359847E-2</v>
      </c>
      <c r="H328">
        <v>7.791988202090748E-2</v>
      </c>
      <c r="I328">
        <v>7.0460917501220341E-2</v>
      </c>
      <c r="J328">
        <v>4.8384207092942381E-2</v>
      </c>
      <c r="K328">
        <v>5.4135585840253339E-2</v>
      </c>
      <c r="L328">
        <v>2.840808698522064E-2</v>
      </c>
      <c r="M328">
        <v>2.3061105260959079E-2</v>
      </c>
      <c r="N328">
        <v>3.456937743124007E-3</v>
      </c>
      <c r="O328">
        <v>6.2697300317237081E-3</v>
      </c>
      <c r="P328">
        <v>4.7562956870862998E-4</v>
      </c>
      <c r="Q328">
        <v>1.6543263491626291E-48</v>
      </c>
      <c r="R328">
        <v>3.1119443363780251E-55</v>
      </c>
      <c r="S328">
        <v>1.0033317370250749</v>
      </c>
    </row>
    <row r="329" spans="1:19" x14ac:dyDescent="0.35">
      <c r="A329" s="34"/>
      <c r="B329" s="1" t="s">
        <v>7</v>
      </c>
      <c r="C329">
        <v>8.0306782011159858E-2</v>
      </c>
      <c r="D329">
        <v>0.16238488123855771</v>
      </c>
      <c r="E329">
        <v>0.1244394401976885</v>
      </c>
      <c r="F329">
        <v>6.7687040338072504E-2</v>
      </c>
      <c r="G329">
        <v>1.5182744288736311E-2</v>
      </c>
      <c r="H329">
        <v>4.9618411846535378E-2</v>
      </c>
      <c r="I329">
        <v>6.8890178938073407E-2</v>
      </c>
      <c r="J329">
        <v>5.0976849782694983E-2</v>
      </c>
      <c r="K329">
        <v>5.8355775760103389E-2</v>
      </c>
      <c r="L329">
        <v>2.8172171307962669E-2</v>
      </c>
      <c r="M329">
        <v>4.1607826411136934E-3</v>
      </c>
      <c r="N329">
        <v>9.554530593105539E-3</v>
      </c>
      <c r="O329">
        <v>6.548150079556188E-4</v>
      </c>
      <c r="P329">
        <v>2.230227511106055E-3</v>
      </c>
      <c r="Q329">
        <v>1.8443694185214939E-123</v>
      </c>
      <c r="R329">
        <v>9.6963081320383136E-67</v>
      </c>
      <c r="S329">
        <v>0.72261463146286564</v>
      </c>
    </row>
    <row r="330" spans="1:19" x14ac:dyDescent="0.35">
      <c r="A330" s="34"/>
      <c r="B330" s="1" t="s">
        <v>8</v>
      </c>
      <c r="C330">
        <v>2.6348683206403462E-2</v>
      </c>
      <c r="D330">
        <v>9.5263416110299412E-2</v>
      </c>
      <c r="E330">
        <v>7.9105576359273316E-2</v>
      </c>
      <c r="F330">
        <v>0.34121685104514332</v>
      </c>
      <c r="G330">
        <v>7.4840884066462192E-3</v>
      </c>
      <c r="H330">
        <v>2.552515983242952E-2</v>
      </c>
      <c r="I330">
        <v>2.4945754335519901E-2</v>
      </c>
      <c r="J330">
        <v>3.3418327280998687E-2</v>
      </c>
      <c r="K330">
        <v>7.385814967807483E-2</v>
      </c>
      <c r="L330">
        <v>2.6569880579482699E-2</v>
      </c>
      <c r="M330">
        <v>2.951934300952945E-2</v>
      </c>
      <c r="N330">
        <v>8.1224341308706871E-3</v>
      </c>
      <c r="O330">
        <v>6.6654050734543278E-3</v>
      </c>
      <c r="P330">
        <v>5.1739613392662548E-4</v>
      </c>
      <c r="Q330">
        <v>4.8128947493143836E-68</v>
      </c>
      <c r="R330">
        <v>2.402687385101185E-92</v>
      </c>
      <c r="S330">
        <v>0.77856046518205257</v>
      </c>
    </row>
    <row r="331" spans="1:19" x14ac:dyDescent="0.35">
      <c r="A331" s="34"/>
      <c r="B331" s="1" t="s">
        <v>9</v>
      </c>
      <c r="C331">
        <v>0.22116379347073631</v>
      </c>
      <c r="D331">
        <v>0.21445944819956991</v>
      </c>
      <c r="E331">
        <v>0.1453088834074388</v>
      </c>
      <c r="F331">
        <v>0.5546003141786322</v>
      </c>
      <c r="G331">
        <v>5.4487139627876404E-3</v>
      </c>
      <c r="H331">
        <v>3.2007532850573062E-2</v>
      </c>
      <c r="I331">
        <v>6.147333913022076E-2</v>
      </c>
      <c r="J331">
        <v>5.2646143925261443E-2</v>
      </c>
      <c r="K331">
        <v>5.0629438566034253E-2</v>
      </c>
      <c r="L331">
        <v>3.070825782392092E-2</v>
      </c>
      <c r="M331">
        <v>3.7601738103520521E-2</v>
      </c>
      <c r="N331">
        <v>1.699271466682906E-2</v>
      </c>
      <c r="O331">
        <v>4.0603796757775479E-3</v>
      </c>
      <c r="P331">
        <v>1.8402080691442559E-3</v>
      </c>
      <c r="Q331">
        <v>6.2109972305044683E-134</v>
      </c>
      <c r="R331">
        <v>3.273789463049197E-72</v>
      </c>
      <c r="S331">
        <v>1.428940906030447</v>
      </c>
    </row>
    <row r="332" spans="1:19" x14ac:dyDescent="0.35">
      <c r="A332" s="34"/>
      <c r="B332" s="1" t="s">
        <v>10</v>
      </c>
      <c r="C332">
        <v>5.3406246512324278E-2</v>
      </c>
      <c r="D332">
        <v>0.34727184186570342</v>
      </c>
      <c r="E332">
        <v>0.45385644416157661</v>
      </c>
      <c r="F332">
        <v>0.51730855644539731</v>
      </c>
      <c r="G332">
        <v>5.4449816024883507E-3</v>
      </c>
      <c r="H332">
        <v>1.6140553881937671E-2</v>
      </c>
      <c r="I332">
        <v>4.4881134037403181E-2</v>
      </c>
      <c r="J332">
        <v>4.3936318052461461E-2</v>
      </c>
      <c r="K332">
        <v>5.6367644097932268E-2</v>
      </c>
      <c r="L332">
        <v>7.7670137485512172E-2</v>
      </c>
      <c r="M332">
        <v>3.9224197310721749E-2</v>
      </c>
      <c r="N332">
        <v>2.0597833949167681E-2</v>
      </c>
      <c r="O332">
        <v>5.6920642469307824E-3</v>
      </c>
      <c r="P332">
        <v>9.7094436511092361E-24</v>
      </c>
      <c r="Q332">
        <v>1.238401676427363E-117</v>
      </c>
      <c r="R332">
        <v>5.6441897045798087E-78</v>
      </c>
      <c r="S332">
        <v>1.6817979536495571</v>
      </c>
    </row>
    <row r="333" spans="1:19" x14ac:dyDescent="0.35">
      <c r="A333" s="34"/>
      <c r="B333" s="1" t="s">
        <v>11</v>
      </c>
      <c r="C333">
        <v>0.16040519309393281</v>
      </c>
      <c r="D333">
        <v>0.32170404012461118</v>
      </c>
      <c r="E333">
        <v>0.29023999665209932</v>
      </c>
      <c r="F333">
        <v>0.3491380758706592</v>
      </c>
      <c r="G333">
        <v>6.2363562968197018E-3</v>
      </c>
      <c r="H333">
        <v>6.0843155067276111E-2</v>
      </c>
      <c r="I333">
        <v>2.3592319388213101E-2</v>
      </c>
      <c r="J333">
        <v>3.9326204471217867E-2</v>
      </c>
      <c r="K333">
        <v>5.0904003857180968E-2</v>
      </c>
      <c r="L333">
        <v>3.7169858024876129E-2</v>
      </c>
      <c r="M333">
        <v>3.2409298950681752E-2</v>
      </c>
      <c r="N333">
        <v>3.566940257647546E-2</v>
      </c>
      <c r="O333">
        <v>1.0874042074446781E-2</v>
      </c>
      <c r="P333">
        <v>1.2227716563982299E-31</v>
      </c>
      <c r="Q333">
        <v>7.8220950391240341E-4</v>
      </c>
      <c r="R333">
        <v>7.6265801747968051E-4</v>
      </c>
      <c r="S333">
        <v>1.420056813969883</v>
      </c>
    </row>
    <row r="334" spans="1:19" x14ac:dyDescent="0.35">
      <c r="A334" s="34"/>
      <c r="B334" s="1" t="s">
        <v>12</v>
      </c>
      <c r="C334">
        <v>7.3822446047945967E-2</v>
      </c>
      <c r="D334">
        <v>6.6449160388919085E-2</v>
      </c>
      <c r="E334">
        <v>3.5063655414189487E-2</v>
      </c>
      <c r="F334">
        <v>0.17306198187651259</v>
      </c>
      <c r="G334">
        <v>1.344260539864928E-2</v>
      </c>
      <c r="H334">
        <v>1.9461493934485861E-3</v>
      </c>
      <c r="I334">
        <v>1.7915392192029859E-2</v>
      </c>
      <c r="J334">
        <v>4.9628499130026447E-2</v>
      </c>
      <c r="K334">
        <v>1.115302526887786E-2</v>
      </c>
      <c r="L334">
        <v>1.7800720066140391E-2</v>
      </c>
      <c r="M334">
        <v>1.3940118978912119E-2</v>
      </c>
      <c r="N334">
        <v>7.0660012714421844E-3</v>
      </c>
      <c r="O334">
        <v>2.3722954477641001E-2</v>
      </c>
      <c r="P334">
        <v>1.171195465140284E-2</v>
      </c>
      <c r="Q334">
        <v>4.4237248676300858E-67</v>
      </c>
      <c r="R334">
        <v>2.1210619002564468E-37</v>
      </c>
      <c r="S334">
        <v>0.51672466455613764</v>
      </c>
    </row>
    <row r="335" spans="1:19" x14ac:dyDescent="0.35">
      <c r="A335" s="34"/>
      <c r="B335" s="1" t="s">
        <v>13</v>
      </c>
      <c r="C335">
        <v>2.229291913138266E-3</v>
      </c>
      <c r="D335">
        <v>2.8868578837925839E-2</v>
      </c>
      <c r="E335">
        <v>1.1383425661460981E-2</v>
      </c>
      <c r="F335">
        <v>8.3554593125516767E-32</v>
      </c>
      <c r="G335">
        <v>2.0255167791747779E-3</v>
      </c>
      <c r="H335">
        <v>2.0462233251834572E-3</v>
      </c>
      <c r="I335">
        <v>1.321345218826837E-2</v>
      </c>
      <c r="J335">
        <v>5.7677749128343548E-3</v>
      </c>
      <c r="K335">
        <v>5.8595133355259484E-3</v>
      </c>
      <c r="L335">
        <v>9.4623978401028389E-3</v>
      </c>
      <c r="M335">
        <v>2.129014003048432E-3</v>
      </c>
      <c r="N335">
        <v>1.6092416928834459E-2</v>
      </c>
      <c r="O335">
        <v>8.559514361941651E-3</v>
      </c>
      <c r="P335">
        <v>1.7748426840626379E-2</v>
      </c>
      <c r="Q335">
        <v>1.112471800946354E-2</v>
      </c>
      <c r="R335">
        <v>3.4571267739062712E-126</v>
      </c>
      <c r="S335">
        <v>0.1365102649375293</v>
      </c>
    </row>
    <row r="336" spans="1:19" x14ac:dyDescent="0.35">
      <c r="A336" s="34"/>
      <c r="B336" s="1" t="s">
        <v>14</v>
      </c>
      <c r="C336">
        <v>1.283412041152215E-28</v>
      </c>
      <c r="D336">
        <v>5.1068480222398773E-26</v>
      </c>
      <c r="E336">
        <v>1.9290689646634661E-40</v>
      </c>
      <c r="F336">
        <v>7.6007688116612989E-3</v>
      </c>
      <c r="G336">
        <v>2.635119081289205E-22</v>
      </c>
      <c r="H336">
        <v>1.697341135757584E-24</v>
      </c>
      <c r="I336">
        <v>1.258691467524682E-26</v>
      </c>
      <c r="J336">
        <v>7.6214562895504344E-3</v>
      </c>
      <c r="K336">
        <v>7.8510434832789276E-3</v>
      </c>
      <c r="L336">
        <v>2.1157828487039902E-2</v>
      </c>
      <c r="M336">
        <v>3.5223932801891573E-2</v>
      </c>
      <c r="N336">
        <v>2.1442864540896639E-2</v>
      </c>
      <c r="O336">
        <v>7.7407934700272334E-3</v>
      </c>
      <c r="P336">
        <v>8.0138708855873493E-3</v>
      </c>
      <c r="Q336">
        <v>7.912851450543287E-3</v>
      </c>
      <c r="R336">
        <v>2.1382583880468951E-2</v>
      </c>
      <c r="S336">
        <v>0.14594799410094561</v>
      </c>
    </row>
    <row r="337" spans="1:19" x14ac:dyDescent="0.35">
      <c r="A337" s="34"/>
      <c r="B337" s="1" t="s">
        <v>15</v>
      </c>
      <c r="C337">
        <v>2.8205791242793361E-94</v>
      </c>
      <c r="D337">
        <v>2.112180364645069E-2</v>
      </c>
      <c r="E337">
        <v>8.4630928097906925E-42</v>
      </c>
      <c r="F337">
        <v>2.1254178522430521E-2</v>
      </c>
      <c r="G337">
        <v>4.897252253193037E-36</v>
      </c>
      <c r="H337">
        <v>7.5922440667292998E-3</v>
      </c>
      <c r="I337">
        <v>9.7726263965101955E-69</v>
      </c>
      <c r="J337">
        <v>2.2312566544069001E-60</v>
      </c>
      <c r="K337">
        <v>1.437382998431873E-48</v>
      </c>
      <c r="L337">
        <v>8.5622838515087474E-60</v>
      </c>
      <c r="M337">
        <v>4.695993530324716E-42</v>
      </c>
      <c r="N337">
        <v>1.598619798859107E-46</v>
      </c>
      <c r="O337">
        <v>2.2101769370721311E-83</v>
      </c>
      <c r="P337">
        <v>8.8591147681511605E-107</v>
      </c>
      <c r="Q337">
        <v>1.0204282707408861E-80</v>
      </c>
      <c r="R337">
        <v>6.6141398413395594E-113</v>
      </c>
      <c r="S337">
        <v>4.9968226235610508E-2</v>
      </c>
    </row>
    <row r="338" spans="1:19" x14ac:dyDescent="0.35">
      <c r="A338" s="34" t="s">
        <v>40</v>
      </c>
      <c r="B338" s="1" t="s">
        <v>0</v>
      </c>
      <c r="C338">
        <v>0.32188648715828438</v>
      </c>
      <c r="D338">
        <v>4.3183879319743948E-2</v>
      </c>
      <c r="E338">
        <v>7.8781345654660422E-3</v>
      </c>
      <c r="F338">
        <v>8.1021242809475452E-3</v>
      </c>
      <c r="G338">
        <v>5.345443490301101E-3</v>
      </c>
      <c r="H338">
        <v>2.1803650760926978E-2</v>
      </c>
      <c r="I338">
        <v>4.0144734098270338E-2</v>
      </c>
      <c r="J338">
        <v>2.995898784004699E-2</v>
      </c>
      <c r="K338">
        <v>1.409017757652305E-2</v>
      </c>
      <c r="L338">
        <v>1.6687350563763949E-2</v>
      </c>
      <c r="M338">
        <v>9.4810966494445429E-3</v>
      </c>
      <c r="N338">
        <v>7.421175054546811E-3</v>
      </c>
      <c r="O338">
        <v>1.2831394566072279E-3</v>
      </c>
      <c r="P338">
        <v>7.7927400275936863E-4</v>
      </c>
      <c r="Q338">
        <v>8.2361073079683031E-66</v>
      </c>
      <c r="R338">
        <v>6.3792790787283647E-120</v>
      </c>
      <c r="S338">
        <v>0.5280456548176321</v>
      </c>
    </row>
    <row r="339" spans="1:19" x14ac:dyDescent="0.35">
      <c r="A339" s="34"/>
      <c r="B339" s="1" t="s">
        <v>1</v>
      </c>
      <c r="C339">
        <v>5.4035709355581968E-2</v>
      </c>
      <c r="D339">
        <v>4.4954474196942762</v>
      </c>
      <c r="E339">
        <v>0.23191100396897291</v>
      </c>
      <c r="F339">
        <v>2.9879651064640592E-2</v>
      </c>
      <c r="G339">
        <v>2.3819621009126751E-2</v>
      </c>
      <c r="H339">
        <v>6.8302191084349761E-2</v>
      </c>
      <c r="I339">
        <v>9.0674201393228598E-2</v>
      </c>
      <c r="J339">
        <v>9.7761635929355509E-2</v>
      </c>
      <c r="K339">
        <v>0.1036271270533529</v>
      </c>
      <c r="L339">
        <v>6.9635087309845384E-2</v>
      </c>
      <c r="M339">
        <v>4.219705084854939E-2</v>
      </c>
      <c r="N339">
        <v>1.6705661943951129E-2</v>
      </c>
      <c r="O339">
        <v>6.293227627057774E-3</v>
      </c>
      <c r="P339">
        <v>1.540942750914927E-3</v>
      </c>
      <c r="Q339">
        <v>3.4824931830365879E-4</v>
      </c>
      <c r="R339">
        <v>8.1046898971340963E-39</v>
      </c>
      <c r="S339">
        <v>5.3321787803515068</v>
      </c>
    </row>
    <row r="340" spans="1:19" x14ac:dyDescent="0.35">
      <c r="A340" s="34"/>
      <c r="B340" s="1" t="s">
        <v>2</v>
      </c>
      <c r="C340">
        <v>4.5619794897725321E-4</v>
      </c>
      <c r="D340">
        <v>0.90034881257297417</v>
      </c>
      <c r="E340">
        <v>4.8495071644099159</v>
      </c>
      <c r="F340">
        <v>0.17474836698592891</v>
      </c>
      <c r="G340">
        <v>1.435251736686587E-2</v>
      </c>
      <c r="H340">
        <v>4.9915296898652949E-2</v>
      </c>
      <c r="I340">
        <v>5.1711676109331008E-2</v>
      </c>
      <c r="J340">
        <v>9.3743305863802487E-2</v>
      </c>
      <c r="K340">
        <v>0.1068088759144271</v>
      </c>
      <c r="L340">
        <v>7.90777709214395E-2</v>
      </c>
      <c r="M340">
        <v>4.0247034839258469E-2</v>
      </c>
      <c r="N340">
        <v>2.5755982254224669E-2</v>
      </c>
      <c r="O340">
        <v>6.3924198608632486E-3</v>
      </c>
      <c r="P340">
        <v>7.8001891182722868E-4</v>
      </c>
      <c r="Q340">
        <v>4.9464039044472182E-25</v>
      </c>
      <c r="R340">
        <v>1.8242573509435651E-4</v>
      </c>
      <c r="S340">
        <v>6.394027866593583</v>
      </c>
    </row>
    <row r="341" spans="1:19" x14ac:dyDescent="0.35">
      <c r="A341" s="34"/>
      <c r="B341" s="1" t="s">
        <v>3</v>
      </c>
      <c r="C341">
        <v>2.5982616326534259E-3</v>
      </c>
      <c r="D341">
        <v>4.4928406033650087E-2</v>
      </c>
      <c r="E341">
        <v>1.75119106528443</v>
      </c>
      <c r="F341">
        <v>7.0006523718785694</v>
      </c>
      <c r="G341">
        <v>6.6636283359663179E-2</v>
      </c>
      <c r="H341">
        <v>6.4114337685195422E-2</v>
      </c>
      <c r="I341">
        <v>7.2838973564662832E-2</v>
      </c>
      <c r="J341">
        <v>0.117085535352293</v>
      </c>
      <c r="K341">
        <v>0.1079376067013437</v>
      </c>
      <c r="L341">
        <v>0.1197347110775331</v>
      </c>
      <c r="M341">
        <v>4.7004113070541878E-2</v>
      </c>
      <c r="N341">
        <v>3.5721880870227971E-2</v>
      </c>
      <c r="O341">
        <v>7.754803838318074E-3</v>
      </c>
      <c r="P341">
        <v>1.2080006438768499E-3</v>
      </c>
      <c r="Q341">
        <v>6.228497242634808E-33</v>
      </c>
      <c r="R341">
        <v>1.7107955593870912E-70</v>
      </c>
      <c r="S341">
        <v>9.4394063509929591</v>
      </c>
    </row>
    <row r="342" spans="1:19" x14ac:dyDescent="0.35">
      <c r="A342" s="34"/>
      <c r="B342" s="1" t="s">
        <v>4</v>
      </c>
      <c r="C342">
        <v>7.1849499421127137E-3</v>
      </c>
      <c r="D342">
        <v>1.904560353564928E-2</v>
      </c>
      <c r="E342">
        <v>7.1128551222985389E-3</v>
      </c>
      <c r="F342">
        <v>0.68151079004660797</v>
      </c>
      <c r="G342">
        <v>0.30931346646573987</v>
      </c>
      <c r="H342">
        <v>3.6708860868346689E-2</v>
      </c>
      <c r="I342">
        <v>2.499574672505183E-2</v>
      </c>
      <c r="J342">
        <v>3.3607266161200251E-2</v>
      </c>
      <c r="K342">
        <v>2.3079447124830059E-2</v>
      </c>
      <c r="L342">
        <v>2.7360918212125111E-2</v>
      </c>
      <c r="M342">
        <v>1.1826172006486099E-2</v>
      </c>
      <c r="N342">
        <v>9.8835292176947913E-3</v>
      </c>
      <c r="O342">
        <v>7.4685139019213119E-4</v>
      </c>
      <c r="P342">
        <v>1.269572945271986E-3</v>
      </c>
      <c r="Q342">
        <v>1.772362745629119E-4</v>
      </c>
      <c r="R342">
        <v>1.2200179985182349E-47</v>
      </c>
      <c r="S342">
        <v>1.1938232660381709</v>
      </c>
    </row>
    <row r="343" spans="1:19" x14ac:dyDescent="0.35">
      <c r="A343" s="34"/>
      <c r="B343" s="1" t="s">
        <v>5</v>
      </c>
      <c r="C343">
        <v>7.0358525919831426E-3</v>
      </c>
      <c r="D343">
        <v>9.5189761678009577E-2</v>
      </c>
      <c r="E343">
        <v>2.8009183002803431E-2</v>
      </c>
      <c r="F343">
        <v>0.16395579900777199</v>
      </c>
      <c r="G343">
        <v>0.20333097386523849</v>
      </c>
      <c r="H343">
        <v>0.12528855002500819</v>
      </c>
      <c r="I343">
        <v>2.2205314368789471E-2</v>
      </c>
      <c r="J343">
        <v>3.2408691586953711E-2</v>
      </c>
      <c r="K343">
        <v>4.1655088071465507E-2</v>
      </c>
      <c r="L343">
        <v>3.5229885187983617E-2</v>
      </c>
      <c r="M343">
        <v>7.3876972505920024E-3</v>
      </c>
      <c r="N343">
        <v>1.4293979751983351E-2</v>
      </c>
      <c r="O343">
        <v>4.7136088807817689E-3</v>
      </c>
      <c r="P343">
        <v>2.463048014656335E-3</v>
      </c>
      <c r="Q343">
        <v>4.6336912434597231E-4</v>
      </c>
      <c r="R343">
        <v>1.2865748851168539E-3</v>
      </c>
      <c r="S343">
        <v>0.78491737729348321</v>
      </c>
    </row>
    <row r="344" spans="1:19" x14ac:dyDescent="0.35">
      <c r="A344" s="34"/>
      <c r="B344" s="1" t="s">
        <v>6</v>
      </c>
      <c r="C344">
        <v>1.41420736072813E-2</v>
      </c>
      <c r="D344">
        <v>0.32379252208494591</v>
      </c>
      <c r="E344">
        <v>0.20082163808304301</v>
      </c>
      <c r="F344">
        <v>0.14493764890899821</v>
      </c>
      <c r="G344">
        <v>3.7660886546363972E-2</v>
      </c>
      <c r="H344">
        <v>6.9502807196562599E-2</v>
      </c>
      <c r="I344">
        <v>6.4038493897491541E-2</v>
      </c>
      <c r="J344">
        <v>4.8954248292301113E-2</v>
      </c>
      <c r="K344">
        <v>5.7689842720669543E-2</v>
      </c>
      <c r="L344">
        <v>2.902389383657844E-2</v>
      </c>
      <c r="M344">
        <v>1.9073310492486319E-2</v>
      </c>
      <c r="N344">
        <v>3.4419118850895908E-3</v>
      </c>
      <c r="O344">
        <v>6.0879270319643209E-3</v>
      </c>
      <c r="P344">
        <v>4.5932179544680012E-4</v>
      </c>
      <c r="Q344">
        <v>1.655429098388425E-48</v>
      </c>
      <c r="R344">
        <v>3.113511329575814E-55</v>
      </c>
      <c r="S344">
        <v>1.019626526379223</v>
      </c>
    </row>
    <row r="345" spans="1:19" x14ac:dyDescent="0.35">
      <c r="A345" s="34"/>
      <c r="B345" s="1" t="s">
        <v>7</v>
      </c>
      <c r="C345">
        <v>2.4111743792620131E-2</v>
      </c>
      <c r="D345">
        <v>0.2180595882656074</v>
      </c>
      <c r="E345">
        <v>0.1494398807428651</v>
      </c>
      <c r="F345">
        <v>8.6419764642295838E-2</v>
      </c>
      <c r="G345">
        <v>1.62193634775195E-2</v>
      </c>
      <c r="H345">
        <v>4.9300100955212867E-2</v>
      </c>
      <c r="I345">
        <v>6.9701812373554994E-2</v>
      </c>
      <c r="J345">
        <v>5.7667627680509231E-2</v>
      </c>
      <c r="K345">
        <v>6.9770520903503094E-2</v>
      </c>
      <c r="L345">
        <v>3.2221597017210023E-2</v>
      </c>
      <c r="M345">
        <v>3.7785128469622589E-3</v>
      </c>
      <c r="N345">
        <v>1.0450368090539321E-2</v>
      </c>
      <c r="O345">
        <v>6.8294737310987225E-4</v>
      </c>
      <c r="P345">
        <v>2.2154523931492481E-3</v>
      </c>
      <c r="Q345">
        <v>1.8462256074370939E-123</v>
      </c>
      <c r="R345">
        <v>9.7036062918816603E-67</v>
      </c>
      <c r="S345">
        <v>0.790039280554659</v>
      </c>
    </row>
    <row r="346" spans="1:19" x14ac:dyDescent="0.35">
      <c r="A346" s="34"/>
      <c r="B346" s="1" t="s">
        <v>8</v>
      </c>
      <c r="C346">
        <v>7.8254403523925296E-3</v>
      </c>
      <c r="D346">
        <v>0.137251236525717</v>
      </c>
      <c r="E346">
        <v>0.1017563710436102</v>
      </c>
      <c r="F346">
        <v>0.4679735387490444</v>
      </c>
      <c r="G346">
        <v>8.4027867917009398E-3</v>
      </c>
      <c r="H346">
        <v>2.671219481158035E-2</v>
      </c>
      <c r="I346">
        <v>2.6583560920745149E-2</v>
      </c>
      <c r="J346">
        <v>3.9955155625111267E-2</v>
      </c>
      <c r="K346">
        <v>9.3534653432190251E-2</v>
      </c>
      <c r="L346">
        <v>3.2139569647887452E-2</v>
      </c>
      <c r="M346">
        <v>2.8008991781029769E-2</v>
      </c>
      <c r="N346">
        <v>9.3131816887467838E-3</v>
      </c>
      <c r="O346">
        <v>7.2073091622752968E-3</v>
      </c>
      <c r="P346">
        <v>5.2124379779439284E-4</v>
      </c>
      <c r="Q346">
        <v>4.818763342099027E-68</v>
      </c>
      <c r="R346">
        <v>2.4048722919654441E-92</v>
      </c>
      <c r="S346">
        <v>0.98718523432982574</v>
      </c>
    </row>
    <row r="347" spans="1:19" x14ac:dyDescent="0.35">
      <c r="A347" s="34"/>
      <c r="B347" s="1" t="s">
        <v>9</v>
      </c>
      <c r="C347">
        <v>6.5638861606436297E-2</v>
      </c>
      <c r="D347">
        <v>0.29206842430168078</v>
      </c>
      <c r="E347">
        <v>0.17686320059292671</v>
      </c>
      <c r="F347">
        <v>0.71811998831036128</v>
      </c>
      <c r="G347">
        <v>5.8772373155239546E-3</v>
      </c>
      <c r="H347">
        <v>3.2110166840258178E-2</v>
      </c>
      <c r="I347">
        <v>6.2805906980774234E-2</v>
      </c>
      <c r="J347">
        <v>6.0213421802896419E-2</v>
      </c>
      <c r="K347">
        <v>6.1242592421850393E-2</v>
      </c>
      <c r="L347">
        <v>3.5516181659066538E-2</v>
      </c>
      <c r="M347">
        <v>3.4405539145271079E-2</v>
      </c>
      <c r="N347">
        <v>1.876087942976961E-2</v>
      </c>
      <c r="O347">
        <v>4.2647100815959953E-3</v>
      </c>
      <c r="P347">
        <v>1.8325989191385211E-3</v>
      </c>
      <c r="Q347">
        <v>6.2175759712710867E-134</v>
      </c>
      <c r="R347">
        <v>3.2763813124853852E-72</v>
      </c>
      <c r="S347">
        <v>1.5697197094075499</v>
      </c>
    </row>
    <row r="348" spans="1:19" x14ac:dyDescent="0.35">
      <c r="A348" s="34"/>
      <c r="B348" s="1" t="s">
        <v>10</v>
      </c>
      <c r="C348">
        <v>1.72826705684914E-2</v>
      </c>
      <c r="D348">
        <v>0.34586393702942497</v>
      </c>
      <c r="E348">
        <v>0.40819074983875409</v>
      </c>
      <c r="F348">
        <v>0.48672533813718949</v>
      </c>
      <c r="G348">
        <v>4.7987334832291549E-3</v>
      </c>
      <c r="H348">
        <v>1.311184741735384E-2</v>
      </c>
      <c r="I348">
        <v>3.7120155129749657E-2</v>
      </c>
      <c r="J348">
        <v>3.9899691122776228E-2</v>
      </c>
      <c r="K348">
        <v>5.3483604961849132E-2</v>
      </c>
      <c r="L348">
        <v>7.1068070000364664E-2</v>
      </c>
      <c r="M348">
        <v>3.0270292598878621E-2</v>
      </c>
      <c r="N348">
        <v>1.8796554376443009E-2</v>
      </c>
      <c r="O348">
        <v>5.2010817187404107E-3</v>
      </c>
      <c r="P348">
        <v>9.2053991999877281E-24</v>
      </c>
      <c r="Q348">
        <v>1.238743497990398E-117</v>
      </c>
      <c r="R348">
        <v>5.6454009254744967E-78</v>
      </c>
      <c r="S348">
        <v>1.5318127263832451</v>
      </c>
    </row>
    <row r="349" spans="1:19" x14ac:dyDescent="0.35">
      <c r="A349" s="34"/>
      <c r="B349" s="1" t="s">
        <v>11</v>
      </c>
      <c r="C349">
        <v>6.1525500076738807E-2</v>
      </c>
      <c r="D349">
        <v>0.41207569942442412</v>
      </c>
      <c r="E349">
        <v>0.33584004852608701</v>
      </c>
      <c r="F349">
        <v>0.42787121657966559</v>
      </c>
      <c r="G349">
        <v>6.5014225154839001E-3</v>
      </c>
      <c r="H349">
        <v>5.9651719600771702E-2</v>
      </c>
      <c r="I349">
        <v>2.3489773473831219E-2</v>
      </c>
      <c r="J349">
        <v>4.3013448784662907E-2</v>
      </c>
      <c r="K349">
        <v>5.8366522764989708E-2</v>
      </c>
      <c r="L349">
        <v>4.1037540999120617E-2</v>
      </c>
      <c r="M349">
        <v>2.9575107340522221E-2</v>
      </c>
      <c r="N349">
        <v>3.7916450048849568E-2</v>
      </c>
      <c r="O349">
        <v>1.113837066785393E-2</v>
      </c>
      <c r="P349">
        <v>1.2129682312078861E-31</v>
      </c>
      <c r="Q349">
        <v>7.8271866565478559E-4</v>
      </c>
      <c r="R349">
        <v>7.6302967472054661E-4</v>
      </c>
      <c r="S349">
        <v>1.549548569143377</v>
      </c>
    </row>
    <row r="350" spans="1:19" x14ac:dyDescent="0.35">
      <c r="A350" s="34"/>
      <c r="B350" s="1" t="s">
        <v>12</v>
      </c>
      <c r="C350">
        <v>3.6401702224000909E-2</v>
      </c>
      <c r="D350">
        <v>7.8707223711365432E-2</v>
      </c>
      <c r="E350">
        <v>3.8098628071058502E-2</v>
      </c>
      <c r="F350">
        <v>0.19750194303492841</v>
      </c>
      <c r="G350">
        <v>1.35485026986385E-2</v>
      </c>
      <c r="H350">
        <v>1.866831619836536E-3</v>
      </c>
      <c r="I350">
        <v>1.7395900598947418E-2</v>
      </c>
      <c r="J350">
        <v>5.1760654078555193E-2</v>
      </c>
      <c r="K350">
        <v>1.205977736110987E-2</v>
      </c>
      <c r="L350">
        <v>1.869650534865305E-2</v>
      </c>
      <c r="M350">
        <v>1.2737680889210059E-2</v>
      </c>
      <c r="N350">
        <v>7.2377631760133024E-3</v>
      </c>
      <c r="O350">
        <v>2.3774384985997019E-2</v>
      </c>
      <c r="P350">
        <v>1.159179873239261E-2</v>
      </c>
      <c r="Q350">
        <v>4.4252917607632557E-67</v>
      </c>
      <c r="R350">
        <v>2.1216261283304889E-37</v>
      </c>
      <c r="S350">
        <v>0.52137929653070669</v>
      </c>
    </row>
    <row r="351" spans="1:19" x14ac:dyDescent="0.35">
      <c r="A351" s="34"/>
      <c r="B351" s="1" t="s">
        <v>13</v>
      </c>
      <c r="C351">
        <v>1.6797013639131349E-3</v>
      </c>
      <c r="D351">
        <v>3.0090926269786791E-2</v>
      </c>
      <c r="E351">
        <v>1.135583245281754E-2</v>
      </c>
      <c r="F351">
        <v>8.527222388883816E-32</v>
      </c>
      <c r="G351">
        <v>1.992020483808758E-3</v>
      </c>
      <c r="H351">
        <v>1.9652932390488648E-3</v>
      </c>
      <c r="I351">
        <v>1.276040638020947E-2</v>
      </c>
      <c r="J351">
        <v>5.7295637643030662E-3</v>
      </c>
      <c r="K351">
        <v>5.9030881445851146E-3</v>
      </c>
      <c r="L351">
        <v>9.4232713925089182E-3</v>
      </c>
      <c r="M351">
        <v>2.01849091509849E-3</v>
      </c>
      <c r="N351">
        <v>1.5963397904989612E-2</v>
      </c>
      <c r="O351">
        <v>8.4717001289590192E-3</v>
      </c>
      <c r="P351">
        <v>1.7630199400769469E-2</v>
      </c>
      <c r="Q351">
        <v>1.11255456879444E-2</v>
      </c>
      <c r="R351">
        <v>3.4573220842918089E-126</v>
      </c>
      <c r="S351">
        <v>0.13610943752874269</v>
      </c>
    </row>
    <row r="352" spans="1:19" x14ac:dyDescent="0.35">
      <c r="A352" s="34"/>
      <c r="B352" s="1" t="s">
        <v>14</v>
      </c>
      <c r="C352">
        <v>1.2808873011714401E-28</v>
      </c>
      <c r="D352">
        <v>5.1223658137625028E-26</v>
      </c>
      <c r="E352">
        <v>1.9336939221308739E-40</v>
      </c>
      <c r="F352">
        <v>7.6252686581895872E-3</v>
      </c>
      <c r="G352">
        <v>2.6369418430728281E-22</v>
      </c>
      <c r="H352">
        <v>1.6984147620240341E-24</v>
      </c>
      <c r="I352">
        <v>1.2595304924498621E-26</v>
      </c>
      <c r="J352">
        <v>7.6291265873461604E-3</v>
      </c>
      <c r="K352">
        <v>7.8606166361396765E-3</v>
      </c>
      <c r="L352">
        <v>2.1180239037815421E-2</v>
      </c>
      <c r="M352">
        <v>3.5233655253012051E-2</v>
      </c>
      <c r="N352">
        <v>2.1456822292901311E-2</v>
      </c>
      <c r="O352">
        <v>7.743535276196558E-3</v>
      </c>
      <c r="P352">
        <v>8.0144671171929211E-3</v>
      </c>
      <c r="Q352">
        <v>7.9128655912327119E-3</v>
      </c>
      <c r="R352">
        <v>2.138261218636903E-2</v>
      </c>
      <c r="S352">
        <v>0.14603920863639541</v>
      </c>
    </row>
    <row r="353" spans="1:19" x14ac:dyDescent="0.35">
      <c r="A353" s="34"/>
      <c r="B353" s="1" t="s">
        <v>15</v>
      </c>
      <c r="C353">
        <v>2.8165625019118672E-94</v>
      </c>
      <c r="D353">
        <v>2.1169574945304848E-2</v>
      </c>
      <c r="E353">
        <v>8.4782555852073227E-42</v>
      </c>
      <c r="F353">
        <v>2.130527583288817E-2</v>
      </c>
      <c r="G353">
        <v>4.8997949582728288E-36</v>
      </c>
      <c r="H353">
        <v>7.595881068146312E-3</v>
      </c>
      <c r="I353">
        <v>9.7775473197120816E-69</v>
      </c>
      <c r="J353">
        <v>2.2329360634658579E-60</v>
      </c>
      <c r="K353">
        <v>1.4386900964752209E-48</v>
      </c>
      <c r="L353">
        <v>8.5690625863124019E-60</v>
      </c>
      <c r="M353">
        <v>4.6970012720525722E-42</v>
      </c>
      <c r="N353">
        <v>1.5993988356095519E-46</v>
      </c>
      <c r="O353">
        <v>2.210764870821893E-83</v>
      </c>
      <c r="P353">
        <v>8.8596152638616303E-107</v>
      </c>
      <c r="Q353">
        <v>1.0204296215664369E-80</v>
      </c>
      <c r="R353">
        <v>6.6141463259595012E-113</v>
      </c>
      <c r="S353">
        <v>5.0070731846339332E-2</v>
      </c>
    </row>
    <row r="354" spans="1:19" x14ac:dyDescent="0.35">
      <c r="A354" s="34" t="s">
        <v>41</v>
      </c>
      <c r="B354" s="1" t="s">
        <v>0</v>
      </c>
      <c r="C354">
        <v>0.32188507829448482</v>
      </c>
      <c r="D354">
        <v>4.3008852937005543E-2</v>
      </c>
      <c r="E354">
        <v>7.8659857161917889E-3</v>
      </c>
      <c r="F354">
        <v>8.0923254158315819E-3</v>
      </c>
      <c r="G354">
        <v>5.3379661637986287E-3</v>
      </c>
      <c r="H354">
        <v>2.1794302499305741E-2</v>
      </c>
      <c r="I354">
        <v>4.0134870101007768E-2</v>
      </c>
      <c r="J354">
        <v>2.9928193505913119E-2</v>
      </c>
      <c r="K354">
        <v>1.406867225114674E-2</v>
      </c>
      <c r="L354">
        <v>1.6673737487924421E-2</v>
      </c>
      <c r="M354">
        <v>9.4910195538107627E-3</v>
      </c>
      <c r="N354">
        <v>7.4177026002286098E-3</v>
      </c>
      <c r="O354">
        <v>1.2824028539744159E-3</v>
      </c>
      <c r="P354">
        <v>7.7899327927085846E-4</v>
      </c>
      <c r="Q354">
        <v>8.2361232561684233E-66</v>
      </c>
      <c r="R354">
        <v>6.3792992077261781E-120</v>
      </c>
      <c r="S354">
        <v>0.5277601026598947</v>
      </c>
    </row>
    <row r="355" spans="1:19" x14ac:dyDescent="0.35">
      <c r="A355" s="34"/>
      <c r="B355" s="1" t="s">
        <v>1</v>
      </c>
      <c r="C355">
        <v>5.3816699973002313E-2</v>
      </c>
      <c r="D355">
        <v>3.086348157959538</v>
      </c>
      <c r="E355">
        <v>0.19875924340048121</v>
      </c>
      <c r="F355">
        <v>2.6913198165354521E-2</v>
      </c>
      <c r="G355">
        <v>1.6752523181941321E-2</v>
      </c>
      <c r="H355">
        <v>6.1774362660937873E-2</v>
      </c>
      <c r="I355">
        <v>8.497196474770391E-2</v>
      </c>
      <c r="J355">
        <v>7.9682297297655261E-2</v>
      </c>
      <c r="K355">
        <v>7.8102967080417252E-2</v>
      </c>
      <c r="L355">
        <v>5.9373341137416338E-2</v>
      </c>
      <c r="M355">
        <v>5.1899159601620892E-2</v>
      </c>
      <c r="N355">
        <v>1.4689628176285521E-2</v>
      </c>
      <c r="O355">
        <v>5.0601377532970846E-3</v>
      </c>
      <c r="P355">
        <v>1.2035133153092739E-3</v>
      </c>
      <c r="Q355">
        <v>3.4878782305735332E-4</v>
      </c>
      <c r="R355">
        <v>8.1260860405575919E-39</v>
      </c>
      <c r="S355">
        <v>3.819695982274018</v>
      </c>
    </row>
    <row r="356" spans="1:19" x14ac:dyDescent="0.35">
      <c r="A356" s="34"/>
      <c r="B356" s="1" t="s">
        <v>2</v>
      </c>
      <c r="C356">
        <v>4.5549444739635312E-4</v>
      </c>
      <c r="D356">
        <v>0.77164362932717012</v>
      </c>
      <c r="E356">
        <v>5.1944538368464492</v>
      </c>
      <c r="F356">
        <v>0.19771415886837679</v>
      </c>
      <c r="G356">
        <v>1.2058953571343831E-2</v>
      </c>
      <c r="H356">
        <v>5.4800716113971193E-2</v>
      </c>
      <c r="I356">
        <v>5.8873723693813558E-2</v>
      </c>
      <c r="J356">
        <v>9.296462487535101E-2</v>
      </c>
      <c r="K356">
        <v>9.8108702350498206E-2</v>
      </c>
      <c r="L356">
        <v>8.225693308666189E-2</v>
      </c>
      <c r="M356">
        <v>5.9749864289581407E-2</v>
      </c>
      <c r="N356">
        <v>2.7127880541962791E-2</v>
      </c>
      <c r="O356">
        <v>5.9485269277396412E-3</v>
      </c>
      <c r="P356">
        <v>6.4250212053213493E-4</v>
      </c>
      <c r="Q356">
        <v>4.9622339280681434E-25</v>
      </c>
      <c r="R356">
        <v>1.831723538112755E-4</v>
      </c>
      <c r="S356">
        <v>6.6569827194146596</v>
      </c>
    </row>
    <row r="357" spans="1:19" x14ac:dyDescent="0.35">
      <c r="A357" s="34"/>
      <c r="B357" s="1" t="s">
        <v>3</v>
      </c>
      <c r="C357">
        <v>2.5951192450040269E-3</v>
      </c>
      <c r="D357">
        <v>4.0467912166084703E-2</v>
      </c>
      <c r="E357">
        <v>1.981336217684984</v>
      </c>
      <c r="F357">
        <v>8.3794398178226182</v>
      </c>
      <c r="G357">
        <v>5.7894924495332241E-2</v>
      </c>
      <c r="H357">
        <v>7.4171613533297417E-2</v>
      </c>
      <c r="I357">
        <v>8.754655149788805E-2</v>
      </c>
      <c r="J357">
        <v>0.12179773268076929</v>
      </c>
      <c r="K357">
        <v>0.10368070060078689</v>
      </c>
      <c r="L357">
        <v>0.13099345954983069</v>
      </c>
      <c r="M357">
        <v>7.4749737210804357E-2</v>
      </c>
      <c r="N357">
        <v>3.9487029674730431E-2</v>
      </c>
      <c r="O357">
        <v>7.4424525911070257E-3</v>
      </c>
      <c r="P357">
        <v>9.7058470809433081E-4</v>
      </c>
      <c r="Q357">
        <v>6.2573113002686192E-33</v>
      </c>
      <c r="R357">
        <v>1.720572043199167E-70</v>
      </c>
      <c r="S357">
        <v>11.10257385346133</v>
      </c>
    </row>
    <row r="358" spans="1:19" x14ac:dyDescent="0.35">
      <c r="A358" s="34"/>
      <c r="B358" s="1" t="s">
        <v>4</v>
      </c>
      <c r="C358">
        <v>7.1748994726393046E-3</v>
      </c>
      <c r="D358">
        <v>1.339491986974839E-2</v>
      </c>
      <c r="E358">
        <v>5.976205252850599E-3</v>
      </c>
      <c r="F358">
        <v>0.59211008992717074</v>
      </c>
      <c r="G358">
        <v>0.24299702250862429</v>
      </c>
      <c r="H358">
        <v>3.3199040783949772E-2</v>
      </c>
      <c r="I358">
        <v>2.312750805700288E-2</v>
      </c>
      <c r="J358">
        <v>2.828564537544007E-2</v>
      </c>
      <c r="K358">
        <v>1.8370150085550398E-2</v>
      </c>
      <c r="L358">
        <v>2.36662372959115E-2</v>
      </c>
      <c r="M358">
        <v>1.3042910513136821E-2</v>
      </c>
      <c r="N358">
        <v>8.8764791514041822E-3</v>
      </c>
      <c r="O358">
        <v>6.5550811670049959E-4</v>
      </c>
      <c r="P358">
        <v>1.157561705840231E-3</v>
      </c>
      <c r="Q358">
        <v>1.7729429819379939E-4</v>
      </c>
      <c r="R358">
        <v>1.220829446669392E-47</v>
      </c>
      <c r="S358">
        <v>1.012211472414164</v>
      </c>
    </row>
    <row r="359" spans="1:19" x14ac:dyDescent="0.35">
      <c r="A359" s="34"/>
      <c r="B359" s="1" t="s">
        <v>5</v>
      </c>
      <c r="C359">
        <v>7.0328359874943141E-3</v>
      </c>
      <c r="D359">
        <v>8.6092214117168678E-2</v>
      </c>
      <c r="E359">
        <v>3.0750559080864059E-2</v>
      </c>
      <c r="F359">
        <v>0.18967467495738491</v>
      </c>
      <c r="G359">
        <v>0.18389002367036139</v>
      </c>
      <c r="H359">
        <v>0.13779963092031131</v>
      </c>
      <c r="I359">
        <v>2.5109049004053301E-2</v>
      </c>
      <c r="J359">
        <v>3.304867637005867E-2</v>
      </c>
      <c r="K359">
        <v>4.0070177014571329E-2</v>
      </c>
      <c r="L359">
        <v>3.7289879574864238E-2</v>
      </c>
      <c r="M359">
        <v>1.007927999030943E-2</v>
      </c>
      <c r="N359">
        <v>1.515878976807658E-2</v>
      </c>
      <c r="O359">
        <v>4.5812522840007336E-3</v>
      </c>
      <c r="P359">
        <v>2.265788191138833E-3</v>
      </c>
      <c r="Q359">
        <v>4.6399889689057128E-4</v>
      </c>
      <c r="R359">
        <v>1.2887506770218071E-3</v>
      </c>
      <c r="S359">
        <v>0.80459558050457014</v>
      </c>
    </row>
    <row r="360" spans="1:19" x14ac:dyDescent="0.35">
      <c r="A360" s="34"/>
      <c r="B360" s="1" t="s">
        <v>6</v>
      </c>
      <c r="C360">
        <v>1.413859874616981E-2</v>
      </c>
      <c r="D360">
        <v>0.30343015267214479</v>
      </c>
      <c r="E360">
        <v>0.22863535900950421</v>
      </c>
      <c r="F360">
        <v>0.17420332444594311</v>
      </c>
      <c r="G360">
        <v>3.4846026670687438E-2</v>
      </c>
      <c r="H360">
        <v>7.8591519256788422E-2</v>
      </c>
      <c r="I360">
        <v>7.4473517899570491E-2</v>
      </c>
      <c r="J360">
        <v>5.1337356106391847E-2</v>
      </c>
      <c r="K360">
        <v>5.7081300246458869E-2</v>
      </c>
      <c r="L360">
        <v>3.1620715327757072E-2</v>
      </c>
      <c r="M360">
        <v>2.6748531559929411E-2</v>
      </c>
      <c r="N360">
        <v>3.739865678339757E-3</v>
      </c>
      <c r="O360">
        <v>6.0166192260949049E-3</v>
      </c>
      <c r="P360">
        <v>4.2408196771443808E-4</v>
      </c>
      <c r="Q360">
        <v>1.657916055773225E-48</v>
      </c>
      <c r="R360">
        <v>3.1191900250432358E-55</v>
      </c>
      <c r="S360">
        <v>1.085286968813495</v>
      </c>
    </row>
    <row r="361" spans="1:19" x14ac:dyDescent="0.35">
      <c r="A361" s="34"/>
      <c r="B361" s="1" t="s">
        <v>7</v>
      </c>
      <c r="C361">
        <v>2.408695974120743E-2</v>
      </c>
      <c r="D361">
        <v>0.17773320562413969</v>
      </c>
      <c r="E361">
        <v>0.14819855483720529</v>
      </c>
      <c r="F361">
        <v>8.9897794467668296E-2</v>
      </c>
      <c r="G361">
        <v>1.365107061490586E-2</v>
      </c>
      <c r="H361">
        <v>5.0273645793708473E-2</v>
      </c>
      <c r="I361">
        <v>7.3094917967412687E-2</v>
      </c>
      <c r="J361">
        <v>5.4289550121504118E-2</v>
      </c>
      <c r="K361">
        <v>6.1767424443203538E-2</v>
      </c>
      <c r="L361">
        <v>3.1457205423215659E-2</v>
      </c>
      <c r="M361">
        <v>4.8370912799741176E-3</v>
      </c>
      <c r="N361">
        <v>1.036263923667299E-2</v>
      </c>
      <c r="O361">
        <v>6.3078062397436594E-4</v>
      </c>
      <c r="P361">
        <v>1.997776754012125E-3</v>
      </c>
      <c r="Q361">
        <v>1.8482552414275211E-123</v>
      </c>
      <c r="R361">
        <v>9.7181972403111775E-67</v>
      </c>
      <c r="S361">
        <v>0.74227861692880459</v>
      </c>
    </row>
    <row r="362" spans="1:19" x14ac:dyDescent="0.35">
      <c r="A362" s="34"/>
      <c r="B362" s="1" t="s">
        <v>8</v>
      </c>
      <c r="C362">
        <v>7.8134966675044507E-3</v>
      </c>
      <c r="D362">
        <v>0.1034451992729233</v>
      </c>
      <c r="E362">
        <v>9.3467751940229313E-2</v>
      </c>
      <c r="F362">
        <v>0.44951732619365542</v>
      </c>
      <c r="G362">
        <v>6.6882215013876062E-3</v>
      </c>
      <c r="H362">
        <v>2.5695837509966912E-2</v>
      </c>
      <c r="I362">
        <v>2.6303143690031429E-2</v>
      </c>
      <c r="J362">
        <v>3.5372060065364773E-2</v>
      </c>
      <c r="K362">
        <v>7.7693024119721441E-2</v>
      </c>
      <c r="L362">
        <v>2.9488008468177979E-2</v>
      </c>
      <c r="M362">
        <v>3.4124176080337541E-2</v>
      </c>
      <c r="N362">
        <v>8.7647887348329904E-3</v>
      </c>
      <c r="O362">
        <v>6.393489418592609E-3</v>
      </c>
      <c r="P362">
        <v>4.6239392537295211E-4</v>
      </c>
      <c r="Q362">
        <v>4.8230292506694139E-68</v>
      </c>
      <c r="R362">
        <v>2.4081191821067831E-92</v>
      </c>
      <c r="S362">
        <v>0.90522891758809887</v>
      </c>
    </row>
    <row r="363" spans="1:19" x14ac:dyDescent="0.35">
      <c r="A363" s="34"/>
      <c r="B363" s="1" t="s">
        <v>9</v>
      </c>
      <c r="C363">
        <v>6.558531525121028E-2</v>
      </c>
      <c r="D363">
        <v>0.2490278803611061</v>
      </c>
      <c r="E363">
        <v>0.1839736285829085</v>
      </c>
      <c r="F363">
        <v>0.78564537212391738</v>
      </c>
      <c r="G363">
        <v>5.0836047195205823E-3</v>
      </c>
      <c r="H363">
        <v>3.3987742174375189E-2</v>
      </c>
      <c r="I363">
        <v>6.8425267702632048E-2</v>
      </c>
      <c r="J363">
        <v>5.8784981324071388E-2</v>
      </c>
      <c r="K363">
        <v>5.6189989590212208E-2</v>
      </c>
      <c r="L363">
        <v>3.6018950534308078E-2</v>
      </c>
      <c r="M363">
        <v>4.5891230906014463E-2</v>
      </c>
      <c r="N363">
        <v>1.9215667580123049E-2</v>
      </c>
      <c r="O363">
        <v>4.021052747993397E-3</v>
      </c>
      <c r="P363">
        <v>1.6546551142875611E-3</v>
      </c>
      <c r="Q363">
        <v>6.2259290966231136E-134</v>
      </c>
      <c r="R363">
        <v>3.28211476038439E-72</v>
      </c>
      <c r="S363">
        <v>1.6135053387126801</v>
      </c>
    </row>
    <row r="364" spans="1:19" x14ac:dyDescent="0.35">
      <c r="A364" s="34"/>
      <c r="B364" s="1" t="s">
        <v>10</v>
      </c>
      <c r="C364">
        <v>1.730075859075136E-2</v>
      </c>
      <c r="D364">
        <v>0.42538630798536381</v>
      </c>
      <c r="E364">
        <v>0.60599102529008564</v>
      </c>
      <c r="F364">
        <v>0.77402994637923039</v>
      </c>
      <c r="G364">
        <v>5.2924523137177302E-3</v>
      </c>
      <c r="H364">
        <v>1.7888927608550109E-2</v>
      </c>
      <c r="I364">
        <v>5.2057540896674859E-2</v>
      </c>
      <c r="J364">
        <v>5.107788588274962E-2</v>
      </c>
      <c r="K364">
        <v>6.5160644388687614E-2</v>
      </c>
      <c r="L364">
        <v>9.479291100949952E-2</v>
      </c>
      <c r="M364">
        <v>4.9642219263228017E-2</v>
      </c>
      <c r="N364">
        <v>2.40631979760202E-2</v>
      </c>
      <c r="O364">
        <v>5.7959416501214868E-3</v>
      </c>
      <c r="P364">
        <v>8.8759575172093602E-24</v>
      </c>
      <c r="Q364">
        <v>1.2413278485100659E-117</v>
      </c>
      <c r="R364">
        <v>5.6581393472856998E-78</v>
      </c>
      <c r="S364">
        <v>2.1884797592346801</v>
      </c>
    </row>
    <row r="365" spans="1:19" x14ac:dyDescent="0.35">
      <c r="A365" s="34"/>
      <c r="B365" s="1" t="s">
        <v>11</v>
      </c>
      <c r="C365">
        <v>6.1496711578037377E-2</v>
      </c>
      <c r="D365">
        <v>0.36234654007346112</v>
      </c>
      <c r="E365">
        <v>0.35372864555100741</v>
      </c>
      <c r="F365">
        <v>0.4729695921506063</v>
      </c>
      <c r="G365">
        <v>5.8389812122822491E-3</v>
      </c>
      <c r="H365">
        <v>6.3260749799710858E-2</v>
      </c>
      <c r="I365">
        <v>2.5523197728366712E-2</v>
      </c>
      <c r="J365">
        <v>4.2652359057485482E-2</v>
      </c>
      <c r="K365">
        <v>5.4929696243346232E-2</v>
      </c>
      <c r="L365">
        <v>4.2032344437621917E-2</v>
      </c>
      <c r="M365">
        <v>3.7861814928641657E-2</v>
      </c>
      <c r="N365">
        <v>3.9037465253314148E-2</v>
      </c>
      <c r="O365">
        <v>1.0722545110526369E-2</v>
      </c>
      <c r="P365">
        <v>1.133222150374067E-31</v>
      </c>
      <c r="Q365">
        <v>7.8344104875156622E-4</v>
      </c>
      <c r="R365">
        <v>7.6393262607302441E-4</v>
      </c>
      <c r="S365">
        <v>1.5739480167992319</v>
      </c>
    </row>
    <row r="366" spans="1:19" x14ac:dyDescent="0.35">
      <c r="A366" s="34"/>
      <c r="B366" s="1" t="s">
        <v>12</v>
      </c>
      <c r="C366">
        <v>3.6380805360796388E-2</v>
      </c>
      <c r="D366">
        <v>6.3285394675177145E-2</v>
      </c>
      <c r="E366">
        <v>3.5453039681912268E-2</v>
      </c>
      <c r="F366">
        <v>0.1895468767921509</v>
      </c>
      <c r="G366">
        <v>1.1891460074555721E-2</v>
      </c>
      <c r="H366">
        <v>1.814411598104947E-3</v>
      </c>
      <c r="I366">
        <v>1.719214265370261E-2</v>
      </c>
      <c r="J366">
        <v>4.7806930610654372E-2</v>
      </c>
      <c r="K366">
        <v>1.069803684187976E-2</v>
      </c>
      <c r="L366">
        <v>1.7628310663954889E-2</v>
      </c>
      <c r="M366">
        <v>1.4194519368099521E-2</v>
      </c>
      <c r="N366">
        <v>6.9675578653607623E-3</v>
      </c>
      <c r="O366">
        <v>2.2376523813860572E-2</v>
      </c>
      <c r="P366">
        <v>1.105558465376642E-2</v>
      </c>
      <c r="Q366">
        <v>4.4266324787163228E-67</v>
      </c>
      <c r="R366">
        <v>2.122627419868425E-37</v>
      </c>
      <c r="S366">
        <v>0.48629159465397631</v>
      </c>
    </row>
    <row r="367" spans="1:19" x14ac:dyDescent="0.35">
      <c r="A367" s="34"/>
      <c r="B367" s="1" t="s">
        <v>13</v>
      </c>
      <c r="C367">
        <v>1.6790962729889369E-3</v>
      </c>
      <c r="D367">
        <v>2.3501736462419289E-2</v>
      </c>
      <c r="E367">
        <v>9.3538070945630818E-3</v>
      </c>
      <c r="F367">
        <v>6.8513139418607637E-32</v>
      </c>
      <c r="G367">
        <v>1.8162695084939361E-3</v>
      </c>
      <c r="H367">
        <v>1.807897445224273E-3</v>
      </c>
      <c r="I367">
        <v>1.178140967878776E-2</v>
      </c>
      <c r="J367">
        <v>5.1666148793583066E-3</v>
      </c>
      <c r="K367">
        <v>5.236613098414139E-3</v>
      </c>
      <c r="L367">
        <v>8.5082797114516759E-3</v>
      </c>
      <c r="M367">
        <v>1.946253413030814E-3</v>
      </c>
      <c r="N367">
        <v>1.491389109437344E-2</v>
      </c>
      <c r="O367">
        <v>8.0798157472579315E-3</v>
      </c>
      <c r="P367">
        <v>1.732870073734338E-2</v>
      </c>
      <c r="Q367">
        <v>1.11245729867463E-2</v>
      </c>
      <c r="R367">
        <v>3.4572123823990423E-126</v>
      </c>
      <c r="S367">
        <v>0.1222449581304533</v>
      </c>
    </row>
    <row r="368" spans="1:19" x14ac:dyDescent="0.35">
      <c r="A368" s="34"/>
      <c r="B368" s="1" t="s">
        <v>14</v>
      </c>
      <c r="C368">
        <v>1.2808897814508059E-28</v>
      </c>
      <c r="D368">
        <v>5.1302866285233462E-26</v>
      </c>
      <c r="E368">
        <v>1.9398823412438879E-40</v>
      </c>
      <c r="F368">
        <v>7.660544411237433E-3</v>
      </c>
      <c r="G368">
        <v>2.6378051253808751E-22</v>
      </c>
      <c r="H368">
        <v>1.700723105265449E-24</v>
      </c>
      <c r="I368">
        <v>1.261422689864193E-26</v>
      </c>
      <c r="J368">
        <v>7.6375136092662194E-3</v>
      </c>
      <c r="K368">
        <v>7.8675754074044278E-3</v>
      </c>
      <c r="L368">
        <v>2.1208694048656659E-2</v>
      </c>
      <c r="M368">
        <v>3.5307162089100903E-2</v>
      </c>
      <c r="N368">
        <v>2.1476625124257138E-2</v>
      </c>
      <c r="O368">
        <v>7.7458813128708087E-3</v>
      </c>
      <c r="P368">
        <v>8.0137664161230009E-3</v>
      </c>
      <c r="Q368">
        <v>7.9128982809180022E-3</v>
      </c>
      <c r="R368">
        <v>2.1382708285324171E-2</v>
      </c>
      <c r="S368">
        <v>0.1462133689851588</v>
      </c>
    </row>
    <row r="369" spans="1:19" x14ac:dyDescent="0.35">
      <c r="A369" s="34"/>
      <c r="B369" s="1" t="s">
        <v>15</v>
      </c>
      <c r="C369">
        <v>2.8165713892139809E-94</v>
      </c>
      <c r="D369">
        <v>2.1225462001749081E-2</v>
      </c>
      <c r="E369">
        <v>8.5129547700754282E-42</v>
      </c>
      <c r="F369">
        <v>2.1427026607344631E-2</v>
      </c>
      <c r="G369">
        <v>4.903053868850188E-36</v>
      </c>
      <c r="H369">
        <v>7.6087268470669501E-3</v>
      </c>
      <c r="I369">
        <v>9.795380469416571E-69</v>
      </c>
      <c r="J369">
        <v>2.2362936455820761E-60</v>
      </c>
      <c r="K369">
        <v>1.4406325150836001E-48</v>
      </c>
      <c r="L369">
        <v>8.5840578720243274E-60</v>
      </c>
      <c r="M369">
        <v>4.7075997015070997E-42</v>
      </c>
      <c r="N369">
        <v>1.601291526535751E-46</v>
      </c>
      <c r="O369">
        <v>2.2118082309728471E-83</v>
      </c>
      <c r="P369">
        <v>8.8593341455452177E-107</v>
      </c>
      <c r="Q369">
        <v>1.020434207639438E-80</v>
      </c>
      <c r="R369">
        <v>6.61417728711006E-113</v>
      </c>
      <c r="S369">
        <v>5.0261215456160663E-2</v>
      </c>
    </row>
    <row r="370" spans="1:19" x14ac:dyDescent="0.35">
      <c r="A370" s="34" t="s">
        <v>42</v>
      </c>
      <c r="B370" s="1" t="s">
        <v>0</v>
      </c>
      <c r="C370">
        <v>1.229782915050212</v>
      </c>
      <c r="D370">
        <v>0.24051338056851021</v>
      </c>
      <c r="E370">
        <v>4.5784047843213667E-2</v>
      </c>
      <c r="F370">
        <v>5.4147657421961537E-2</v>
      </c>
      <c r="G370">
        <v>1.7413324755654689E-2</v>
      </c>
      <c r="H370">
        <v>7.2390700134522867E-2</v>
      </c>
      <c r="I370">
        <v>0.12543644393617551</v>
      </c>
      <c r="J370">
        <v>8.6797895812748688E-2</v>
      </c>
      <c r="K370">
        <v>3.9480443229220258E-2</v>
      </c>
      <c r="L370">
        <v>4.5443186373170442E-2</v>
      </c>
      <c r="M370">
        <v>2.2857699812180679E-2</v>
      </c>
      <c r="N370">
        <v>1.468996082011487E-2</v>
      </c>
      <c r="O370">
        <v>2.067076256454498E-3</v>
      </c>
      <c r="P370">
        <v>9.6838894653790203E-4</v>
      </c>
      <c r="Q370">
        <v>8.2459866867317125E-66</v>
      </c>
      <c r="R370">
        <v>6.3850637382717987E-120</v>
      </c>
      <c r="S370">
        <v>1.9977731209606779</v>
      </c>
    </row>
    <row r="371" spans="1:19" x14ac:dyDescent="0.35">
      <c r="A371" s="34"/>
      <c r="B371" s="1" t="s">
        <v>1</v>
      </c>
      <c r="C371">
        <v>0.30095284011657791</v>
      </c>
      <c r="D371">
        <v>3.1719413224525179</v>
      </c>
      <c r="E371">
        <v>0.1876118765178838</v>
      </c>
      <c r="F371">
        <v>2.2827441214218279E-2</v>
      </c>
      <c r="G371">
        <v>2.5709523495769819E-2</v>
      </c>
      <c r="H371">
        <v>6.7949861752619092E-2</v>
      </c>
      <c r="I371">
        <v>8.4628328813938156E-2</v>
      </c>
      <c r="J371">
        <v>7.4757475596574433E-2</v>
      </c>
      <c r="K371">
        <v>7.0231416089375581E-2</v>
      </c>
      <c r="L371">
        <v>4.8258917595016063E-2</v>
      </c>
      <c r="M371">
        <v>3.8002583040565072E-2</v>
      </c>
      <c r="N371">
        <v>1.106648979004813E-2</v>
      </c>
      <c r="O371">
        <v>4.5742997412606869E-3</v>
      </c>
      <c r="P371">
        <v>1.45358616697133E-3</v>
      </c>
      <c r="Q371">
        <v>3.4699545706592038E-4</v>
      </c>
      <c r="R371">
        <v>8.0835646319586623E-39</v>
      </c>
      <c r="S371">
        <v>4.1103129578404021</v>
      </c>
    </row>
    <row r="372" spans="1:19" x14ac:dyDescent="0.35">
      <c r="A372" s="34"/>
      <c r="B372" s="1" t="s">
        <v>2</v>
      </c>
      <c r="C372">
        <v>2.651209946769287E-3</v>
      </c>
      <c r="D372">
        <v>0.72836617218070088</v>
      </c>
      <c r="E372">
        <v>4.4954012977193436</v>
      </c>
      <c r="F372">
        <v>0.1533680213549149</v>
      </c>
      <c r="G372">
        <v>1.740973864619294E-2</v>
      </c>
      <c r="H372">
        <v>5.5950688442384357E-2</v>
      </c>
      <c r="I372">
        <v>5.4334151599541268E-2</v>
      </c>
      <c r="J372">
        <v>8.0807644382134697E-2</v>
      </c>
      <c r="K372">
        <v>8.1687028034683459E-2</v>
      </c>
      <c r="L372">
        <v>6.1753945407574097E-2</v>
      </c>
      <c r="M372">
        <v>4.0379858915397117E-2</v>
      </c>
      <c r="N372">
        <v>1.896533329669883E-2</v>
      </c>
      <c r="O372">
        <v>5.0777154097568708E-3</v>
      </c>
      <c r="P372">
        <v>7.7076340970753498E-4</v>
      </c>
      <c r="Q372">
        <v>4.9317362504364492E-25</v>
      </c>
      <c r="R372">
        <v>1.820359235739432E-4</v>
      </c>
      <c r="S372">
        <v>5.7971056046693743</v>
      </c>
    </row>
    <row r="373" spans="1:19" x14ac:dyDescent="0.35">
      <c r="A373" s="34"/>
      <c r="B373" s="1" t="s">
        <v>3</v>
      </c>
      <c r="C373">
        <v>1.7364554763542889E-2</v>
      </c>
      <c r="D373">
        <v>3.4324381679120983E-2</v>
      </c>
      <c r="E373">
        <v>1.536934011627731</v>
      </c>
      <c r="F373">
        <v>5.808786292582294</v>
      </c>
      <c r="G373">
        <v>7.7743243406555251E-2</v>
      </c>
      <c r="H373">
        <v>6.8821472195085609E-2</v>
      </c>
      <c r="I373">
        <v>7.3138692961702251E-2</v>
      </c>
      <c r="J373">
        <v>9.5672170963520903E-2</v>
      </c>
      <c r="K373">
        <v>7.7877345041792223E-2</v>
      </c>
      <c r="L373">
        <v>8.8286290516368104E-2</v>
      </c>
      <c r="M373">
        <v>4.5154664948686071E-2</v>
      </c>
      <c r="N373">
        <v>2.4757907490497381E-2</v>
      </c>
      <c r="O373">
        <v>5.8293615126320088E-3</v>
      </c>
      <c r="P373">
        <v>1.168000140107569E-3</v>
      </c>
      <c r="Q373">
        <v>6.2044170885431805E-33</v>
      </c>
      <c r="R373">
        <v>1.706018610725889E-70</v>
      </c>
      <c r="S373">
        <v>7.9558583898296362</v>
      </c>
    </row>
    <row r="374" spans="1:19" x14ac:dyDescent="0.35">
      <c r="A374" s="34"/>
      <c r="B374" s="1" t="s">
        <v>4</v>
      </c>
      <c r="C374">
        <v>2.3405703740417529E-2</v>
      </c>
      <c r="D374">
        <v>2.0556724702012499E-2</v>
      </c>
      <c r="E374">
        <v>8.6279602067113517E-3</v>
      </c>
      <c r="F374">
        <v>0.79510525742885652</v>
      </c>
      <c r="G374">
        <v>0.43274012847465732</v>
      </c>
      <c r="H374">
        <v>4.8811049776861223E-2</v>
      </c>
      <c r="I374">
        <v>3.1523172248214583E-2</v>
      </c>
      <c r="J374">
        <v>3.6579514405832958E-2</v>
      </c>
      <c r="K374">
        <v>2.2983819528157621E-2</v>
      </c>
      <c r="L374">
        <v>2.7611262114066989E-2</v>
      </c>
      <c r="M374">
        <v>1.396008559102806E-2</v>
      </c>
      <c r="N374">
        <v>9.3712775353734443E-3</v>
      </c>
      <c r="O374">
        <v>7.2836500477363442E-4</v>
      </c>
      <c r="P374">
        <v>1.3247731146261131E-3</v>
      </c>
      <c r="Q374">
        <v>1.7710910593827901E-4</v>
      </c>
      <c r="R374">
        <v>1.219399897053481E-47</v>
      </c>
      <c r="S374">
        <v>1.4735062029775281</v>
      </c>
    </row>
    <row r="375" spans="1:19" x14ac:dyDescent="0.35">
      <c r="A375" s="34"/>
      <c r="B375" s="1" t="s">
        <v>5</v>
      </c>
      <c r="C375">
        <v>2.3359863023017121E-2</v>
      </c>
      <c r="D375">
        <v>9.4698735774049969E-2</v>
      </c>
      <c r="E375">
        <v>3.1395847948124167E-2</v>
      </c>
      <c r="F375">
        <v>0.17599307534049341</v>
      </c>
      <c r="G375">
        <v>0.27036519389986791</v>
      </c>
      <c r="H375">
        <v>0.157675657759931</v>
      </c>
      <c r="I375">
        <v>2.6495747083292411E-2</v>
      </c>
      <c r="J375">
        <v>3.319865860569772E-2</v>
      </c>
      <c r="K375">
        <v>3.8903345010892577E-2</v>
      </c>
      <c r="L375">
        <v>3.3403222486481587E-2</v>
      </c>
      <c r="M375">
        <v>8.3241845602136776E-3</v>
      </c>
      <c r="N375">
        <v>1.286533167614932E-2</v>
      </c>
      <c r="O375">
        <v>4.4227365221565723E-3</v>
      </c>
      <c r="P375">
        <v>2.536365134454004E-3</v>
      </c>
      <c r="Q375">
        <v>4.6293892208413992E-4</v>
      </c>
      <c r="R375">
        <v>1.2857243462327549E-3</v>
      </c>
      <c r="S375">
        <v>0.91538662809313831</v>
      </c>
    </row>
    <row r="376" spans="1:19" x14ac:dyDescent="0.35">
      <c r="A376" s="34"/>
      <c r="B376" s="1" t="s">
        <v>6</v>
      </c>
      <c r="C376">
        <v>4.4188396386898462E-2</v>
      </c>
      <c r="D376">
        <v>0.30220304789522479</v>
      </c>
      <c r="E376">
        <v>0.21100598837683709</v>
      </c>
      <c r="F376">
        <v>0.1455340415078141</v>
      </c>
      <c r="G376">
        <v>4.7495705036555071E-2</v>
      </c>
      <c r="H376">
        <v>8.2931895062350769E-2</v>
      </c>
      <c r="I376">
        <v>7.257643272467032E-2</v>
      </c>
      <c r="J376">
        <v>4.7752283784355219E-2</v>
      </c>
      <c r="K376">
        <v>5.1368399934622673E-2</v>
      </c>
      <c r="L376">
        <v>2.6259278278870739E-2</v>
      </c>
      <c r="M376">
        <v>2.0580098954273169E-2</v>
      </c>
      <c r="N376">
        <v>2.990726792843373E-3</v>
      </c>
      <c r="O376">
        <v>5.5641532458282402E-3</v>
      </c>
      <c r="P376">
        <v>4.667622637370254E-4</v>
      </c>
      <c r="Q376">
        <v>1.6537744395523541E-48</v>
      </c>
      <c r="R376">
        <v>3.1112847535214739E-55</v>
      </c>
      <c r="S376">
        <v>1.0609172102448809</v>
      </c>
    </row>
    <row r="377" spans="1:19" x14ac:dyDescent="0.35">
      <c r="A377" s="34"/>
      <c r="B377" s="1" t="s">
        <v>7</v>
      </c>
      <c r="C377">
        <v>6.9857120565934627E-2</v>
      </c>
      <c r="D377">
        <v>0.16674827700454051</v>
      </c>
      <c r="E377">
        <v>0.1288186354033945</v>
      </c>
      <c r="F377">
        <v>7.0614755892842634E-2</v>
      </c>
      <c r="G377">
        <v>1.765381442017825E-2</v>
      </c>
      <c r="H377">
        <v>5.0501798767383907E-2</v>
      </c>
      <c r="I377">
        <v>6.7990436802791848E-2</v>
      </c>
      <c r="J377">
        <v>4.8332687754145093E-2</v>
      </c>
      <c r="K377">
        <v>5.3277868511464557E-2</v>
      </c>
      <c r="L377">
        <v>2.5087273204294849E-2</v>
      </c>
      <c r="M377">
        <v>3.5927459436247131E-3</v>
      </c>
      <c r="N377">
        <v>8.0570972077167961E-3</v>
      </c>
      <c r="O377">
        <v>5.7073613907038234E-4</v>
      </c>
      <c r="P377">
        <v>2.1676767041947831E-3</v>
      </c>
      <c r="Q377">
        <v>1.8436693252737551E-123</v>
      </c>
      <c r="R377">
        <v>9.6939001116157514E-67</v>
      </c>
      <c r="S377">
        <v>0.71327092432157724</v>
      </c>
    </row>
    <row r="378" spans="1:19" x14ac:dyDescent="0.35">
      <c r="A378" s="34"/>
      <c r="B378" s="1" t="s">
        <v>8</v>
      </c>
      <c r="C378">
        <v>2.1926753718920899E-2</v>
      </c>
      <c r="D378">
        <v>9.301954975800944E-2</v>
      </c>
      <c r="E378">
        <v>7.7822891243669368E-2</v>
      </c>
      <c r="F378">
        <v>0.33764447685436932</v>
      </c>
      <c r="G378">
        <v>8.3679706064649934E-3</v>
      </c>
      <c r="H378">
        <v>2.4947582128987299E-2</v>
      </c>
      <c r="I378">
        <v>2.3670631165960548E-2</v>
      </c>
      <c r="J378">
        <v>3.0510386051065031E-2</v>
      </c>
      <c r="K378">
        <v>6.4968575948512089E-2</v>
      </c>
      <c r="L378">
        <v>2.2809193925343901E-2</v>
      </c>
      <c r="M378">
        <v>2.464779005076002E-2</v>
      </c>
      <c r="N378">
        <v>6.6603046610868013E-3</v>
      </c>
      <c r="O378">
        <v>5.6895954521294662E-3</v>
      </c>
      <c r="P378">
        <v>4.980252497165399E-4</v>
      </c>
      <c r="Q378">
        <v>4.8107800773592999E-68</v>
      </c>
      <c r="R378">
        <v>2.4019835831259581E-92</v>
      </c>
      <c r="S378">
        <v>0.74318372681499567</v>
      </c>
    </row>
    <row r="379" spans="1:19" x14ac:dyDescent="0.35">
      <c r="A379" s="34"/>
      <c r="B379" s="1" t="s">
        <v>9</v>
      </c>
      <c r="C379">
        <v>0.1787485083330824</v>
      </c>
      <c r="D379">
        <v>0.2024109764918495</v>
      </c>
      <c r="E379">
        <v>0.13811720167068159</v>
      </c>
      <c r="F379">
        <v>0.52950518143836556</v>
      </c>
      <c r="G379">
        <v>5.931012211190822E-3</v>
      </c>
      <c r="H379">
        <v>3.0445260928895379E-2</v>
      </c>
      <c r="I379">
        <v>5.6823450301024321E-2</v>
      </c>
      <c r="J379">
        <v>4.6881306427110948E-2</v>
      </c>
      <c r="K379">
        <v>4.3463374971873657E-2</v>
      </c>
      <c r="L379">
        <v>2.574016044943727E-2</v>
      </c>
      <c r="M379">
        <v>3.0726601786484939E-2</v>
      </c>
      <c r="N379">
        <v>1.369170612640115E-2</v>
      </c>
      <c r="O379">
        <v>3.421947616569936E-3</v>
      </c>
      <c r="P379">
        <v>1.7605766175792499E-3</v>
      </c>
      <c r="Q379">
        <v>6.2080519823055314E-134</v>
      </c>
      <c r="R379">
        <v>3.272744360312546E-72</v>
      </c>
      <c r="S379">
        <v>1.307667265370547</v>
      </c>
    </row>
    <row r="380" spans="1:19" x14ac:dyDescent="0.35">
      <c r="A380" s="34"/>
      <c r="B380" s="1" t="s">
        <v>10</v>
      </c>
      <c r="C380">
        <v>4.1666287183195219E-2</v>
      </c>
      <c r="D380">
        <v>0.31148439816024098</v>
      </c>
      <c r="E380">
        <v>0.40953786918437091</v>
      </c>
      <c r="F380">
        <v>0.46757439147159641</v>
      </c>
      <c r="G380">
        <v>5.6646165908689596E-3</v>
      </c>
      <c r="H380">
        <v>1.4773945672810051E-2</v>
      </c>
      <c r="I380">
        <v>4.0052641415823508E-2</v>
      </c>
      <c r="J380">
        <v>3.7938061676428943E-2</v>
      </c>
      <c r="K380">
        <v>4.7065338037275757E-2</v>
      </c>
      <c r="L380">
        <v>6.3468858238641526E-2</v>
      </c>
      <c r="M380">
        <v>3.1441154009054263E-2</v>
      </c>
      <c r="N380">
        <v>1.6430856516970311E-2</v>
      </c>
      <c r="O380">
        <v>4.7787039262197767E-3</v>
      </c>
      <c r="P380">
        <v>9.2539688699839213E-24</v>
      </c>
      <c r="Q380">
        <v>1.2378268361732951E-117</v>
      </c>
      <c r="R380">
        <v>5.6424040590711311E-78</v>
      </c>
      <c r="S380">
        <v>1.491877122083497</v>
      </c>
    </row>
    <row r="381" spans="1:19" x14ac:dyDescent="0.35">
      <c r="A381" s="34"/>
      <c r="B381" s="1" t="s">
        <v>11</v>
      </c>
      <c r="C381">
        <v>0.12178761165477731</v>
      </c>
      <c r="D381">
        <v>0.2729752065920692</v>
      </c>
      <c r="E381">
        <v>0.2472947213508819</v>
      </c>
      <c r="F381">
        <v>0.29654642308475759</v>
      </c>
      <c r="G381">
        <v>6.1644614413894306E-3</v>
      </c>
      <c r="H381">
        <v>5.3689677125091803E-2</v>
      </c>
      <c r="I381">
        <v>2.0410602371995351E-2</v>
      </c>
      <c r="J381">
        <v>3.3162806811649008E-2</v>
      </c>
      <c r="K381">
        <v>4.1740710813449197E-2</v>
      </c>
      <c r="L381">
        <v>2.9949233116360271E-2</v>
      </c>
      <c r="M381">
        <v>2.5852841720561889E-2</v>
      </c>
      <c r="N381">
        <v>2.8661651727844881E-2</v>
      </c>
      <c r="O381">
        <v>9.2358054125978913E-3</v>
      </c>
      <c r="P381">
        <v>1.167256513260145E-31</v>
      </c>
      <c r="Q381">
        <v>7.8189479377258791E-4</v>
      </c>
      <c r="R381">
        <v>7.6244633960904711E-4</v>
      </c>
      <c r="S381">
        <v>1.1890160943568071</v>
      </c>
    </row>
    <row r="382" spans="1:19" x14ac:dyDescent="0.35">
      <c r="A382" s="34"/>
      <c r="B382" s="1" t="s">
        <v>12</v>
      </c>
      <c r="C382">
        <v>5.8641400180083347E-2</v>
      </c>
      <c r="D382">
        <v>5.7209186508730837E-2</v>
      </c>
      <c r="E382">
        <v>3.0263029503335051E-2</v>
      </c>
      <c r="F382">
        <v>0.1484641326075834</v>
      </c>
      <c r="G382">
        <v>1.321314435825148E-2</v>
      </c>
      <c r="H382">
        <v>1.7516312011866351E-3</v>
      </c>
      <c r="I382">
        <v>1.5899247194246929E-2</v>
      </c>
      <c r="J382">
        <v>4.3256152710612408E-2</v>
      </c>
      <c r="K382">
        <v>9.5202318760810919E-3</v>
      </c>
      <c r="L382">
        <v>1.500183147082005E-2</v>
      </c>
      <c r="M382">
        <v>1.1703258854187749E-2</v>
      </c>
      <c r="N382">
        <v>6.0014677468984744E-3</v>
      </c>
      <c r="O382">
        <v>2.1098532079785671E-2</v>
      </c>
      <c r="P382">
        <v>1.1342370022342761E-2</v>
      </c>
      <c r="Q382">
        <v>4.422558181624863E-67</v>
      </c>
      <c r="R382">
        <v>2.1206750919321561E-37</v>
      </c>
      <c r="S382">
        <v>0.44336561631414589</v>
      </c>
    </row>
    <row r="383" spans="1:19" x14ac:dyDescent="0.35">
      <c r="A383" s="34"/>
      <c r="B383" s="1" t="s">
        <v>13</v>
      </c>
      <c r="C383">
        <v>2.0873328617898161E-3</v>
      </c>
      <c r="D383">
        <v>2.8385061126473422E-2</v>
      </c>
      <c r="E383">
        <v>1.1221087089924061E-2</v>
      </c>
      <c r="F383">
        <v>8.2448606260511624E-32</v>
      </c>
      <c r="G383">
        <v>2.0786321814450638E-3</v>
      </c>
      <c r="H383">
        <v>2.0237937794311441E-3</v>
      </c>
      <c r="I383">
        <v>1.296710982860556E-2</v>
      </c>
      <c r="J383">
        <v>5.6060071231878832E-3</v>
      </c>
      <c r="K383">
        <v>5.6401379925203462E-3</v>
      </c>
      <c r="L383">
        <v>9.0529308412740806E-3</v>
      </c>
      <c r="M383">
        <v>2.0291409081630799E-3</v>
      </c>
      <c r="N383">
        <v>1.5361803960691671E-2</v>
      </c>
      <c r="O383">
        <v>8.2894087276089833E-3</v>
      </c>
      <c r="P383">
        <v>1.7631992649887799E-2</v>
      </c>
      <c r="Q383">
        <v>1.112401468759577E-2</v>
      </c>
      <c r="R383">
        <v>3.456980250352935E-126</v>
      </c>
      <c r="S383">
        <v>0.1334984537585987</v>
      </c>
    </row>
    <row r="384" spans="1:19" x14ac:dyDescent="0.35">
      <c r="A384" s="34"/>
      <c r="B384" s="1" t="s">
        <v>14</v>
      </c>
      <c r="C384">
        <v>1.282423751624104E-28</v>
      </c>
      <c r="D384">
        <v>5.1039228891053122E-26</v>
      </c>
      <c r="E384">
        <v>1.9279599072868691E-40</v>
      </c>
      <c r="F384">
        <v>7.59578841004524E-3</v>
      </c>
      <c r="G384">
        <v>2.6350498135306389E-22</v>
      </c>
      <c r="H384">
        <v>1.696837915760952E-24</v>
      </c>
      <c r="I384">
        <v>1.258271548010223E-26</v>
      </c>
      <c r="J384">
        <v>7.6185633061639866E-3</v>
      </c>
      <c r="K384">
        <v>7.8475939207314372E-3</v>
      </c>
      <c r="L384">
        <v>2.1147795467553299E-2</v>
      </c>
      <c r="M384">
        <v>3.520758258623332E-2</v>
      </c>
      <c r="N384">
        <v>2.1434237329306959E-2</v>
      </c>
      <c r="O384">
        <v>7.7387519607378819E-3</v>
      </c>
      <c r="P384">
        <v>8.0133642362831062E-3</v>
      </c>
      <c r="Q384">
        <v>7.912847548251601E-3</v>
      </c>
      <c r="R384">
        <v>2.1382576607058171E-2</v>
      </c>
      <c r="S384">
        <v>0.145899101372365</v>
      </c>
    </row>
    <row r="385" spans="1:19" x14ac:dyDescent="0.35">
      <c r="A385" s="34"/>
      <c r="B385" s="1" t="s">
        <v>15</v>
      </c>
      <c r="C385">
        <v>2.8191165295622162E-94</v>
      </c>
      <c r="D385">
        <v>2.1114395427020139E-2</v>
      </c>
      <c r="E385">
        <v>8.4601390530282803E-42</v>
      </c>
      <c r="F385">
        <v>2.1245786428494982E-2</v>
      </c>
      <c r="G385">
        <v>4.8973125601078999E-36</v>
      </c>
      <c r="H385">
        <v>7.5908595242920127E-3</v>
      </c>
      <c r="I385">
        <v>9.7705550687042091E-69</v>
      </c>
      <c r="J385">
        <v>2.230702535094826E-60</v>
      </c>
      <c r="K385">
        <v>1.4369619561440881E-48</v>
      </c>
      <c r="L385">
        <v>8.5595504850579723E-60</v>
      </c>
      <c r="M385">
        <v>4.6945078644993088E-42</v>
      </c>
      <c r="N385">
        <v>1.598176097452685E-46</v>
      </c>
      <c r="O385">
        <v>2.2097738772475629E-83</v>
      </c>
      <c r="P385">
        <v>8.8587392919074073E-107</v>
      </c>
      <c r="Q385">
        <v>1.02042792363625E-80</v>
      </c>
      <c r="R385">
        <v>6.6141382967985074E-113</v>
      </c>
      <c r="S385">
        <v>4.9951041379807132E-2</v>
      </c>
    </row>
    <row r="386" spans="1:19" x14ac:dyDescent="0.35">
      <c r="A386" s="34" t="s">
        <v>43</v>
      </c>
      <c r="B386" s="1" t="s">
        <v>0</v>
      </c>
      <c r="C386">
        <v>0.53526579914256778</v>
      </c>
      <c r="D386">
        <v>0.19878998672401429</v>
      </c>
      <c r="E386">
        <v>2.7003441540999439E-2</v>
      </c>
      <c r="F386">
        <v>2.0530460120677829E-2</v>
      </c>
      <c r="G386">
        <v>9.5447335291689948E-3</v>
      </c>
      <c r="H386">
        <v>5.2734953405962681E-2</v>
      </c>
      <c r="I386">
        <v>9.8809310477129111E-2</v>
      </c>
      <c r="J386">
        <v>6.9828935296399261E-2</v>
      </c>
      <c r="K386">
        <v>2.797586968355607E-2</v>
      </c>
      <c r="L386">
        <v>2.878538106774697E-2</v>
      </c>
      <c r="M386">
        <v>1.464798103639949E-2</v>
      </c>
      <c r="N386">
        <v>1.0082775440104341E-2</v>
      </c>
      <c r="O386">
        <v>1.4712978463619871E-3</v>
      </c>
      <c r="P386">
        <v>8.5250293447867694E-4</v>
      </c>
      <c r="Q386">
        <v>8.2391252172340502E-66</v>
      </c>
      <c r="R386">
        <v>6.3806925859465838E-120</v>
      </c>
      <c r="S386">
        <v>1.0963234282455669</v>
      </c>
    </row>
    <row r="387" spans="1:19" x14ac:dyDescent="0.35">
      <c r="A387" s="34"/>
      <c r="B387" s="1" t="s">
        <v>1</v>
      </c>
      <c r="C387">
        <v>0.2487446268058561</v>
      </c>
      <c r="D387">
        <v>7.7981819445383938</v>
      </c>
      <c r="E387">
        <v>0.30404380252926549</v>
      </c>
      <c r="F387">
        <v>2.1016645221019439E-2</v>
      </c>
      <c r="G387">
        <v>2.919771318143706E-2</v>
      </c>
      <c r="H387">
        <v>0.1248482205689551</v>
      </c>
      <c r="I387">
        <v>0.17104665432388549</v>
      </c>
      <c r="J387">
        <v>0.1517711804571607</v>
      </c>
      <c r="K387">
        <v>0.11448142646553371</v>
      </c>
      <c r="L387">
        <v>6.3213514096026296E-2</v>
      </c>
      <c r="M387">
        <v>4.6017572811830158E-2</v>
      </c>
      <c r="N387">
        <v>1.268625419870194E-2</v>
      </c>
      <c r="O387">
        <v>4.1469795308349813E-3</v>
      </c>
      <c r="P387">
        <v>1.580208206191362E-3</v>
      </c>
      <c r="Q387">
        <v>3.4702143672479992E-4</v>
      </c>
      <c r="R387">
        <v>8.0815474060774977E-39</v>
      </c>
      <c r="S387">
        <v>9.0913237643718166</v>
      </c>
    </row>
    <row r="388" spans="1:19" x14ac:dyDescent="0.35">
      <c r="A388" s="34"/>
      <c r="B388" s="1" t="s">
        <v>2</v>
      </c>
      <c r="C388">
        <v>1.563684212799728E-3</v>
      </c>
      <c r="D388">
        <v>1.180390200949758</v>
      </c>
      <c r="E388">
        <v>4.8494795059983069</v>
      </c>
      <c r="F388">
        <v>9.5461400876688918E-2</v>
      </c>
      <c r="G388">
        <v>1.395573756076824E-2</v>
      </c>
      <c r="H388">
        <v>7.0173925237923263E-2</v>
      </c>
      <c r="I388">
        <v>7.4917537838047638E-2</v>
      </c>
      <c r="J388">
        <v>0.1125076557276139</v>
      </c>
      <c r="K388">
        <v>9.2820538252045171E-2</v>
      </c>
      <c r="L388">
        <v>5.7533721282954711E-2</v>
      </c>
      <c r="M388">
        <v>3.5616222447307187E-2</v>
      </c>
      <c r="N388">
        <v>1.6484276644363069E-2</v>
      </c>
      <c r="O388">
        <v>3.8268615216056909E-3</v>
      </c>
      <c r="P388">
        <v>7.3334786453969078E-4</v>
      </c>
      <c r="Q388">
        <v>4.9282990464110699E-25</v>
      </c>
      <c r="R388">
        <v>1.8190243480871931E-4</v>
      </c>
      <c r="S388">
        <v>6.6056465188495288</v>
      </c>
    </row>
    <row r="389" spans="1:19" x14ac:dyDescent="0.35">
      <c r="A389" s="34"/>
      <c r="B389" s="1" t="s">
        <v>3</v>
      </c>
      <c r="C389">
        <v>6.5838914564317081E-3</v>
      </c>
      <c r="D389">
        <v>3.160158624049484E-2</v>
      </c>
      <c r="E389">
        <v>0.95663928183233837</v>
      </c>
      <c r="F389">
        <v>2.1350765639009528</v>
      </c>
      <c r="G389">
        <v>3.9579896857403998E-2</v>
      </c>
      <c r="H389">
        <v>5.2185716552377512E-2</v>
      </c>
      <c r="I389">
        <v>6.0986457975196612E-2</v>
      </c>
      <c r="J389">
        <v>8.1333419830306938E-2</v>
      </c>
      <c r="K389">
        <v>5.5399478125302853E-2</v>
      </c>
      <c r="L389">
        <v>5.3024186349931439E-2</v>
      </c>
      <c r="M389">
        <v>2.6614084742557741E-2</v>
      </c>
      <c r="N389">
        <v>1.524894298894116E-2</v>
      </c>
      <c r="O389">
        <v>3.4918580570060379E-3</v>
      </c>
      <c r="P389">
        <v>9.5398187265245693E-4</v>
      </c>
      <c r="Q389">
        <v>6.1945911058998983E-33</v>
      </c>
      <c r="R389">
        <v>1.703751287491121E-70</v>
      </c>
      <c r="S389">
        <v>3.5187193467818951</v>
      </c>
    </row>
    <row r="390" spans="1:19" x14ac:dyDescent="0.35">
      <c r="A390" s="34"/>
      <c r="B390" s="1" t="s">
        <v>4</v>
      </c>
      <c r="C390">
        <v>1.2829325151844619E-2</v>
      </c>
      <c r="D390">
        <v>2.3345798373037921E-2</v>
      </c>
      <c r="E390">
        <v>6.9162180304151643E-3</v>
      </c>
      <c r="F390">
        <v>0.40479638745249802</v>
      </c>
      <c r="G390">
        <v>0.2980640834701806</v>
      </c>
      <c r="H390">
        <v>4.5918114703360879E-2</v>
      </c>
      <c r="I390">
        <v>3.1971010806328422E-2</v>
      </c>
      <c r="J390">
        <v>3.7531529501286513E-2</v>
      </c>
      <c r="K390">
        <v>2.0448436973544711E-2</v>
      </c>
      <c r="L390">
        <v>2.1613120690868511E-2</v>
      </c>
      <c r="M390">
        <v>1.080239661777228E-2</v>
      </c>
      <c r="N390">
        <v>7.4930042288728549E-3</v>
      </c>
      <c r="O390">
        <v>5.7420260153498957E-4</v>
      </c>
      <c r="P390">
        <v>1.2330247807451379E-3</v>
      </c>
      <c r="Q390">
        <v>1.7701622572690101E-4</v>
      </c>
      <c r="R390">
        <v>1.218835575270263E-47</v>
      </c>
      <c r="S390">
        <v>0.92371366960801748</v>
      </c>
    </row>
    <row r="391" spans="1:19" x14ac:dyDescent="0.35">
      <c r="A391" s="34"/>
      <c r="B391" s="1" t="s">
        <v>5</v>
      </c>
      <c r="C391">
        <v>1.7017120787605131E-2</v>
      </c>
      <c r="D391">
        <v>0.17399547764442769</v>
      </c>
      <c r="E391">
        <v>3.9376993349449191E-2</v>
      </c>
      <c r="F391">
        <v>0.13345144257980629</v>
      </c>
      <c r="G391">
        <v>0.25434117975425491</v>
      </c>
      <c r="H391">
        <v>0.21944330624833161</v>
      </c>
      <c r="I391">
        <v>3.9922918323273333E-2</v>
      </c>
      <c r="J391">
        <v>5.0063104782432373E-2</v>
      </c>
      <c r="K391">
        <v>4.890510449108583E-2</v>
      </c>
      <c r="L391">
        <v>3.5378512227442128E-2</v>
      </c>
      <c r="M391">
        <v>8.3668492871592191E-3</v>
      </c>
      <c r="N391">
        <v>1.2630001085672979E-2</v>
      </c>
      <c r="O391">
        <v>3.8735599793760871E-3</v>
      </c>
      <c r="P391">
        <v>2.54152408902187E-3</v>
      </c>
      <c r="Q391">
        <v>4.6284895864081942E-4</v>
      </c>
      <c r="R391">
        <v>1.285381684271067E-3</v>
      </c>
      <c r="S391">
        <v>1.041055325272251</v>
      </c>
    </row>
    <row r="392" spans="1:19" x14ac:dyDescent="0.35">
      <c r="A392" s="34"/>
      <c r="B392" s="1" t="s">
        <v>6</v>
      </c>
      <c r="C392">
        <v>3.480826497521821E-2</v>
      </c>
      <c r="D392">
        <v>0.61079807427847688</v>
      </c>
      <c r="E392">
        <v>0.29094130768409382</v>
      </c>
      <c r="F392">
        <v>0.1213530806603883</v>
      </c>
      <c r="G392">
        <v>4.8170459718370931E-2</v>
      </c>
      <c r="H392">
        <v>0.12495904578800381</v>
      </c>
      <c r="I392">
        <v>0.1182020804989502</v>
      </c>
      <c r="J392">
        <v>7.7614873684319088E-2</v>
      </c>
      <c r="K392">
        <v>6.9402819988299419E-2</v>
      </c>
      <c r="L392">
        <v>2.9801684764415089E-2</v>
      </c>
      <c r="M392">
        <v>2.202230724888567E-2</v>
      </c>
      <c r="N392">
        <v>3.09154896457232E-3</v>
      </c>
      <c r="O392">
        <v>5.0519913416372042E-3</v>
      </c>
      <c r="P392">
        <v>4.768110705985299E-4</v>
      </c>
      <c r="Q392">
        <v>1.6536315650535421E-48</v>
      </c>
      <c r="R392">
        <v>3.1106982847074151E-55</v>
      </c>
      <c r="S392">
        <v>1.5566943506662301</v>
      </c>
    </row>
    <row r="393" spans="1:19" x14ac:dyDescent="0.35">
      <c r="A393" s="34"/>
      <c r="B393" s="1" t="s">
        <v>7</v>
      </c>
      <c r="C393">
        <v>5.6200076122985151E-2</v>
      </c>
      <c r="D393">
        <v>0.33852912552515868</v>
      </c>
      <c r="E393">
        <v>0.17935286684919521</v>
      </c>
      <c r="F393">
        <v>6.0031454595475882E-2</v>
      </c>
      <c r="G393">
        <v>1.8113270979220629E-2</v>
      </c>
      <c r="H393">
        <v>7.6155993934012095E-2</v>
      </c>
      <c r="I393">
        <v>0.1105092520395697</v>
      </c>
      <c r="J393">
        <v>7.828737414339787E-2</v>
      </c>
      <c r="K393">
        <v>7.2040696283581396E-2</v>
      </c>
      <c r="L393">
        <v>2.8643134495512281E-2</v>
      </c>
      <c r="M393">
        <v>3.870958246106098E-3</v>
      </c>
      <c r="N393">
        <v>8.381210399300551E-3</v>
      </c>
      <c r="O393">
        <v>5.2451726991433422E-4</v>
      </c>
      <c r="P393">
        <v>2.2170976289266711E-3</v>
      </c>
      <c r="Q393">
        <v>1.8435542046779581E-123</v>
      </c>
      <c r="R393">
        <v>9.6923534090315805E-67</v>
      </c>
      <c r="S393">
        <v>1.0328570285123571</v>
      </c>
    </row>
    <row r="394" spans="1:19" x14ac:dyDescent="0.35">
      <c r="A394" s="34"/>
      <c r="B394" s="1" t="s">
        <v>8</v>
      </c>
      <c r="C394">
        <v>1.553731302008168E-2</v>
      </c>
      <c r="D394">
        <v>0.15162745304646599</v>
      </c>
      <c r="E394">
        <v>8.8429740037802768E-2</v>
      </c>
      <c r="F394">
        <v>0.24018959300146789</v>
      </c>
      <c r="G394">
        <v>7.4448861440607741E-3</v>
      </c>
      <c r="H394">
        <v>3.1361419190983772E-2</v>
      </c>
      <c r="I394">
        <v>3.198091737160233E-2</v>
      </c>
      <c r="J394">
        <v>4.1255206268745931E-2</v>
      </c>
      <c r="K394">
        <v>7.4742739727479648E-2</v>
      </c>
      <c r="L394">
        <v>2.2633243631566959E-2</v>
      </c>
      <c r="M394">
        <v>2.351918563792799E-2</v>
      </c>
      <c r="N394">
        <v>6.2958353293384884E-3</v>
      </c>
      <c r="O394">
        <v>4.9888911419318843E-3</v>
      </c>
      <c r="P394">
        <v>4.9171114578872607E-4</v>
      </c>
      <c r="Q394">
        <v>4.8097382291067848E-68</v>
      </c>
      <c r="R394">
        <v>2.4013900186473719E-92</v>
      </c>
      <c r="S394">
        <v>0.74049813469524495</v>
      </c>
    </row>
    <row r="395" spans="1:19" x14ac:dyDescent="0.35">
      <c r="A395" s="34"/>
      <c r="B395" s="1" t="s">
        <v>9</v>
      </c>
      <c r="C395">
        <v>0.11322586152754729</v>
      </c>
      <c r="D395">
        <v>0.26513460627180307</v>
      </c>
      <c r="E395">
        <v>0.12867836269985139</v>
      </c>
      <c r="F395">
        <v>0.31801745491432559</v>
      </c>
      <c r="G395">
        <v>4.6425868621983394E-3</v>
      </c>
      <c r="H395">
        <v>3.2245632482809143E-2</v>
      </c>
      <c r="I395">
        <v>6.4488998330930497E-2</v>
      </c>
      <c r="J395">
        <v>5.3526246331433748E-2</v>
      </c>
      <c r="K395">
        <v>4.312809816990211E-2</v>
      </c>
      <c r="L395">
        <v>2.2536820377404308E-2</v>
      </c>
      <c r="M395">
        <v>2.6380214525838629E-2</v>
      </c>
      <c r="N395">
        <v>1.1942951362936501E-2</v>
      </c>
      <c r="O395">
        <v>2.8920957963752018E-3</v>
      </c>
      <c r="P395">
        <v>1.6913694399191589E-3</v>
      </c>
      <c r="Q395">
        <v>6.2060044126412925E-134</v>
      </c>
      <c r="R395">
        <v>3.2717273157434028E-72</v>
      </c>
      <c r="S395">
        <v>1.088531299093275</v>
      </c>
    </row>
    <row r="396" spans="1:19" x14ac:dyDescent="0.35">
      <c r="A396" s="34"/>
      <c r="B396" s="1" t="s">
        <v>10</v>
      </c>
      <c r="C396">
        <v>2.6701154951356061E-2</v>
      </c>
      <c r="D396">
        <v>0.3771784659160593</v>
      </c>
      <c r="E396">
        <v>0.36122443815436228</v>
      </c>
      <c r="F396">
        <v>0.27558757200870421</v>
      </c>
      <c r="G396">
        <v>4.3833137485565577E-3</v>
      </c>
      <c r="H396">
        <v>1.4849667967706219E-2</v>
      </c>
      <c r="I396">
        <v>4.2859442869955827E-2</v>
      </c>
      <c r="J396">
        <v>4.087588017411857E-2</v>
      </c>
      <c r="K396">
        <v>4.4910250376641328E-2</v>
      </c>
      <c r="L396">
        <v>5.4490962185797333E-2</v>
      </c>
      <c r="M396">
        <v>2.671831463932825E-2</v>
      </c>
      <c r="N396">
        <v>1.429246693543771E-2</v>
      </c>
      <c r="O396">
        <v>4.1020513709255583E-3</v>
      </c>
      <c r="P396">
        <v>8.8915865442679976E-24</v>
      </c>
      <c r="Q396">
        <v>1.2374591179243429E-117</v>
      </c>
      <c r="R396">
        <v>5.6408773349231745E-78</v>
      </c>
      <c r="S396">
        <v>1.288173981298949</v>
      </c>
    </row>
    <row r="397" spans="1:19" x14ac:dyDescent="0.35">
      <c r="A397" s="34"/>
      <c r="B397" s="1" t="s">
        <v>11</v>
      </c>
      <c r="C397">
        <v>8.3591587121207261E-2</v>
      </c>
      <c r="D397">
        <v>0.31292965759426311</v>
      </c>
      <c r="E397">
        <v>0.21494347268593381</v>
      </c>
      <c r="F397">
        <v>0.18264950302967001</v>
      </c>
      <c r="G397">
        <v>4.9289262296097359E-3</v>
      </c>
      <c r="H397">
        <v>5.2707594133500103E-2</v>
      </c>
      <c r="I397">
        <v>2.1098676341963069E-2</v>
      </c>
      <c r="J397">
        <v>3.4496848449784463E-2</v>
      </c>
      <c r="K397">
        <v>3.9456549690045722E-2</v>
      </c>
      <c r="L397">
        <v>2.6124007568073201E-2</v>
      </c>
      <c r="M397">
        <v>2.2488230305985759E-2</v>
      </c>
      <c r="N397">
        <v>2.555487508945159E-2</v>
      </c>
      <c r="O397">
        <v>8.2236465925756789E-3</v>
      </c>
      <c r="P397">
        <v>1.1314674067565271E-31</v>
      </c>
      <c r="Q397">
        <v>7.8172491614508311E-4</v>
      </c>
      <c r="R397">
        <v>7.6229793818021439E-4</v>
      </c>
      <c r="S397">
        <v>1.0307375976863891</v>
      </c>
    </row>
    <row r="398" spans="1:19" x14ac:dyDescent="0.35">
      <c r="A398" s="34"/>
      <c r="B398" s="1" t="s">
        <v>12</v>
      </c>
      <c r="C398">
        <v>4.1739614357815688E-2</v>
      </c>
      <c r="D398">
        <v>5.1864840269964969E-2</v>
      </c>
      <c r="E398">
        <v>2.2807978350065889E-2</v>
      </c>
      <c r="F398">
        <v>8.893181122817917E-2</v>
      </c>
      <c r="G398">
        <v>1.0416510698950049E-2</v>
      </c>
      <c r="H398">
        <v>1.534129036525683E-3</v>
      </c>
      <c r="I398">
        <v>1.443577407292073E-2</v>
      </c>
      <c r="J398">
        <v>3.975321969925235E-2</v>
      </c>
      <c r="K398">
        <v>8.3477640678200141E-3</v>
      </c>
      <c r="L398">
        <v>1.267895905962977E-2</v>
      </c>
      <c r="M398">
        <v>1.004610659465862E-2</v>
      </c>
      <c r="N398">
        <v>5.3437624097097524E-3</v>
      </c>
      <c r="O398">
        <v>1.9232485639384019E-2</v>
      </c>
      <c r="P398">
        <v>1.1000421857359411E-2</v>
      </c>
      <c r="Q398">
        <v>4.4217675178601447E-67</v>
      </c>
      <c r="R398">
        <v>2.120362065696349E-37</v>
      </c>
      <c r="S398">
        <v>0.33813337734223609</v>
      </c>
    </row>
    <row r="399" spans="1:19" x14ac:dyDescent="0.35">
      <c r="A399" s="34"/>
      <c r="B399" s="1" t="s">
        <v>13</v>
      </c>
      <c r="C399">
        <v>1.8375440945204409E-3</v>
      </c>
      <c r="D399">
        <v>3.0857686695488079E-2</v>
      </c>
      <c r="E399">
        <v>1.0676376371229359E-2</v>
      </c>
      <c r="F399">
        <v>6.7341152708033205E-32</v>
      </c>
      <c r="G399">
        <v>1.934674671065799E-3</v>
      </c>
      <c r="H399">
        <v>2.0279101663113249E-3</v>
      </c>
      <c r="I399">
        <v>1.324627546032635E-2</v>
      </c>
      <c r="J399">
        <v>5.7338186439489626E-3</v>
      </c>
      <c r="K399">
        <v>5.5686307396807487E-3</v>
      </c>
      <c r="L399">
        <v>8.6970657304798471E-3</v>
      </c>
      <c r="M399">
        <v>1.949680428898821E-3</v>
      </c>
      <c r="N399">
        <v>1.489079760365593E-2</v>
      </c>
      <c r="O399">
        <v>8.0395008073401858E-3</v>
      </c>
      <c r="P399">
        <v>1.750235566768674E-2</v>
      </c>
      <c r="Q399">
        <v>1.1123448884927891E-2</v>
      </c>
      <c r="R399">
        <v>3.4568199689726332E-126</v>
      </c>
      <c r="S399">
        <v>0.13408576596556049</v>
      </c>
    </row>
    <row r="400" spans="1:19" x14ac:dyDescent="0.35">
      <c r="A400" s="34"/>
      <c r="B400" s="1" t="s">
        <v>14</v>
      </c>
      <c r="C400">
        <v>1.2813566493125019E-28</v>
      </c>
      <c r="D400">
        <v>5.1043050214154203E-26</v>
      </c>
      <c r="E400">
        <v>1.9266162037273952E-40</v>
      </c>
      <c r="F400">
        <v>7.5837589020328004E-3</v>
      </c>
      <c r="G400">
        <v>2.633667930976517E-22</v>
      </c>
      <c r="H400">
        <v>1.6965081673332949E-24</v>
      </c>
      <c r="I400">
        <v>1.258162842184028E-26</v>
      </c>
      <c r="J400">
        <v>7.6180875952895381E-3</v>
      </c>
      <c r="K400">
        <v>7.8458944038378598E-3</v>
      </c>
      <c r="L400">
        <v>2.114082039959506E-2</v>
      </c>
      <c r="M400">
        <v>3.5197123554129572E-2</v>
      </c>
      <c r="N400">
        <v>2.142958044015272E-2</v>
      </c>
      <c r="O400">
        <v>7.7373684287393831E-3</v>
      </c>
      <c r="P400">
        <v>8.012956651162903E-3</v>
      </c>
      <c r="Q400">
        <v>7.91284512739617E-3</v>
      </c>
      <c r="R400">
        <v>2.1382570995053789E-2</v>
      </c>
      <c r="S400">
        <v>0.14586100649738981</v>
      </c>
    </row>
    <row r="401" spans="1:19" x14ac:dyDescent="0.35">
      <c r="A401" s="34"/>
      <c r="B401" s="1" t="s">
        <v>15</v>
      </c>
      <c r="C401">
        <v>2.8171865898970269E-94</v>
      </c>
      <c r="D401">
        <v>2.1109126401922949E-2</v>
      </c>
      <c r="E401">
        <v>8.4539351483613413E-42</v>
      </c>
      <c r="F401">
        <v>2.1217550473208571E-2</v>
      </c>
      <c r="G401">
        <v>4.895046150078204E-36</v>
      </c>
      <c r="H401">
        <v>7.588836463265667E-3</v>
      </c>
      <c r="I401">
        <v>9.7687133453333896E-69</v>
      </c>
      <c r="J401">
        <v>2.230346617111782E-60</v>
      </c>
      <c r="K401">
        <v>1.4366068623040481E-48</v>
      </c>
      <c r="L401">
        <v>8.5568905020661139E-60</v>
      </c>
      <c r="M401">
        <v>4.6932376225165539E-42</v>
      </c>
      <c r="N401">
        <v>1.5978650308187889E-46</v>
      </c>
      <c r="O401">
        <v>2.20944769941796E-83</v>
      </c>
      <c r="P401">
        <v>8.8583285603270649E-107</v>
      </c>
      <c r="Q401">
        <v>1.0204276558179191E-80</v>
      </c>
      <c r="R401">
        <v>6.6141368594122694E-113</v>
      </c>
      <c r="S401">
        <v>4.991551333839718E-2</v>
      </c>
    </row>
    <row r="402" spans="1:19" x14ac:dyDescent="0.35">
      <c r="A402" s="34" t="s">
        <v>44</v>
      </c>
      <c r="B402" s="1" t="s">
        <v>0</v>
      </c>
      <c r="C402">
        <v>0.3218860009747842</v>
      </c>
      <c r="D402">
        <v>4.3172264858039378E-2</v>
      </c>
      <c r="E402">
        <v>7.8817597393448652E-3</v>
      </c>
      <c r="F402">
        <v>8.0912898460019384E-3</v>
      </c>
      <c r="G402">
        <v>5.3501983536321917E-3</v>
      </c>
      <c r="H402">
        <v>2.182844660415444E-2</v>
      </c>
      <c r="I402">
        <v>4.0174761193834327E-2</v>
      </c>
      <c r="J402">
        <v>2.9935351662582349E-2</v>
      </c>
      <c r="K402">
        <v>1.4067753182082889E-2</v>
      </c>
      <c r="L402">
        <v>1.6665877030039081E-2</v>
      </c>
      <c r="M402">
        <v>9.4823134410666823E-3</v>
      </c>
      <c r="N402">
        <v>7.4129202476925851E-3</v>
      </c>
      <c r="O402">
        <v>1.282107939970499E-3</v>
      </c>
      <c r="P402">
        <v>7.7906639523301203E-4</v>
      </c>
      <c r="Q402">
        <v>8.2360804991356594E-66</v>
      </c>
      <c r="R402">
        <v>6.3792636343956403E-120</v>
      </c>
      <c r="S402">
        <v>0.52801011146845844</v>
      </c>
    </row>
    <row r="403" spans="1:19" x14ac:dyDescent="0.35">
      <c r="A403" s="34"/>
      <c r="B403" s="1" t="s">
        <v>1</v>
      </c>
      <c r="C403">
        <v>5.4021176254645323E-2</v>
      </c>
      <c r="D403">
        <v>4.7915327893117201</v>
      </c>
      <c r="E403">
        <v>0.26149814303057461</v>
      </c>
      <c r="F403">
        <v>2.9645321318269909E-2</v>
      </c>
      <c r="G403">
        <v>3.0308249358786881E-2</v>
      </c>
      <c r="H403">
        <v>8.9133836777211331E-2</v>
      </c>
      <c r="I403">
        <v>0.1112777633729346</v>
      </c>
      <c r="J403">
        <v>9.1403781985115382E-2</v>
      </c>
      <c r="K403">
        <v>8.4329217324676936E-2</v>
      </c>
      <c r="L403">
        <v>5.9286573279625422E-2</v>
      </c>
      <c r="M403">
        <v>4.6567796833291313E-2</v>
      </c>
      <c r="N403">
        <v>1.3297785056804051E-2</v>
      </c>
      <c r="O403">
        <v>4.8869731243589296E-3</v>
      </c>
      <c r="P403">
        <v>1.3187674179475359E-3</v>
      </c>
      <c r="Q403">
        <v>3.4733388547088608E-4</v>
      </c>
      <c r="R403">
        <v>8.0887808217544077E-39</v>
      </c>
      <c r="S403">
        <v>5.6688555083314336</v>
      </c>
    </row>
    <row r="404" spans="1:19" x14ac:dyDescent="0.35">
      <c r="A404" s="34"/>
      <c r="B404" s="1" t="s">
        <v>2</v>
      </c>
      <c r="C404">
        <v>4.5640787137378772E-4</v>
      </c>
      <c r="D404">
        <v>1.0152150546470611</v>
      </c>
      <c r="E404">
        <v>5.7806584725734824</v>
      </c>
      <c r="F404">
        <v>0.18356669402745729</v>
      </c>
      <c r="G404">
        <v>1.9103999167673209E-2</v>
      </c>
      <c r="H404">
        <v>6.8242032654696416E-2</v>
      </c>
      <c r="I404">
        <v>6.6506140910175107E-2</v>
      </c>
      <c r="J404">
        <v>9.2168729991891324E-2</v>
      </c>
      <c r="K404">
        <v>9.1583835204109287E-2</v>
      </c>
      <c r="L404">
        <v>7.0873730540801635E-2</v>
      </c>
      <c r="M404">
        <v>4.6380743564106819E-2</v>
      </c>
      <c r="N404">
        <v>2.1509348324782639E-2</v>
      </c>
      <c r="O404">
        <v>5.1799496012504224E-3</v>
      </c>
      <c r="P404">
        <v>6.8353606928484793E-4</v>
      </c>
      <c r="Q404">
        <v>4.9354854764046439E-25</v>
      </c>
      <c r="R404">
        <v>1.8212442866387521E-4</v>
      </c>
      <c r="S404">
        <v>7.4623107995768088</v>
      </c>
    </row>
    <row r="405" spans="1:19" x14ac:dyDescent="0.35">
      <c r="A405" s="34"/>
      <c r="B405" s="1" t="s">
        <v>3</v>
      </c>
      <c r="C405">
        <v>2.594787149214948E-3</v>
      </c>
      <c r="D405">
        <v>4.4576057140153023E-2</v>
      </c>
      <c r="E405">
        <v>1.839561421999262</v>
      </c>
      <c r="F405">
        <v>6.4594923876011157</v>
      </c>
      <c r="G405">
        <v>7.9942553979239564E-2</v>
      </c>
      <c r="H405">
        <v>7.8752854114785498E-2</v>
      </c>
      <c r="I405">
        <v>8.4105036718359033E-2</v>
      </c>
      <c r="J405">
        <v>0.102578397544331</v>
      </c>
      <c r="K405">
        <v>8.2115092662618072E-2</v>
      </c>
      <c r="L405">
        <v>9.5403092887126506E-2</v>
      </c>
      <c r="M405">
        <v>4.9006471479468683E-2</v>
      </c>
      <c r="N405">
        <v>2.6711695964826369E-2</v>
      </c>
      <c r="O405">
        <v>5.6924492522039518E-3</v>
      </c>
      <c r="P405">
        <v>1.0007498313198779E-3</v>
      </c>
      <c r="Q405">
        <v>6.2083707356893929E-33</v>
      </c>
      <c r="R405">
        <v>1.7066755790419398E-70</v>
      </c>
      <c r="S405">
        <v>8.9515330483240252</v>
      </c>
    </row>
    <row r="406" spans="1:19" x14ac:dyDescent="0.35">
      <c r="A406" s="34"/>
      <c r="B406" s="1" t="s">
        <v>4</v>
      </c>
      <c r="C406">
        <v>7.1913410778673926E-3</v>
      </c>
      <c r="D406">
        <v>2.423375673886146E-2</v>
      </c>
      <c r="E406">
        <v>9.467605916288405E-3</v>
      </c>
      <c r="F406">
        <v>0.81759831692105567</v>
      </c>
      <c r="G406">
        <v>0.41988372969417997</v>
      </c>
      <c r="H406">
        <v>5.1463062329397541E-2</v>
      </c>
      <c r="I406">
        <v>3.33611145705386E-2</v>
      </c>
      <c r="J406">
        <v>3.6710425093939153E-2</v>
      </c>
      <c r="K406">
        <v>2.279263291921485E-2</v>
      </c>
      <c r="L406">
        <v>2.7894008475229468E-2</v>
      </c>
      <c r="M406">
        <v>1.416902661214247E-2</v>
      </c>
      <c r="N406">
        <v>9.5003989298168903E-3</v>
      </c>
      <c r="O406">
        <v>7.0028492233412533E-4</v>
      </c>
      <c r="P406">
        <v>1.2217933479461199E-3</v>
      </c>
      <c r="Q406">
        <v>1.7713671948340319E-4</v>
      </c>
      <c r="R406">
        <v>1.21950079636841E-47</v>
      </c>
      <c r="S406">
        <v>1.476364634268295</v>
      </c>
    </row>
    <row r="407" spans="1:19" x14ac:dyDescent="0.35">
      <c r="A407" s="34"/>
      <c r="B407" s="1" t="s">
        <v>5</v>
      </c>
      <c r="C407">
        <v>7.0438539996260782E-3</v>
      </c>
      <c r="D407">
        <v>0.1242219106820638</v>
      </c>
      <c r="E407">
        <v>3.8292942241524797E-2</v>
      </c>
      <c r="F407">
        <v>0.2013900102022525</v>
      </c>
      <c r="G407">
        <v>0.28505473430658262</v>
      </c>
      <c r="H407">
        <v>0.18157071417385209</v>
      </c>
      <c r="I407">
        <v>3.0560868842709591E-2</v>
      </c>
      <c r="J407">
        <v>3.6090331442772239E-2</v>
      </c>
      <c r="K407">
        <v>4.1696898752527627E-2</v>
      </c>
      <c r="L407">
        <v>3.6464635280637162E-2</v>
      </c>
      <c r="M407">
        <v>9.076321172503423E-3</v>
      </c>
      <c r="N407">
        <v>1.385283578559636E-2</v>
      </c>
      <c r="O407">
        <v>4.4273713025673646E-3</v>
      </c>
      <c r="P407">
        <v>2.3647964835244368E-3</v>
      </c>
      <c r="Q407">
        <v>4.6308572239427657E-4</v>
      </c>
      <c r="R407">
        <v>1.2859798465674379E-3</v>
      </c>
      <c r="S407">
        <v>1.0138572902377021</v>
      </c>
    </row>
    <row r="408" spans="1:19" x14ac:dyDescent="0.35">
      <c r="A408" s="34"/>
      <c r="B408" s="1" t="s">
        <v>6</v>
      </c>
      <c r="C408">
        <v>1.4152651467745881E-2</v>
      </c>
      <c r="D408">
        <v>0.39736669417399489</v>
      </c>
      <c r="E408">
        <v>0.25827575443359241</v>
      </c>
      <c r="F408">
        <v>0.16735527268986369</v>
      </c>
      <c r="G408">
        <v>5.0264917656653807E-2</v>
      </c>
      <c r="H408">
        <v>9.5655757881084019E-2</v>
      </c>
      <c r="I408">
        <v>8.3813212184223052E-2</v>
      </c>
      <c r="J408">
        <v>5.2034952081436749E-2</v>
      </c>
      <c r="K408">
        <v>5.5201419439977743E-2</v>
      </c>
      <c r="L408">
        <v>2.8720815202933282E-2</v>
      </c>
      <c r="M408">
        <v>2.246690721232121E-2</v>
      </c>
      <c r="N408">
        <v>3.221589020563288E-3</v>
      </c>
      <c r="O408">
        <v>5.5842781923689721E-3</v>
      </c>
      <c r="P408">
        <v>4.3778974512953452E-4</v>
      </c>
      <c r="Q408">
        <v>1.654271194101574E-48</v>
      </c>
      <c r="R408">
        <v>3.111873434153458E-55</v>
      </c>
      <c r="S408">
        <v>1.234552011381888</v>
      </c>
    </row>
    <row r="409" spans="1:19" x14ac:dyDescent="0.35">
      <c r="A409" s="34"/>
      <c r="B409" s="1" t="s">
        <v>7</v>
      </c>
      <c r="C409">
        <v>2.4092720804984261E-2</v>
      </c>
      <c r="D409">
        <v>0.20387824810947799</v>
      </c>
      <c r="E409">
        <v>0.1469297875863376</v>
      </c>
      <c r="F409">
        <v>7.571217867768272E-2</v>
      </c>
      <c r="G409">
        <v>1.7716993853557381E-2</v>
      </c>
      <c r="H409">
        <v>5.4900611425856317E-2</v>
      </c>
      <c r="I409">
        <v>7.4088165856233248E-2</v>
      </c>
      <c r="J409">
        <v>4.9985790080505133E-2</v>
      </c>
      <c r="K409">
        <v>5.4442552964045578E-2</v>
      </c>
      <c r="L409">
        <v>2.6076132265946149E-2</v>
      </c>
      <c r="M409">
        <v>3.7406233915175469E-3</v>
      </c>
      <c r="N409">
        <v>8.338569164101705E-3</v>
      </c>
      <c r="O409">
        <v>5.5924381731927266E-4</v>
      </c>
      <c r="P409">
        <v>2.0307787920820311E-3</v>
      </c>
      <c r="Q409">
        <v>1.844006456242094E-123</v>
      </c>
      <c r="R409">
        <v>9.6949378026765278E-67</v>
      </c>
      <c r="S409">
        <v>0.74249239678964696</v>
      </c>
    </row>
    <row r="410" spans="1:19" x14ac:dyDescent="0.35">
      <c r="A410" s="34"/>
      <c r="B410" s="1" t="s">
        <v>8</v>
      </c>
      <c r="C410">
        <v>7.8129862324797794E-3</v>
      </c>
      <c r="D410">
        <v>0.1116916938853158</v>
      </c>
      <c r="E410">
        <v>8.7251538196999295E-2</v>
      </c>
      <c r="F410">
        <v>0.35601762603795711</v>
      </c>
      <c r="G410">
        <v>8.2983632062666596E-3</v>
      </c>
      <c r="H410">
        <v>2.6739006783645321E-2</v>
      </c>
      <c r="I410">
        <v>2.5436891962066051E-2</v>
      </c>
      <c r="J410">
        <v>3.1177360411502771E-2</v>
      </c>
      <c r="K410">
        <v>6.5635476851828092E-2</v>
      </c>
      <c r="L410">
        <v>2.3431513743312881E-2</v>
      </c>
      <c r="M410">
        <v>2.5383649404346662E-2</v>
      </c>
      <c r="N410">
        <v>6.8302816277045087E-3</v>
      </c>
      <c r="O410">
        <v>5.5493353563838069E-3</v>
      </c>
      <c r="P410">
        <v>4.6717320091528791E-4</v>
      </c>
      <c r="Q410">
        <v>4.8115259539856703E-68</v>
      </c>
      <c r="R410">
        <v>2.402195293900912E-92</v>
      </c>
      <c r="S410">
        <v>0.78172289690072394</v>
      </c>
    </row>
    <row r="411" spans="1:19" x14ac:dyDescent="0.35">
      <c r="A411" s="34"/>
      <c r="B411" s="1" t="s">
        <v>9</v>
      </c>
      <c r="C411">
        <v>6.5554396531948805E-2</v>
      </c>
      <c r="D411">
        <v>0.24866395245516029</v>
      </c>
      <c r="E411">
        <v>0.1585142660869866</v>
      </c>
      <c r="F411">
        <v>0.57218886096039479</v>
      </c>
      <c r="G411">
        <v>5.9917472878344251E-3</v>
      </c>
      <c r="H411">
        <v>3.3235575886287463E-2</v>
      </c>
      <c r="I411">
        <v>6.2150063606354652E-2</v>
      </c>
      <c r="J411">
        <v>4.8729215695885661E-2</v>
      </c>
      <c r="K411">
        <v>4.4649217824950571E-2</v>
      </c>
      <c r="L411">
        <v>2.6875489708332069E-2</v>
      </c>
      <c r="M411">
        <v>3.2109707296152291E-2</v>
      </c>
      <c r="N411">
        <v>1.420806070009902E-2</v>
      </c>
      <c r="O411">
        <v>3.367745081219974E-3</v>
      </c>
      <c r="P411">
        <v>1.6596854295241781E-3</v>
      </c>
      <c r="Q411">
        <v>6.2091490314972611E-134</v>
      </c>
      <c r="R411">
        <v>3.273087717517446E-72</v>
      </c>
      <c r="S411">
        <v>1.3178979845511301</v>
      </c>
    </row>
    <row r="412" spans="1:19" x14ac:dyDescent="0.35">
      <c r="A412" s="34"/>
      <c r="B412" s="1" t="s">
        <v>10</v>
      </c>
      <c r="C412">
        <v>1.7284888603971201E-2</v>
      </c>
      <c r="D412">
        <v>0.38168832246963069</v>
      </c>
      <c r="E412">
        <v>0.47039963488302899</v>
      </c>
      <c r="F412">
        <v>0.50745966349705984</v>
      </c>
      <c r="G412">
        <v>5.7493990778387013E-3</v>
      </c>
      <c r="H412">
        <v>1.6108854259725719E-2</v>
      </c>
      <c r="I412">
        <v>4.3724715818766142E-2</v>
      </c>
      <c r="J412">
        <v>3.9499592557471742E-2</v>
      </c>
      <c r="K412">
        <v>4.8470472905477811E-2</v>
      </c>
      <c r="L412">
        <v>6.6325800510753527E-2</v>
      </c>
      <c r="M412">
        <v>3.2853022814443862E-2</v>
      </c>
      <c r="N412">
        <v>1.7036339413780851E-2</v>
      </c>
      <c r="O412">
        <v>4.7246096384089397E-3</v>
      </c>
      <c r="P412">
        <v>8.8162667380121935E-24</v>
      </c>
      <c r="Q412">
        <v>1.2380150317997771E-117</v>
      </c>
      <c r="R412">
        <v>5.6429190797440218E-78</v>
      </c>
      <c r="S412">
        <v>1.6513253164503581</v>
      </c>
    </row>
    <row r="413" spans="1:19" x14ac:dyDescent="0.35">
      <c r="A413" s="34"/>
      <c r="B413" s="1" t="s">
        <v>11</v>
      </c>
      <c r="C413">
        <v>6.145706332433637E-2</v>
      </c>
      <c r="D413">
        <v>0.32801418444016212</v>
      </c>
      <c r="E413">
        <v>0.28046690333367619</v>
      </c>
      <c r="F413">
        <v>0.31994860211579518</v>
      </c>
      <c r="G413">
        <v>6.2493979779822866E-3</v>
      </c>
      <c r="H413">
        <v>5.7810735029428822E-2</v>
      </c>
      <c r="I413">
        <v>2.1986151547526801E-2</v>
      </c>
      <c r="J413">
        <v>3.432133821220721E-2</v>
      </c>
      <c r="K413">
        <v>4.280597130370721E-2</v>
      </c>
      <c r="L413">
        <v>3.1078706927411229E-2</v>
      </c>
      <c r="M413">
        <v>2.6805528117621161E-2</v>
      </c>
      <c r="N413">
        <v>2.950281105344392E-2</v>
      </c>
      <c r="O413">
        <v>9.1621108554545139E-3</v>
      </c>
      <c r="P413">
        <v>1.1277051998693511E-31</v>
      </c>
      <c r="Q413">
        <v>7.8197868930381315E-4</v>
      </c>
      <c r="R413">
        <v>7.6249560081520376E-4</v>
      </c>
      <c r="S413">
        <v>1.2511539785288719</v>
      </c>
    </row>
    <row r="414" spans="1:19" x14ac:dyDescent="0.35">
      <c r="A414" s="34"/>
      <c r="B414" s="1" t="s">
        <v>12</v>
      </c>
      <c r="C414">
        <v>3.6372438872105707E-2</v>
      </c>
      <c r="D414">
        <v>6.1119684486953277E-2</v>
      </c>
      <c r="E414">
        <v>3.087234217719502E-2</v>
      </c>
      <c r="F414">
        <v>0.1449772052753622</v>
      </c>
      <c r="G414">
        <v>1.270374840919686E-2</v>
      </c>
      <c r="H414">
        <v>1.753466812676834E-3</v>
      </c>
      <c r="I414">
        <v>1.595675306902886E-2</v>
      </c>
      <c r="J414">
        <v>4.2385148422229353E-2</v>
      </c>
      <c r="K414">
        <v>9.2855388041931369E-3</v>
      </c>
      <c r="L414">
        <v>1.4764207348032819E-2</v>
      </c>
      <c r="M414">
        <v>1.157077953289948E-2</v>
      </c>
      <c r="N414">
        <v>5.9535806934082969E-3</v>
      </c>
      <c r="O414">
        <v>2.0645835859181731E-2</v>
      </c>
      <c r="P414">
        <v>1.10492818578517E-2</v>
      </c>
      <c r="Q414">
        <v>4.4226451747319059E-67</v>
      </c>
      <c r="R414">
        <v>2.1206879495623341E-37</v>
      </c>
      <c r="S414">
        <v>0.41941001162031533</v>
      </c>
    </row>
    <row r="415" spans="1:19" x14ac:dyDescent="0.35">
      <c r="A415" s="34"/>
      <c r="B415" s="1" t="s">
        <v>13</v>
      </c>
      <c r="C415">
        <v>1.679253872217088E-3</v>
      </c>
      <c r="D415">
        <v>2.575237342003452E-2</v>
      </c>
      <c r="E415">
        <v>9.9511960037906074E-3</v>
      </c>
      <c r="F415">
        <v>7.0642481943681231E-32</v>
      </c>
      <c r="G415">
        <v>1.9170520174943871E-3</v>
      </c>
      <c r="H415">
        <v>1.8868972562216041E-3</v>
      </c>
      <c r="I415">
        <v>1.216222507252699E-2</v>
      </c>
      <c r="J415">
        <v>5.2519641660584817E-3</v>
      </c>
      <c r="K415">
        <v>5.2907384135028688E-3</v>
      </c>
      <c r="L415">
        <v>8.5341457234685315E-3</v>
      </c>
      <c r="M415">
        <v>1.9331648665259779E-3</v>
      </c>
      <c r="N415">
        <v>1.484128467825881E-2</v>
      </c>
      <c r="O415">
        <v>8.0752094391088481E-3</v>
      </c>
      <c r="P415">
        <v>1.7374297921062841E-2</v>
      </c>
      <c r="Q415">
        <v>1.1123597220635561E-2</v>
      </c>
      <c r="R415">
        <v>3.456875014015148E-126</v>
      </c>
      <c r="S415">
        <v>0.12577340007090709</v>
      </c>
    </row>
    <row r="416" spans="1:19" x14ac:dyDescent="0.35">
      <c r="A416" s="34"/>
      <c r="B416" s="1" t="s">
        <v>14</v>
      </c>
      <c r="C416">
        <v>1.2808831318360969E-28</v>
      </c>
      <c r="D416">
        <v>5.1089008000469501E-26</v>
      </c>
      <c r="E416">
        <v>1.9294255893475019E-40</v>
      </c>
      <c r="F416">
        <v>7.600628682183949E-3</v>
      </c>
      <c r="G416">
        <v>2.6354606510567221E-22</v>
      </c>
      <c r="H416">
        <v>1.6973759917800609E-24</v>
      </c>
      <c r="I416">
        <v>1.258649502887671E-26</v>
      </c>
      <c r="J416">
        <v>7.6199564267141568E-3</v>
      </c>
      <c r="K416">
        <v>7.8488106333611148E-3</v>
      </c>
      <c r="L416">
        <v>2.115153257735693E-2</v>
      </c>
      <c r="M416">
        <v>3.5212935445670612E-2</v>
      </c>
      <c r="N416">
        <v>2.143653717417288E-2</v>
      </c>
      <c r="O416">
        <v>7.7389041844170402E-3</v>
      </c>
      <c r="P416">
        <v>8.0130635071935952E-3</v>
      </c>
      <c r="Q416">
        <v>7.9128492305784292E-3</v>
      </c>
      <c r="R416">
        <v>2.1382579557347889E-2</v>
      </c>
      <c r="S416">
        <v>0.1459177974189966</v>
      </c>
    </row>
    <row r="417" spans="1:19" x14ac:dyDescent="0.35">
      <c r="A417" s="34"/>
      <c r="B417" s="1" t="s">
        <v>15</v>
      </c>
      <c r="C417">
        <v>2.8165556829707482E-94</v>
      </c>
      <c r="D417">
        <v>2.1128020195174319E-2</v>
      </c>
      <c r="E417">
        <v>8.4642523365660857E-42</v>
      </c>
      <c r="F417">
        <v>2.1253967938617641E-2</v>
      </c>
      <c r="G417">
        <v>4.8977177885186142E-36</v>
      </c>
      <c r="H417">
        <v>7.5923679869377382E-3</v>
      </c>
      <c r="I417">
        <v>9.7724037379801974E-69</v>
      </c>
      <c r="J417">
        <v>2.230941322378918E-60</v>
      </c>
      <c r="K417">
        <v>1.437088609936168E-48</v>
      </c>
      <c r="L417">
        <v>8.5604485030533283E-60</v>
      </c>
      <c r="M417">
        <v>4.694936364226368E-42</v>
      </c>
      <c r="N417">
        <v>1.598279354663221E-46</v>
      </c>
      <c r="O417">
        <v>2.2097872750827151E-83</v>
      </c>
      <c r="P417">
        <v>8.8584696168693753E-107</v>
      </c>
      <c r="Q417">
        <v>1.0204280644311629E-80</v>
      </c>
      <c r="R417">
        <v>6.6141388776768152E-113</v>
      </c>
      <c r="S417">
        <v>4.9974356120729688E-2</v>
      </c>
    </row>
    <row r="418" spans="1:19" x14ac:dyDescent="0.35">
      <c r="A418" s="34" t="s">
        <v>45</v>
      </c>
      <c r="B418" s="1" t="s">
        <v>0</v>
      </c>
      <c r="C418">
        <v>1.2664215606624281</v>
      </c>
      <c r="D418">
        <v>0.19971927134179471</v>
      </c>
      <c r="E418">
        <v>4.7506559669526688E-2</v>
      </c>
      <c r="F418">
        <v>5.2766378656024661E-2</v>
      </c>
      <c r="G418">
        <v>1.149695942665618E-2</v>
      </c>
      <c r="H418">
        <v>6.8598404541377667E-2</v>
      </c>
      <c r="I418">
        <v>0.13757789909044571</v>
      </c>
      <c r="J418">
        <v>9.7647279936008524E-2</v>
      </c>
      <c r="K418">
        <v>4.4131105798702622E-2</v>
      </c>
      <c r="L418">
        <v>5.4044293518390907E-2</v>
      </c>
      <c r="M418">
        <v>2.941878388647224E-2</v>
      </c>
      <c r="N418">
        <v>1.9259722513098331E-2</v>
      </c>
      <c r="O418">
        <v>2.1699680268658181E-3</v>
      </c>
      <c r="P418">
        <v>8.3943747274856334E-4</v>
      </c>
      <c r="Q418">
        <v>8.2768875417020073E-66</v>
      </c>
      <c r="R418">
        <v>6.4053854330308135E-120</v>
      </c>
      <c r="S418">
        <v>2.0315976245405412</v>
      </c>
    </row>
    <row r="419" spans="1:19" x14ac:dyDescent="0.35">
      <c r="A419" s="34"/>
      <c r="B419" s="1" t="s">
        <v>1</v>
      </c>
      <c r="C419">
        <v>0.24990743464771739</v>
      </c>
      <c r="D419">
        <v>2.0661992992299818</v>
      </c>
      <c r="E419">
        <v>0.15385253181510999</v>
      </c>
      <c r="F419">
        <v>1.7461485174741768E-2</v>
      </c>
      <c r="G419">
        <v>1.3331004997800129E-2</v>
      </c>
      <c r="H419">
        <v>5.2096924988426913E-2</v>
      </c>
      <c r="I419">
        <v>7.6157106433472468E-2</v>
      </c>
      <c r="J419">
        <v>6.9556782307677867E-2</v>
      </c>
      <c r="K419">
        <v>6.5093963310264305E-2</v>
      </c>
      <c r="L419">
        <v>4.7922733853669339E-2</v>
      </c>
      <c r="M419">
        <v>4.1633500422283282E-2</v>
      </c>
      <c r="N419">
        <v>1.2717235392882669E-2</v>
      </c>
      <c r="O419">
        <v>4.2590528936794188E-3</v>
      </c>
      <c r="P419">
        <v>1.1394020751193761E-3</v>
      </c>
      <c r="Q419">
        <v>3.4846352286232128E-4</v>
      </c>
      <c r="R419">
        <v>8.1129701029436716E-39</v>
      </c>
      <c r="S419">
        <v>2.8716769210656881</v>
      </c>
    </row>
    <row r="420" spans="1:19" x14ac:dyDescent="0.35">
      <c r="A420" s="34"/>
      <c r="B420" s="1" t="s">
        <v>2</v>
      </c>
      <c r="C420">
        <v>2.7509551790604E-3</v>
      </c>
      <c r="D420">
        <v>0.59730216315915974</v>
      </c>
      <c r="E420">
        <v>4.6977144481948256</v>
      </c>
      <c r="F420">
        <v>0.14984356255750611</v>
      </c>
      <c r="G420">
        <v>1.065264486725815E-2</v>
      </c>
      <c r="H420">
        <v>5.2793846048167212E-2</v>
      </c>
      <c r="I420">
        <v>6.0643722237885701E-2</v>
      </c>
      <c r="J420">
        <v>9.2972690898594293E-2</v>
      </c>
      <c r="K420">
        <v>9.3354319255455426E-2</v>
      </c>
      <c r="L420">
        <v>7.5859102968638376E-2</v>
      </c>
      <c r="M420">
        <v>5.462351724384068E-2</v>
      </c>
      <c r="N420">
        <v>2.65487610152534E-2</v>
      </c>
      <c r="O420">
        <v>5.434018870689436E-3</v>
      </c>
      <c r="P420">
        <v>6.1579388727083548E-4</v>
      </c>
      <c r="Q420">
        <v>4.9638700381445803E-25</v>
      </c>
      <c r="R420">
        <v>1.830433331630887E-4</v>
      </c>
      <c r="S420">
        <v>5.9212925897167672</v>
      </c>
    </row>
    <row r="421" spans="1:19" x14ac:dyDescent="0.35">
      <c r="A421" s="34"/>
      <c r="B421" s="1" t="s">
        <v>3</v>
      </c>
      <c r="C421">
        <v>1.6921593942765038E-2</v>
      </c>
      <c r="D421">
        <v>2.6255885458105369E-2</v>
      </c>
      <c r="E421">
        <v>1.501614650065501</v>
      </c>
      <c r="F421">
        <v>5.2974921631146774</v>
      </c>
      <c r="G421">
        <v>4.4219805674455791E-2</v>
      </c>
      <c r="H421">
        <v>6.100486808264298E-2</v>
      </c>
      <c r="I421">
        <v>7.7004083829794151E-2</v>
      </c>
      <c r="J421">
        <v>0.1040532679199047</v>
      </c>
      <c r="K421">
        <v>8.4183602855829487E-2</v>
      </c>
      <c r="L421">
        <v>0.10279606084095309</v>
      </c>
      <c r="M421">
        <v>5.8216426411603489E-2</v>
      </c>
      <c r="N421">
        <v>3.3314429224369363E-2</v>
      </c>
      <c r="O421">
        <v>6.0061685268761097E-3</v>
      </c>
      <c r="P421">
        <v>8.952297003793797E-4</v>
      </c>
      <c r="Q421">
        <v>6.247744785273609E-33</v>
      </c>
      <c r="R421">
        <v>1.7161666932489399E-70</v>
      </c>
      <c r="S421">
        <v>7.4139782356478579</v>
      </c>
    </row>
    <row r="422" spans="1:19" x14ac:dyDescent="0.35">
      <c r="A422" s="34"/>
      <c r="B422" s="1" t="s">
        <v>4</v>
      </c>
      <c r="C422">
        <v>1.5453362871931241E-2</v>
      </c>
      <c r="D422">
        <v>1.065915514871445E-2</v>
      </c>
      <c r="E422">
        <v>5.2792633984215312E-3</v>
      </c>
      <c r="F422">
        <v>0.45225023337883502</v>
      </c>
      <c r="G422">
        <v>0.2231544697817717</v>
      </c>
      <c r="H422">
        <v>3.1419065719460237E-2</v>
      </c>
      <c r="I422">
        <v>2.2760571298063279E-2</v>
      </c>
      <c r="J422">
        <v>2.7361386960816969E-2</v>
      </c>
      <c r="K422">
        <v>1.725574900531289E-2</v>
      </c>
      <c r="L422">
        <v>2.1769848995100909E-2</v>
      </c>
      <c r="M422">
        <v>1.195820619849608E-2</v>
      </c>
      <c r="N422">
        <v>8.5347731493620911E-3</v>
      </c>
      <c r="O422">
        <v>6.2114632685826565E-4</v>
      </c>
      <c r="P422">
        <v>1.141845135438947E-3</v>
      </c>
      <c r="Q422">
        <v>1.7728385853871609E-4</v>
      </c>
      <c r="R422">
        <v>1.2204778388240569E-47</v>
      </c>
      <c r="S422">
        <v>0.84979636122712243</v>
      </c>
    </row>
    <row r="423" spans="1:19" x14ac:dyDescent="0.35">
      <c r="A423" s="34"/>
      <c r="B423" s="1" t="s">
        <v>5</v>
      </c>
      <c r="C423">
        <v>2.2136121500500521E-2</v>
      </c>
      <c r="D423">
        <v>7.2605194578330118E-2</v>
      </c>
      <c r="E423">
        <v>2.9624435539015129E-2</v>
      </c>
      <c r="F423">
        <v>0.15600413653127451</v>
      </c>
      <c r="G423">
        <v>0.1740307130091969</v>
      </c>
      <c r="H423">
        <v>0.13925843200527591</v>
      </c>
      <c r="I423">
        <v>2.6760226917950419E-2</v>
      </c>
      <c r="J423">
        <v>3.4390525767054599E-2</v>
      </c>
      <c r="K423">
        <v>4.0111057097751757E-2</v>
      </c>
      <c r="L423">
        <v>3.6446912309140558E-2</v>
      </c>
      <c r="M423">
        <v>9.7829312635896223E-3</v>
      </c>
      <c r="N423">
        <v>1.544659355762547E-2</v>
      </c>
      <c r="O423">
        <v>4.4311256532960424E-3</v>
      </c>
      <c r="P423">
        <v>2.232018809177718E-3</v>
      </c>
      <c r="Q423">
        <v>4.6416496039828638E-4</v>
      </c>
      <c r="R423">
        <v>1.288629410661709E-3</v>
      </c>
      <c r="S423">
        <v>0.7650132189102391</v>
      </c>
    </row>
    <row r="424" spans="1:19" x14ac:dyDescent="0.35">
      <c r="A424" s="34"/>
      <c r="B424" s="1" t="s">
        <v>6</v>
      </c>
      <c r="C424">
        <v>4.8465553935653827E-2</v>
      </c>
      <c r="D424">
        <v>0.27195278467186162</v>
      </c>
      <c r="E424">
        <v>0.2355091258987006</v>
      </c>
      <c r="F424">
        <v>0.15322553738039391</v>
      </c>
      <c r="G424">
        <v>3.4293166066036468E-2</v>
      </c>
      <c r="H424">
        <v>8.3759719008020761E-2</v>
      </c>
      <c r="I424">
        <v>8.3964049107259839E-2</v>
      </c>
      <c r="J424">
        <v>5.6419456391225573E-2</v>
      </c>
      <c r="K424">
        <v>6.0244711325714857E-2</v>
      </c>
      <c r="L424">
        <v>3.2604588389541327E-2</v>
      </c>
      <c r="M424">
        <v>2.7351061948241061E-2</v>
      </c>
      <c r="N424">
        <v>3.9956727440170238E-3</v>
      </c>
      <c r="O424">
        <v>5.9907888093743856E-3</v>
      </c>
      <c r="P424">
        <v>4.1957747492793831E-4</v>
      </c>
      <c r="Q424">
        <v>1.659080534458645E-48</v>
      </c>
      <c r="R424">
        <v>3.1197364851136239E-55</v>
      </c>
      <c r="S424">
        <v>1.09819579315097</v>
      </c>
    </row>
    <row r="425" spans="1:19" x14ac:dyDescent="0.35">
      <c r="A425" s="34"/>
      <c r="B425" s="1" t="s">
        <v>7</v>
      </c>
      <c r="C425">
        <v>7.8588976651475573E-2</v>
      </c>
      <c r="D425">
        <v>0.15514801043277421</v>
      </c>
      <c r="E425">
        <v>0.14821141320122869</v>
      </c>
      <c r="F425">
        <v>7.6800767036197426E-2</v>
      </c>
      <c r="G425">
        <v>1.3205009840369099E-2</v>
      </c>
      <c r="H425">
        <v>5.2314867067979873E-2</v>
      </c>
      <c r="I425">
        <v>8.0330890592341719E-2</v>
      </c>
      <c r="J425">
        <v>5.820850421987149E-2</v>
      </c>
      <c r="K425">
        <v>6.3662220768201258E-2</v>
      </c>
      <c r="L425">
        <v>3.1672384494465022E-2</v>
      </c>
      <c r="M425">
        <v>4.8327387956171473E-3</v>
      </c>
      <c r="N425">
        <v>1.083636633599752E-2</v>
      </c>
      <c r="O425">
        <v>6.2003432029584876E-4</v>
      </c>
      <c r="P425">
        <v>1.9730286298883341E-3</v>
      </c>
      <c r="Q425">
        <v>1.8492460927610121E-123</v>
      </c>
      <c r="R425">
        <v>9.7186950852475194E-67</v>
      </c>
      <c r="S425">
        <v>0.77640521238670313</v>
      </c>
    </row>
    <row r="426" spans="1:19" x14ac:dyDescent="0.35">
      <c r="A426" s="34"/>
      <c r="B426" s="1" t="s">
        <v>8</v>
      </c>
      <c r="C426">
        <v>2.4509651084049029E-2</v>
      </c>
      <c r="D426">
        <v>8.6215136989116731E-2</v>
      </c>
      <c r="E426">
        <v>8.8938270975648798E-2</v>
      </c>
      <c r="F426">
        <v>0.36498584448043231</v>
      </c>
      <c r="G426">
        <v>6.282489309146197E-3</v>
      </c>
      <c r="H426">
        <v>2.5722052716713208E-2</v>
      </c>
      <c r="I426">
        <v>2.7760847978634592E-2</v>
      </c>
      <c r="J426">
        <v>3.6457144153354867E-2</v>
      </c>
      <c r="K426">
        <v>7.7034478047956642E-2</v>
      </c>
      <c r="L426">
        <v>2.8540254564027059E-2</v>
      </c>
      <c r="M426">
        <v>3.280461179716343E-2</v>
      </c>
      <c r="N426">
        <v>8.8570574618437505E-3</v>
      </c>
      <c r="O426">
        <v>6.1500594386930526E-3</v>
      </c>
      <c r="P426">
        <v>4.5504953677193681E-4</v>
      </c>
      <c r="Q426">
        <v>4.8245002643546421E-68</v>
      </c>
      <c r="R426">
        <v>2.407777305147624E-92</v>
      </c>
      <c r="S426">
        <v>0.81471294853355147</v>
      </c>
    </row>
    <row r="427" spans="1:19" x14ac:dyDescent="0.35">
      <c r="A427" s="34"/>
      <c r="B427" s="1" t="s">
        <v>9</v>
      </c>
      <c r="C427">
        <v>0.21258053453820069</v>
      </c>
      <c r="D427">
        <v>0.20100093078925579</v>
      </c>
      <c r="E427">
        <v>0.16966441502847479</v>
      </c>
      <c r="F427">
        <v>0.61652886907335513</v>
      </c>
      <c r="G427">
        <v>4.6762527439824239E-3</v>
      </c>
      <c r="H427">
        <v>3.3219422340267521E-2</v>
      </c>
      <c r="I427">
        <v>7.0554308014977571E-2</v>
      </c>
      <c r="J427">
        <v>5.9187092621452872E-2</v>
      </c>
      <c r="K427">
        <v>5.4384025580611749E-2</v>
      </c>
      <c r="L427">
        <v>3.3989234623542038E-2</v>
      </c>
      <c r="M427">
        <v>4.3026734087998703E-2</v>
      </c>
      <c r="N427">
        <v>1.9018724381759559E-2</v>
      </c>
      <c r="O427">
        <v>3.808037016537192E-3</v>
      </c>
      <c r="P427">
        <v>1.622633425305831E-3</v>
      </c>
      <c r="Q427">
        <v>6.2270814692006913E-134</v>
      </c>
      <c r="R427">
        <v>3.2812074905617129E-72</v>
      </c>
      <c r="S427">
        <v>1.523261214265722</v>
      </c>
    </row>
    <row r="428" spans="1:19" x14ac:dyDescent="0.35">
      <c r="A428" s="34"/>
      <c r="B428" s="1" t="s">
        <v>10</v>
      </c>
      <c r="C428">
        <v>5.3626196339358063E-2</v>
      </c>
      <c r="D428">
        <v>0.34124485192220821</v>
      </c>
      <c r="E428">
        <v>0.55399893561461311</v>
      </c>
      <c r="F428">
        <v>0.60282830542514176</v>
      </c>
      <c r="G428">
        <v>4.8523093062242811E-3</v>
      </c>
      <c r="H428">
        <v>1.7362961376411142E-2</v>
      </c>
      <c r="I428">
        <v>5.323017537422544E-2</v>
      </c>
      <c r="J428">
        <v>5.1031925265836678E-2</v>
      </c>
      <c r="K428">
        <v>6.2640915888826004E-2</v>
      </c>
      <c r="L428">
        <v>8.8876007352823458E-2</v>
      </c>
      <c r="M428">
        <v>4.6260903413132347E-2</v>
      </c>
      <c r="N428">
        <v>2.3666931821223942E-2</v>
      </c>
      <c r="O428">
        <v>5.4765609621352336E-3</v>
      </c>
      <c r="P428">
        <v>8.7068064238465756E-24</v>
      </c>
      <c r="Q428">
        <v>1.241491600037074E-117</v>
      </c>
      <c r="R428">
        <v>5.6564522689008027E-78</v>
      </c>
      <c r="S428">
        <v>1.90509698006216</v>
      </c>
    </row>
    <row r="429" spans="1:19" x14ac:dyDescent="0.35">
      <c r="A429" s="34"/>
      <c r="B429" s="1" t="s">
        <v>11</v>
      </c>
      <c r="C429">
        <v>0.15967337385898131</v>
      </c>
      <c r="D429">
        <v>0.31369386540020688</v>
      </c>
      <c r="E429">
        <v>0.34617733075226448</v>
      </c>
      <c r="F429">
        <v>0.3990351295798697</v>
      </c>
      <c r="G429">
        <v>5.6142057250630614E-3</v>
      </c>
      <c r="H429">
        <v>6.4461814251465618E-2</v>
      </c>
      <c r="I429">
        <v>2.7268986181521161E-2</v>
      </c>
      <c r="J429">
        <v>4.4602207727710737E-2</v>
      </c>
      <c r="K429">
        <v>5.5507952411383572E-2</v>
      </c>
      <c r="L429">
        <v>4.160155095549363E-2</v>
      </c>
      <c r="M429">
        <v>3.7238316928486732E-2</v>
      </c>
      <c r="N429">
        <v>3.9998967198435501E-2</v>
      </c>
      <c r="O429">
        <v>1.0489519755703461E-2</v>
      </c>
      <c r="P429">
        <v>1.1214772304294151E-31</v>
      </c>
      <c r="Q429">
        <v>7.8368315123903808E-4</v>
      </c>
      <c r="R429">
        <v>7.6391027308519673E-4</v>
      </c>
      <c r="S429">
        <v>1.54691081415091</v>
      </c>
    </row>
    <row r="430" spans="1:19" x14ac:dyDescent="0.35">
      <c r="A430" s="34"/>
      <c r="B430" s="1" t="s">
        <v>12</v>
      </c>
      <c r="C430">
        <v>6.1560362393057858E-2</v>
      </c>
      <c r="D430">
        <v>5.3266503099314473E-2</v>
      </c>
      <c r="E430">
        <v>3.2386587300533232E-2</v>
      </c>
      <c r="F430">
        <v>0.15296711289998849</v>
      </c>
      <c r="G430">
        <v>1.126810875122513E-2</v>
      </c>
      <c r="H430">
        <v>1.7549537287170739E-3</v>
      </c>
      <c r="I430">
        <v>1.711833372673284E-2</v>
      </c>
      <c r="J430">
        <v>4.6992467111374843E-2</v>
      </c>
      <c r="K430">
        <v>1.029071265271159E-2</v>
      </c>
      <c r="L430">
        <v>1.6694448880546681E-2</v>
      </c>
      <c r="M430">
        <v>1.341234183162919E-2</v>
      </c>
      <c r="N430">
        <v>6.8161369455055614E-3</v>
      </c>
      <c r="O430">
        <v>2.1668819171399931E-2</v>
      </c>
      <c r="P430">
        <v>1.096992389916659E-2</v>
      </c>
      <c r="Q430">
        <v>4.4265851543322862E-67</v>
      </c>
      <c r="R430">
        <v>2.1223102107844331E-37</v>
      </c>
      <c r="S430">
        <v>0.45716681239190349</v>
      </c>
    </row>
    <row r="431" spans="1:19" x14ac:dyDescent="0.35">
      <c r="A431" s="34"/>
      <c r="B431" s="1" t="s">
        <v>13</v>
      </c>
      <c r="C431">
        <v>1.8093818899421841E-3</v>
      </c>
      <c r="D431">
        <v>2.2249797283969371E-2</v>
      </c>
      <c r="E431">
        <v>8.9649777759051464E-3</v>
      </c>
      <c r="F431">
        <v>6.3193863206641057E-32</v>
      </c>
      <c r="G431">
        <v>1.791609460175189E-3</v>
      </c>
      <c r="H431">
        <v>1.780952482048515E-3</v>
      </c>
      <c r="I431">
        <v>1.165627048647805E-2</v>
      </c>
      <c r="J431">
        <v>5.1026117188062593E-3</v>
      </c>
      <c r="K431">
        <v>5.1534378674313796E-3</v>
      </c>
      <c r="L431">
        <v>8.3436233523487228E-3</v>
      </c>
      <c r="M431">
        <v>1.9091632295619419E-3</v>
      </c>
      <c r="N431">
        <v>1.475932082153783E-2</v>
      </c>
      <c r="O431">
        <v>8.0172118112732393E-3</v>
      </c>
      <c r="P431">
        <v>1.7305010892216189E-2</v>
      </c>
      <c r="Q431">
        <v>1.1124319349749161E-2</v>
      </c>
      <c r="R431">
        <v>3.4570838628605378E-126</v>
      </c>
      <c r="S431">
        <v>0.1199676884214432</v>
      </c>
    </row>
    <row r="432" spans="1:19" x14ac:dyDescent="0.35">
      <c r="A432" s="34"/>
      <c r="B432" s="1" t="s">
        <v>14</v>
      </c>
      <c r="C432">
        <v>1.287229482201278E-28</v>
      </c>
      <c r="D432">
        <v>5.1255165280662372E-26</v>
      </c>
      <c r="E432">
        <v>1.9405219445136288E-40</v>
      </c>
      <c r="F432">
        <v>7.6488325577809971E-3</v>
      </c>
      <c r="G432">
        <v>2.637649802982092E-22</v>
      </c>
      <c r="H432">
        <v>1.7013317878429399E-24</v>
      </c>
      <c r="I432">
        <v>1.262308681546665E-26</v>
      </c>
      <c r="J432">
        <v>7.6416080873310827E-3</v>
      </c>
      <c r="K432">
        <v>7.8699750012058232E-3</v>
      </c>
      <c r="L432">
        <v>2.121261961816583E-2</v>
      </c>
      <c r="M432">
        <v>3.5311819683557809E-2</v>
      </c>
      <c r="N432">
        <v>2.1483261927847361E-2</v>
      </c>
      <c r="O432">
        <v>7.7457985029552078E-3</v>
      </c>
      <c r="P432">
        <v>8.0135837046021209E-3</v>
      </c>
      <c r="Q432">
        <v>7.9129097476862576E-3</v>
      </c>
      <c r="R432">
        <v>2.1382716283461691E-2</v>
      </c>
      <c r="S432">
        <v>0.14622312511459409</v>
      </c>
    </row>
    <row r="433" spans="1:19" x14ac:dyDescent="0.35">
      <c r="A433" s="34"/>
      <c r="B433" s="1" t="s">
        <v>15</v>
      </c>
      <c r="C433">
        <v>2.8280889107242812E-94</v>
      </c>
      <c r="D433">
        <v>2.1191202970519029E-2</v>
      </c>
      <c r="E433">
        <v>8.5069585216265396E-42</v>
      </c>
      <c r="F433">
        <v>2.137216488215778E-2</v>
      </c>
      <c r="G433">
        <v>4.9016417533322603E-36</v>
      </c>
      <c r="H433">
        <v>7.6080108958545252E-3</v>
      </c>
      <c r="I433">
        <v>9.7970965509178033E-69</v>
      </c>
      <c r="J433">
        <v>2.2364082066925471E-60</v>
      </c>
      <c r="K433">
        <v>1.440427990711558E-48</v>
      </c>
      <c r="L433">
        <v>8.5816849944036557E-60</v>
      </c>
      <c r="M433">
        <v>4.7061960440123503E-42</v>
      </c>
      <c r="N433">
        <v>1.6012446720766291E-46</v>
      </c>
      <c r="O433">
        <v>2.2114776945554111E-83</v>
      </c>
      <c r="P433">
        <v>8.8590048057737778E-107</v>
      </c>
      <c r="Q433">
        <v>1.020434589329774E-80</v>
      </c>
      <c r="R433">
        <v>6.6141741829503449E-113</v>
      </c>
      <c r="S433">
        <v>5.0171378748531337E-2</v>
      </c>
    </row>
    <row r="434" spans="1:19" x14ac:dyDescent="0.35">
      <c r="A434" s="34" t="s">
        <v>46</v>
      </c>
      <c r="B434" s="1" t="s">
        <v>0</v>
      </c>
      <c r="C434">
        <v>1.5199300302126511</v>
      </c>
      <c r="D434">
        <v>0.23574296289530239</v>
      </c>
      <c r="E434">
        <v>4.7543427719000088E-2</v>
      </c>
      <c r="F434">
        <v>5.6161464090540673E-2</v>
      </c>
      <c r="G434">
        <v>1.5629459154079092E-2</v>
      </c>
      <c r="H434">
        <v>8.6020291779502711E-2</v>
      </c>
      <c r="I434">
        <v>0.15278387483545641</v>
      </c>
      <c r="J434">
        <v>0.10344111452301</v>
      </c>
      <c r="K434">
        <v>4.6503016460296982E-2</v>
      </c>
      <c r="L434">
        <v>5.3448836863494893E-2</v>
      </c>
      <c r="M434">
        <v>2.82357660203311E-2</v>
      </c>
      <c r="N434">
        <v>1.8572682344509199E-2</v>
      </c>
      <c r="O434">
        <v>2.3456865895163229E-3</v>
      </c>
      <c r="P434">
        <v>8.862017980761788E-4</v>
      </c>
      <c r="Q434">
        <v>8.263804218376116E-66</v>
      </c>
      <c r="R434">
        <v>6.3946267532760958E-120</v>
      </c>
      <c r="S434">
        <v>2.3672448152857668</v>
      </c>
    </row>
    <row r="435" spans="1:19" x14ac:dyDescent="0.35">
      <c r="A435" s="34"/>
      <c r="B435" s="1" t="s">
        <v>1</v>
      </c>
      <c r="C435">
        <v>0.29498364728455878</v>
      </c>
      <c r="D435">
        <v>2.3915009826983371</v>
      </c>
      <c r="E435">
        <v>0.14987570232754291</v>
      </c>
      <c r="F435">
        <v>1.811428399418245E-2</v>
      </c>
      <c r="G435">
        <v>1.8214735216661001E-2</v>
      </c>
      <c r="H435">
        <v>6.4630623442257118E-2</v>
      </c>
      <c r="I435">
        <v>8.3059585482534157E-2</v>
      </c>
      <c r="J435">
        <v>7.2235394100483893E-2</v>
      </c>
      <c r="K435">
        <v>6.7256782228648587E-2</v>
      </c>
      <c r="L435">
        <v>4.6286655428767677E-2</v>
      </c>
      <c r="M435">
        <v>3.8966726635142217E-2</v>
      </c>
      <c r="N435">
        <v>1.197873234182922E-2</v>
      </c>
      <c r="O435">
        <v>4.5778230882010636E-3</v>
      </c>
      <c r="P435">
        <v>1.212103360096561E-3</v>
      </c>
      <c r="Q435">
        <v>3.4772794588750481E-4</v>
      </c>
      <c r="R435">
        <v>8.09513239692158E-39</v>
      </c>
      <c r="S435">
        <v>3.26324150557513</v>
      </c>
    </row>
    <row r="436" spans="1:19" x14ac:dyDescent="0.35">
      <c r="A436" s="34"/>
      <c r="B436" s="1" t="s">
        <v>2</v>
      </c>
      <c r="C436">
        <v>2.753090091635553E-3</v>
      </c>
      <c r="D436">
        <v>0.5818629056609893</v>
      </c>
      <c r="E436">
        <v>3.810671015914775</v>
      </c>
      <c r="F436">
        <v>0.1293186288797801</v>
      </c>
      <c r="G436">
        <v>1.2912765598901661E-2</v>
      </c>
      <c r="H436">
        <v>5.622618085261856E-2</v>
      </c>
      <c r="I436">
        <v>5.6328368119609111E-2</v>
      </c>
      <c r="J436">
        <v>8.2326422298839047E-2</v>
      </c>
      <c r="K436">
        <v>8.2402983170554972E-2</v>
      </c>
      <c r="L436">
        <v>6.2356420987814777E-2</v>
      </c>
      <c r="M436">
        <v>4.3564243181843612E-2</v>
      </c>
      <c r="N436">
        <v>2.1535872332694592E-2</v>
      </c>
      <c r="O436">
        <v>5.2707166347941078E-3</v>
      </c>
      <c r="P436">
        <v>6.4499368794009146E-4</v>
      </c>
      <c r="Q436">
        <v>4.9442099808292868E-25</v>
      </c>
      <c r="R436">
        <v>1.823501926080185E-4</v>
      </c>
      <c r="S436">
        <v>4.9483569576053981</v>
      </c>
    </row>
    <row r="437" spans="1:19" x14ac:dyDescent="0.35">
      <c r="A437" s="34"/>
      <c r="B437" s="1" t="s">
        <v>3</v>
      </c>
      <c r="C437">
        <v>1.801036028578783E-2</v>
      </c>
      <c r="D437">
        <v>2.7237463534591898E-2</v>
      </c>
      <c r="E437">
        <v>1.295929864038954</v>
      </c>
      <c r="F437">
        <v>4.873465773882927</v>
      </c>
      <c r="G437">
        <v>5.6894804745501557E-2</v>
      </c>
      <c r="H437">
        <v>6.9024517804793781E-2</v>
      </c>
      <c r="I437">
        <v>7.5755670184990159E-2</v>
      </c>
      <c r="J437">
        <v>9.7337962955345705E-2</v>
      </c>
      <c r="K437">
        <v>7.8427595067949982E-2</v>
      </c>
      <c r="L437">
        <v>8.9003743247317649E-2</v>
      </c>
      <c r="M437">
        <v>4.8788448843678632E-2</v>
      </c>
      <c r="N437">
        <v>2.8267282428177071E-2</v>
      </c>
      <c r="O437">
        <v>6.0601259863023423E-3</v>
      </c>
      <c r="P437">
        <v>9.5347173150026629E-4</v>
      </c>
      <c r="Q437">
        <v>6.2229146410790995E-33</v>
      </c>
      <c r="R437">
        <v>1.709489865584226E-70</v>
      </c>
      <c r="S437">
        <v>6.765157084737818</v>
      </c>
    </row>
    <row r="438" spans="1:19" x14ac:dyDescent="0.35">
      <c r="A438" s="34"/>
      <c r="B438" s="1" t="s">
        <v>4</v>
      </c>
      <c r="C438">
        <v>2.1007963482937889E-2</v>
      </c>
      <c r="D438">
        <v>1.456406990314546E-2</v>
      </c>
      <c r="E438">
        <v>6.3993394737305509E-3</v>
      </c>
      <c r="F438">
        <v>0.58188154225788535</v>
      </c>
      <c r="G438">
        <v>0.30707744320307828</v>
      </c>
      <c r="H438">
        <v>4.3067727340739097E-2</v>
      </c>
      <c r="I438">
        <v>2.858633274509954E-2</v>
      </c>
      <c r="J438">
        <v>3.2913773721750618E-2</v>
      </c>
      <c r="K438">
        <v>2.0582892642053579E-2</v>
      </c>
      <c r="L438">
        <v>2.479903088842619E-2</v>
      </c>
      <c r="M438">
        <v>1.325431526004819E-2</v>
      </c>
      <c r="N438">
        <v>9.3293351190646377E-3</v>
      </c>
      <c r="O438">
        <v>6.9820798270343507E-4</v>
      </c>
      <c r="P438">
        <v>1.187190747824133E-3</v>
      </c>
      <c r="Q438">
        <v>1.77247318419303E-4</v>
      </c>
      <c r="R438">
        <v>1.220033121492163E-47</v>
      </c>
      <c r="S438">
        <v>1.1055264120869059</v>
      </c>
    </row>
    <row r="439" spans="1:19" x14ac:dyDescent="0.35">
      <c r="A439" s="34"/>
      <c r="B439" s="1" t="s">
        <v>5</v>
      </c>
      <c r="C439">
        <v>2.7758016284344E-2</v>
      </c>
      <c r="D439">
        <v>9.0072859228952251E-2</v>
      </c>
      <c r="E439">
        <v>3.1550436176854949E-2</v>
      </c>
      <c r="F439">
        <v>0.17651231185414459</v>
      </c>
      <c r="G439">
        <v>0.23855283806711719</v>
      </c>
      <c r="H439">
        <v>0.18055692647819299</v>
      </c>
      <c r="I439">
        <v>3.1055104215359321E-2</v>
      </c>
      <c r="J439">
        <v>3.8130684719883387E-2</v>
      </c>
      <c r="K439">
        <v>4.420272621752374E-2</v>
      </c>
      <c r="L439">
        <v>3.7905679831749257E-2</v>
      </c>
      <c r="M439">
        <v>9.8857131205611522E-3</v>
      </c>
      <c r="N439">
        <v>1.560305073581298E-2</v>
      </c>
      <c r="O439">
        <v>4.8732636771989784E-3</v>
      </c>
      <c r="P439">
        <v>2.342736872687063E-3</v>
      </c>
      <c r="Q439">
        <v>4.6371750200476989E-4</v>
      </c>
      <c r="R439">
        <v>1.2872200032537609E-3</v>
      </c>
      <c r="S439">
        <v>0.93075328498564047</v>
      </c>
    </row>
    <row r="440" spans="1:19" x14ac:dyDescent="0.35">
      <c r="A440" s="34"/>
      <c r="B440" s="1" t="s">
        <v>6</v>
      </c>
      <c r="C440">
        <v>5.3822272147563487E-2</v>
      </c>
      <c r="D440">
        <v>0.29660115284707977</v>
      </c>
      <c r="E440">
        <v>0.2187505029310661</v>
      </c>
      <c r="F440">
        <v>0.15074139833108169</v>
      </c>
      <c r="G440">
        <v>4.3070793048594999E-2</v>
      </c>
      <c r="H440">
        <v>9.7202718452976525E-2</v>
      </c>
      <c r="I440">
        <v>8.695671079297615E-2</v>
      </c>
      <c r="J440">
        <v>5.601519645716424E-2</v>
      </c>
      <c r="K440">
        <v>5.9587328630816158E-2</v>
      </c>
      <c r="L440">
        <v>3.0408049196617069E-2</v>
      </c>
      <c r="M440">
        <v>2.4862213420064651E-2</v>
      </c>
      <c r="N440">
        <v>3.672350193977496E-3</v>
      </c>
      <c r="O440">
        <v>6.1910253051418382E-3</v>
      </c>
      <c r="P440">
        <v>4.3525390623242621E-4</v>
      </c>
      <c r="Q440">
        <v>1.656485230272887E-48</v>
      </c>
      <c r="R440">
        <v>3.1148195146835619E-55</v>
      </c>
      <c r="S440">
        <v>1.128316965661353</v>
      </c>
    </row>
    <row r="441" spans="1:19" x14ac:dyDescent="0.35">
      <c r="A441" s="34"/>
      <c r="B441" s="1" t="s">
        <v>7</v>
      </c>
      <c r="C441">
        <v>8.3251999844530869E-2</v>
      </c>
      <c r="D441">
        <v>0.16112271594081989</v>
      </c>
      <c r="E441">
        <v>0.13123977885098051</v>
      </c>
      <c r="F441">
        <v>7.1844261753181177E-2</v>
      </c>
      <c r="G441">
        <v>1.5884673774096639E-2</v>
      </c>
      <c r="H441">
        <v>5.8004396787755097E-2</v>
      </c>
      <c r="I441">
        <v>7.9755299074607808E-2</v>
      </c>
      <c r="J441">
        <v>5.5564040711476408E-2</v>
      </c>
      <c r="K441">
        <v>6.0603610650703278E-2</v>
      </c>
      <c r="L441">
        <v>2.84911828153648E-2</v>
      </c>
      <c r="M441">
        <v>4.2476873532612692E-3</v>
      </c>
      <c r="N441">
        <v>9.6721202241205027E-3</v>
      </c>
      <c r="O441">
        <v>6.2541880913925677E-4</v>
      </c>
      <c r="P441">
        <v>2.030975435682167E-3</v>
      </c>
      <c r="Q441">
        <v>1.8462824891923691E-123</v>
      </c>
      <c r="R441">
        <v>9.7034125463604116E-67</v>
      </c>
      <c r="S441">
        <v>0.76233816202571947</v>
      </c>
    </row>
    <row r="442" spans="1:19" x14ac:dyDescent="0.35">
      <c r="A442" s="34"/>
      <c r="B442" s="1" t="s">
        <v>8</v>
      </c>
      <c r="C442">
        <v>2.5826969144996471E-2</v>
      </c>
      <c r="D442">
        <v>8.9079730260882534E-2</v>
      </c>
      <c r="E442">
        <v>7.850497871844711E-2</v>
      </c>
      <c r="F442">
        <v>0.34003013705017382</v>
      </c>
      <c r="G442">
        <v>7.4938388901688111E-3</v>
      </c>
      <c r="H442">
        <v>2.8345920956875399E-2</v>
      </c>
      <c r="I442">
        <v>2.7457925105318758E-2</v>
      </c>
      <c r="J442">
        <v>3.4705584301735141E-2</v>
      </c>
      <c r="K442">
        <v>7.3146595514094609E-2</v>
      </c>
      <c r="L442">
        <v>2.564186383263824E-2</v>
      </c>
      <c r="M442">
        <v>2.8821485521459359E-2</v>
      </c>
      <c r="N442">
        <v>7.9061074877810646E-3</v>
      </c>
      <c r="O442">
        <v>6.1884741952449272E-3</v>
      </c>
      <c r="P442">
        <v>4.6748422976123521E-4</v>
      </c>
      <c r="Q442">
        <v>4.817133898768655E-68</v>
      </c>
      <c r="R442">
        <v>2.4041784008177741E-92</v>
      </c>
      <c r="S442">
        <v>0.77361709520957755</v>
      </c>
    </row>
    <row r="443" spans="1:19" x14ac:dyDescent="0.35">
      <c r="A443" s="34"/>
      <c r="B443" s="1" t="s">
        <v>9</v>
      </c>
      <c r="C443">
        <v>0.21023833546867171</v>
      </c>
      <c r="D443">
        <v>0.19413877456808529</v>
      </c>
      <c r="E443">
        <v>0.13946468223517941</v>
      </c>
      <c r="F443">
        <v>0.53380817045571982</v>
      </c>
      <c r="G443">
        <v>5.3269334236633881E-3</v>
      </c>
      <c r="H443">
        <v>3.4549011360560232E-2</v>
      </c>
      <c r="I443">
        <v>6.5801133371795745E-2</v>
      </c>
      <c r="J443">
        <v>5.3242289871873641E-2</v>
      </c>
      <c r="K443">
        <v>4.8861084104219528E-2</v>
      </c>
      <c r="L443">
        <v>2.889224786841289E-2</v>
      </c>
      <c r="M443">
        <v>3.583492984355343E-2</v>
      </c>
      <c r="N443">
        <v>1.6193411545248459E-2</v>
      </c>
      <c r="O443">
        <v>3.714150660999652E-3</v>
      </c>
      <c r="P443">
        <v>1.656933354997874E-3</v>
      </c>
      <c r="Q443">
        <v>6.2159076006502052E-134</v>
      </c>
      <c r="R443">
        <v>3.2756097009187761E-72</v>
      </c>
      <c r="S443">
        <v>1.371722088132981</v>
      </c>
    </row>
    <row r="444" spans="1:19" x14ac:dyDescent="0.35">
      <c r="A444" s="34"/>
      <c r="B444" s="1" t="s">
        <v>10</v>
      </c>
      <c r="C444">
        <v>5.1469725541398739E-2</v>
      </c>
      <c r="D444">
        <v>0.31938690539182452</v>
      </c>
      <c r="E444">
        <v>0.44183431553593189</v>
      </c>
      <c r="F444">
        <v>0.50520204955235637</v>
      </c>
      <c r="G444">
        <v>5.3782345124681616E-3</v>
      </c>
      <c r="H444">
        <v>1.7545380874689171E-2</v>
      </c>
      <c r="I444">
        <v>4.8386420353472653E-2</v>
      </c>
      <c r="J444">
        <v>4.4853999508696223E-2</v>
      </c>
      <c r="K444">
        <v>5.5035074382342279E-2</v>
      </c>
      <c r="L444">
        <v>7.4020618942396366E-2</v>
      </c>
      <c r="M444">
        <v>3.7825749966958748E-2</v>
      </c>
      <c r="N444">
        <v>1.984622988564147E-2</v>
      </c>
      <c r="O444">
        <v>5.2725384681747726E-3</v>
      </c>
      <c r="P444">
        <v>8.8518512585460429E-24</v>
      </c>
      <c r="Q444">
        <v>1.239302032346094E-117</v>
      </c>
      <c r="R444">
        <v>5.6470776765979061E-78</v>
      </c>
      <c r="S444">
        <v>1.626057242916352</v>
      </c>
    </row>
    <row r="445" spans="1:19" x14ac:dyDescent="0.35">
      <c r="A445" s="34"/>
      <c r="B445" s="1" t="s">
        <v>11</v>
      </c>
      <c r="C445">
        <v>0.15397744435528979</v>
      </c>
      <c r="D445">
        <v>0.29547733723682512</v>
      </c>
      <c r="E445">
        <v>0.28081275790122218</v>
      </c>
      <c r="F445">
        <v>0.3385811784626766</v>
      </c>
      <c r="G445">
        <v>6.1368715629423996E-3</v>
      </c>
      <c r="H445">
        <v>6.511474225924975E-2</v>
      </c>
      <c r="I445">
        <v>2.5062429560385489E-2</v>
      </c>
      <c r="J445">
        <v>3.9810200396284703E-2</v>
      </c>
      <c r="K445">
        <v>4.9548265897744317E-2</v>
      </c>
      <c r="L445">
        <v>3.542146266071533E-2</v>
      </c>
      <c r="M445">
        <v>3.1226700778102912E-2</v>
      </c>
      <c r="N445">
        <v>3.4388479864581663E-2</v>
      </c>
      <c r="O445">
        <v>1.017056869633861E-2</v>
      </c>
      <c r="P445">
        <v>1.135931524080992E-31</v>
      </c>
      <c r="Q445">
        <v>7.8263430893561205E-4</v>
      </c>
      <c r="R445">
        <v>7.6294934507918221E-4</v>
      </c>
      <c r="S445">
        <v>1.367274023286374</v>
      </c>
    </row>
    <row r="446" spans="1:19" x14ac:dyDescent="0.35">
      <c r="A446" s="34"/>
      <c r="B446" s="1" t="s">
        <v>12</v>
      </c>
      <c r="C446">
        <v>6.6545365979297902E-2</v>
      </c>
      <c r="D446">
        <v>5.7253251791648113E-2</v>
      </c>
      <c r="E446">
        <v>3.1413310938221799E-2</v>
      </c>
      <c r="F446">
        <v>0.1543413195595113</v>
      </c>
      <c r="G446">
        <v>1.266607100434651E-2</v>
      </c>
      <c r="H446">
        <v>1.930063133046172E-3</v>
      </c>
      <c r="I446">
        <v>1.769049797219165E-2</v>
      </c>
      <c r="J446">
        <v>4.7400558093765442E-2</v>
      </c>
      <c r="K446">
        <v>1.0354990929245319E-2</v>
      </c>
      <c r="L446">
        <v>1.6282850737908989E-2</v>
      </c>
      <c r="M446">
        <v>1.2912681652685011E-2</v>
      </c>
      <c r="N446">
        <v>6.6088811177673224E-3</v>
      </c>
      <c r="O446">
        <v>2.2068653310658291E-2</v>
      </c>
      <c r="P446">
        <v>1.1103373596604529E-2</v>
      </c>
      <c r="Q446">
        <v>4.4247260523915082E-67</v>
      </c>
      <c r="R446">
        <v>2.121396387244687E-37</v>
      </c>
      <c r="S446">
        <v>0.46857186981689819</v>
      </c>
    </row>
    <row r="447" spans="1:19" x14ac:dyDescent="0.35">
      <c r="A447" s="34"/>
      <c r="B447" s="1" t="s">
        <v>13</v>
      </c>
      <c r="C447">
        <v>1.910180968003471E-3</v>
      </c>
      <c r="D447">
        <v>2.3669479491285849E-2</v>
      </c>
      <c r="E447">
        <v>9.3900803458915345E-3</v>
      </c>
      <c r="F447">
        <v>6.7305142072802999E-32</v>
      </c>
      <c r="G447">
        <v>1.862758888066306E-3</v>
      </c>
      <c r="H447">
        <v>1.869295648873E-3</v>
      </c>
      <c r="I447">
        <v>1.2091777000690199E-2</v>
      </c>
      <c r="J447">
        <v>5.2524727222564424E-3</v>
      </c>
      <c r="K447">
        <v>5.2942608164569284E-3</v>
      </c>
      <c r="L447">
        <v>8.5199944845460746E-3</v>
      </c>
      <c r="M447">
        <v>1.940967573378257E-3</v>
      </c>
      <c r="N447">
        <v>1.494954809629994E-2</v>
      </c>
      <c r="O447">
        <v>8.1147416118757375E-3</v>
      </c>
      <c r="P447">
        <v>1.7357544851494579E-2</v>
      </c>
      <c r="Q447">
        <v>1.1124245275404111E-2</v>
      </c>
      <c r="R447">
        <v>3.4570169950836007E-126</v>
      </c>
      <c r="S447">
        <v>0.1233473477745224</v>
      </c>
    </row>
    <row r="448" spans="1:19" x14ac:dyDescent="0.35">
      <c r="A448" s="34"/>
      <c r="B448" s="1" t="s">
        <v>14</v>
      </c>
      <c r="C448">
        <v>1.285194751219927E-28</v>
      </c>
      <c r="D448">
        <v>5.1146969969109588E-26</v>
      </c>
      <c r="E448">
        <v>1.9328362532369531E-40</v>
      </c>
      <c r="F448">
        <v>7.6184341305313716E-3</v>
      </c>
      <c r="G448">
        <v>2.6371061548487251E-22</v>
      </c>
      <c r="H448">
        <v>1.699691691640992E-24</v>
      </c>
      <c r="I448">
        <v>1.2603340486479639E-26</v>
      </c>
      <c r="J448">
        <v>7.6293616388532761E-3</v>
      </c>
      <c r="K448">
        <v>7.8579586036858981E-3</v>
      </c>
      <c r="L448">
        <v>2.1174555715453579E-2</v>
      </c>
      <c r="M448">
        <v>3.5249541679029613E-2</v>
      </c>
      <c r="N448">
        <v>2.145450980539854E-2</v>
      </c>
      <c r="O448">
        <v>7.742545379265579E-3</v>
      </c>
      <c r="P448">
        <v>8.0135303439473459E-3</v>
      </c>
      <c r="Q448">
        <v>7.9128676017197995E-3</v>
      </c>
      <c r="R448">
        <v>2.1382614932165849E-2</v>
      </c>
      <c r="S448">
        <v>0.14603591983005079</v>
      </c>
    </row>
    <row r="449" spans="1:19" x14ac:dyDescent="0.35">
      <c r="A449" s="34"/>
      <c r="B449" s="1" t="s">
        <v>15</v>
      </c>
      <c r="C449">
        <v>2.8233387667670652E-94</v>
      </c>
      <c r="D449">
        <v>2.114461060742066E-2</v>
      </c>
      <c r="E449">
        <v>8.4747447400604762E-42</v>
      </c>
      <c r="F449">
        <v>2.1289015464154629E-2</v>
      </c>
      <c r="G449">
        <v>4.89985569464844E-36</v>
      </c>
      <c r="H449">
        <v>7.5996898170186348E-3</v>
      </c>
      <c r="I449">
        <v>9.7816554922671156E-69</v>
      </c>
      <c r="J449">
        <v>2.2328914799008911E-60</v>
      </c>
      <c r="K449">
        <v>1.4382749832380151E-48</v>
      </c>
      <c r="L449">
        <v>8.5670445099116506E-60</v>
      </c>
      <c r="M449">
        <v>4.6983963372150897E-42</v>
      </c>
      <c r="N449">
        <v>1.599230455349753E-46</v>
      </c>
      <c r="O449">
        <v>2.210525477313729E-83</v>
      </c>
      <c r="P449">
        <v>8.858833452696809E-107</v>
      </c>
      <c r="Q449">
        <v>1.0204297526024581E-80</v>
      </c>
      <c r="R449">
        <v>6.6141466743360368E-113</v>
      </c>
      <c r="S449">
        <v>5.0033315888593922E-2</v>
      </c>
    </row>
    <row r="450" spans="1:19" x14ac:dyDescent="0.35">
      <c r="A450" s="34" t="s">
        <v>47</v>
      </c>
      <c r="B450" s="1" t="s">
        <v>0</v>
      </c>
      <c r="C450">
        <v>0.3218878771196908</v>
      </c>
      <c r="D450">
        <v>4.3282488056343917E-2</v>
      </c>
      <c r="E450">
        <v>7.8888310135327589E-3</v>
      </c>
      <c r="F450">
        <v>8.1098438632362085E-3</v>
      </c>
      <c r="G450">
        <v>5.3401360876671206E-3</v>
      </c>
      <c r="H450">
        <v>2.1813452672204851E-2</v>
      </c>
      <c r="I450">
        <v>4.0200978990255883E-2</v>
      </c>
      <c r="J450">
        <v>3.0011788932236001E-2</v>
      </c>
      <c r="K450">
        <v>1.409064941038444E-2</v>
      </c>
      <c r="L450">
        <v>1.669352564140374E-2</v>
      </c>
      <c r="M450">
        <v>9.4987737149339353E-3</v>
      </c>
      <c r="N450">
        <v>7.4320741785351583E-3</v>
      </c>
      <c r="O450">
        <v>1.2830661146559169E-3</v>
      </c>
      <c r="P450">
        <v>7.7906128796232244E-4</v>
      </c>
      <c r="Q450">
        <v>8.2361591813445207E-66</v>
      </c>
      <c r="R450">
        <v>6.379310854498495E-120</v>
      </c>
      <c r="S450">
        <v>0.52831254708304309</v>
      </c>
    </row>
    <row r="451" spans="1:19" x14ac:dyDescent="0.35">
      <c r="A451" s="34"/>
      <c r="B451" s="1" t="s">
        <v>1</v>
      </c>
      <c r="C451">
        <v>5.4159097830975403E-2</v>
      </c>
      <c r="D451">
        <v>4.7964835220229229</v>
      </c>
      <c r="E451">
        <v>0.23526385756414839</v>
      </c>
      <c r="F451">
        <v>2.8988770710451028E-2</v>
      </c>
      <c r="G451">
        <v>1.7728394513264141E-2</v>
      </c>
      <c r="H451">
        <v>6.8356135237660459E-2</v>
      </c>
      <c r="I451">
        <v>0.1052579536414075</v>
      </c>
      <c r="J451">
        <v>0.1161321122995663</v>
      </c>
      <c r="K451">
        <v>9.6071880860627859E-2</v>
      </c>
      <c r="L451">
        <v>6.8059823822920473E-2</v>
      </c>
      <c r="M451">
        <v>5.6551990323313761E-2</v>
      </c>
      <c r="N451">
        <v>2.0565164446080079E-2</v>
      </c>
      <c r="O451">
        <v>5.8126792477392764E-3</v>
      </c>
      <c r="P451">
        <v>1.264884954821188E-3</v>
      </c>
      <c r="Q451">
        <v>3.4983056916390462E-4</v>
      </c>
      <c r="R451">
        <v>8.1340746348374348E-39</v>
      </c>
      <c r="S451">
        <v>5.6710460980450641</v>
      </c>
    </row>
    <row r="452" spans="1:19" x14ac:dyDescent="0.35">
      <c r="A452" s="34"/>
      <c r="B452" s="1" t="s">
        <v>2</v>
      </c>
      <c r="C452">
        <v>4.5681734658068683E-4</v>
      </c>
      <c r="D452">
        <v>0.91336560652187693</v>
      </c>
      <c r="E452">
        <v>4.682761637670537</v>
      </c>
      <c r="F452">
        <v>0.16130386252109841</v>
      </c>
      <c r="G452">
        <v>1.0384470799904051E-2</v>
      </c>
      <c r="H452">
        <v>4.788853314206247E-2</v>
      </c>
      <c r="I452">
        <v>5.7282959368383832E-2</v>
      </c>
      <c r="J452">
        <v>0.1061149945302267</v>
      </c>
      <c r="K452">
        <v>9.4936109508555813E-2</v>
      </c>
      <c r="L452">
        <v>7.4031389753095853E-2</v>
      </c>
      <c r="M452">
        <v>5.1330647758520129E-2</v>
      </c>
      <c r="N452">
        <v>3.0246006324123699E-2</v>
      </c>
      <c r="O452">
        <v>5.7384133321535672E-3</v>
      </c>
      <c r="P452">
        <v>6.4392191081158868E-4</v>
      </c>
      <c r="Q452">
        <v>4.9643105489727239E-25</v>
      </c>
      <c r="R452">
        <v>1.8295606697955861E-4</v>
      </c>
      <c r="S452">
        <v>6.2366683265549101</v>
      </c>
    </row>
    <row r="453" spans="1:19" x14ac:dyDescent="0.35">
      <c r="A453" s="34"/>
      <c r="B453" s="1" t="s">
        <v>3</v>
      </c>
      <c r="C453">
        <v>2.6007372173007652E-3</v>
      </c>
      <c r="D453">
        <v>4.3588837703556801E-2</v>
      </c>
      <c r="E453">
        <v>1.6164607871017249</v>
      </c>
      <c r="F453">
        <v>6.1694057005872924</v>
      </c>
      <c r="G453">
        <v>4.5657299083382528E-2</v>
      </c>
      <c r="H453">
        <v>5.904751358639674E-2</v>
      </c>
      <c r="I453">
        <v>7.7870877421530094E-2</v>
      </c>
      <c r="J453">
        <v>0.12781676631315961</v>
      </c>
      <c r="K453">
        <v>9.1735985693385327E-2</v>
      </c>
      <c r="L453">
        <v>0.1074080668572588</v>
      </c>
      <c r="M453">
        <v>5.8436451953431973E-2</v>
      </c>
      <c r="N453">
        <v>4.0701546994649791E-2</v>
      </c>
      <c r="O453">
        <v>6.6899537646823376E-3</v>
      </c>
      <c r="P453">
        <v>9.5379411153868063E-4</v>
      </c>
      <c r="Q453">
        <v>6.2535769233087552E-33</v>
      </c>
      <c r="R453">
        <v>1.7163638688049921E-70</v>
      </c>
      <c r="S453">
        <v>8.4483743183892894</v>
      </c>
    </row>
    <row r="454" spans="1:19" x14ac:dyDescent="0.35">
      <c r="A454" s="34"/>
      <c r="B454" s="1" t="s">
        <v>4</v>
      </c>
      <c r="C454">
        <v>7.1778161238772436E-3</v>
      </c>
      <c r="D454">
        <v>1.417520342132376E-2</v>
      </c>
      <c r="E454">
        <v>5.1463610482699968E-3</v>
      </c>
      <c r="F454">
        <v>0.46695194270912271</v>
      </c>
      <c r="G454">
        <v>0.21820466305326161</v>
      </c>
      <c r="H454">
        <v>2.9279957854492989E-2</v>
      </c>
      <c r="I454">
        <v>2.163882733021354E-2</v>
      </c>
      <c r="J454">
        <v>2.91329092704571E-2</v>
      </c>
      <c r="K454">
        <v>1.7148724102281909E-2</v>
      </c>
      <c r="L454">
        <v>2.1119016030256191E-2</v>
      </c>
      <c r="M454">
        <v>1.1368994044820051E-2</v>
      </c>
      <c r="N454">
        <v>9.0262649916794269E-3</v>
      </c>
      <c r="O454">
        <v>6.2979319272100367E-4</v>
      </c>
      <c r="P454">
        <v>1.153288485175114E-3</v>
      </c>
      <c r="Q454">
        <v>1.772754674077507E-4</v>
      </c>
      <c r="R454">
        <v>1.220281871533757E-47</v>
      </c>
      <c r="S454">
        <v>0.85233103712536062</v>
      </c>
    </row>
    <row r="455" spans="1:19" x14ac:dyDescent="0.35">
      <c r="A455" s="34"/>
      <c r="B455" s="1" t="s">
        <v>5</v>
      </c>
      <c r="C455">
        <v>7.0390155853564543E-3</v>
      </c>
      <c r="D455">
        <v>9.5264941273510761E-2</v>
      </c>
      <c r="E455">
        <v>2.6871896429570129E-2</v>
      </c>
      <c r="F455">
        <v>0.15099870978961119</v>
      </c>
      <c r="G455">
        <v>0.16218215995966251</v>
      </c>
      <c r="H455">
        <v>0.1205603587180048</v>
      </c>
      <c r="I455">
        <v>2.3748389555987789E-2</v>
      </c>
      <c r="J455">
        <v>3.5301101689342688E-2</v>
      </c>
      <c r="K455">
        <v>3.7763724586399199E-2</v>
      </c>
      <c r="L455">
        <v>3.323277711800432E-2</v>
      </c>
      <c r="M455">
        <v>8.6966591478968621E-3</v>
      </c>
      <c r="N455">
        <v>1.5890008965709381E-2</v>
      </c>
      <c r="O455">
        <v>4.3954037608120349E-3</v>
      </c>
      <c r="P455">
        <v>2.2592323010825811E-3</v>
      </c>
      <c r="Q455">
        <v>4.6398719658850759E-4</v>
      </c>
      <c r="R455">
        <v>1.287954303417084E-3</v>
      </c>
      <c r="S455">
        <v>0.72595632038095625</v>
      </c>
    </row>
    <row r="456" spans="1:19" x14ac:dyDescent="0.35">
      <c r="A456" s="34"/>
      <c r="B456" s="1" t="s">
        <v>6</v>
      </c>
      <c r="C456">
        <v>1.4161887399061469E-2</v>
      </c>
      <c r="D456">
        <v>0.37587028896178198</v>
      </c>
      <c r="E456">
        <v>0.22245764593438649</v>
      </c>
      <c r="F456">
        <v>0.1549503149153775</v>
      </c>
      <c r="G456">
        <v>3.2603043631529778E-2</v>
      </c>
      <c r="H456">
        <v>7.4332644569925152E-2</v>
      </c>
      <c r="I456">
        <v>7.6694756632983446E-2</v>
      </c>
      <c r="J456">
        <v>6.0126217834102873E-2</v>
      </c>
      <c r="K456">
        <v>5.8502581692583933E-2</v>
      </c>
      <c r="L456">
        <v>3.0617109155089309E-2</v>
      </c>
      <c r="M456">
        <v>2.4964897762145999E-2</v>
      </c>
      <c r="N456">
        <v>4.2508913303017024E-3</v>
      </c>
      <c r="O456">
        <v>6.057911239786164E-3</v>
      </c>
      <c r="P456">
        <v>4.2706273773366438E-4</v>
      </c>
      <c r="Q456">
        <v>1.6587025364466619E-48</v>
      </c>
      <c r="R456">
        <v>3.118377402226755E-55</v>
      </c>
      <c r="S456">
        <v>1.136017253796789</v>
      </c>
    </row>
    <row r="457" spans="1:19" x14ac:dyDescent="0.35">
      <c r="A457" s="34"/>
      <c r="B457" s="1" t="s">
        <v>7</v>
      </c>
      <c r="C457">
        <v>2.415423943411607E-2</v>
      </c>
      <c r="D457">
        <v>0.25903536036117608</v>
      </c>
      <c r="E457">
        <v>0.16916207489702059</v>
      </c>
      <c r="F457">
        <v>9.4340388237429323E-2</v>
      </c>
      <c r="G457">
        <v>1.405997269604347E-2</v>
      </c>
      <c r="H457">
        <v>5.3700035141666019E-2</v>
      </c>
      <c r="I457">
        <v>8.5608634600630243E-2</v>
      </c>
      <c r="J457">
        <v>7.2717153810996957E-2</v>
      </c>
      <c r="K457">
        <v>7.1885203891520644E-2</v>
      </c>
      <c r="L457">
        <v>3.4605603357213487E-2</v>
      </c>
      <c r="M457">
        <v>5.1048413194870581E-3</v>
      </c>
      <c r="N457">
        <v>1.3268078120097049E-2</v>
      </c>
      <c r="O457">
        <v>6.8564348400611697E-4</v>
      </c>
      <c r="P457">
        <v>2.0442437772300649E-3</v>
      </c>
      <c r="Q457">
        <v>1.8506169636520241E-123</v>
      </c>
      <c r="R457">
        <v>9.7218228034579613E-67</v>
      </c>
      <c r="S457">
        <v>0.90037147312863319</v>
      </c>
    </row>
    <row r="458" spans="1:19" x14ac:dyDescent="0.35">
      <c r="A458" s="34"/>
      <c r="B458" s="1" t="s">
        <v>8</v>
      </c>
      <c r="C458">
        <v>7.8257024007392234E-3</v>
      </c>
      <c r="D458">
        <v>0.127244523884983</v>
      </c>
      <c r="E458">
        <v>9.0445235958939163E-2</v>
      </c>
      <c r="F458">
        <v>0.39772990311291401</v>
      </c>
      <c r="G458">
        <v>6.2435235819037847E-3</v>
      </c>
      <c r="H458">
        <v>2.421677674122541E-2</v>
      </c>
      <c r="I458">
        <v>2.695807218570322E-2</v>
      </c>
      <c r="J458">
        <v>4.1166161172867963E-2</v>
      </c>
      <c r="K458">
        <v>7.9254808514897121E-2</v>
      </c>
      <c r="L458">
        <v>2.8435562568016982E-2</v>
      </c>
      <c r="M458">
        <v>3.1738182947832122E-2</v>
      </c>
      <c r="N458">
        <v>9.9052780543974327E-3</v>
      </c>
      <c r="O458">
        <v>6.4198693996730992E-3</v>
      </c>
      <c r="P458">
        <v>4.6531125162933422E-4</v>
      </c>
      <c r="Q458">
        <v>4.8251245126171228E-68</v>
      </c>
      <c r="R458">
        <v>2.4074601582807921E-92</v>
      </c>
      <c r="S458">
        <v>0.87804891177572175</v>
      </c>
    </row>
    <row r="459" spans="1:19" x14ac:dyDescent="0.35">
      <c r="A459" s="34"/>
      <c r="B459" s="1" t="s">
        <v>9</v>
      </c>
      <c r="C459">
        <v>6.5663150966515316E-2</v>
      </c>
      <c r="D459">
        <v>0.28546134240862658</v>
      </c>
      <c r="E459">
        <v>0.1655766011548645</v>
      </c>
      <c r="F459">
        <v>0.64418980111813351</v>
      </c>
      <c r="G459">
        <v>4.5364511570070518E-3</v>
      </c>
      <c r="H459">
        <v>3.0289909039732221E-2</v>
      </c>
      <c r="I459">
        <v>6.6253526161651671E-2</v>
      </c>
      <c r="J459">
        <v>6.466848277503684E-2</v>
      </c>
      <c r="K459">
        <v>5.4184532889461269E-2</v>
      </c>
      <c r="L459">
        <v>3.2777353674513232E-2</v>
      </c>
      <c r="M459">
        <v>4.0325668144079223E-2</v>
      </c>
      <c r="N459">
        <v>2.0671123007523589E-2</v>
      </c>
      <c r="O459">
        <v>3.904639472442112E-3</v>
      </c>
      <c r="P459">
        <v>1.6543541039867821E-3</v>
      </c>
      <c r="Q459">
        <v>6.2266871518105562E-134</v>
      </c>
      <c r="R459">
        <v>3.2802555053934728E-72</v>
      </c>
      <c r="S459">
        <v>1.480156936073574</v>
      </c>
    </row>
    <row r="460" spans="1:19" x14ac:dyDescent="0.35">
      <c r="A460" s="34"/>
      <c r="B460" s="1" t="s">
        <v>10</v>
      </c>
      <c r="C460">
        <v>1.7314893307143552E-2</v>
      </c>
      <c r="D460">
        <v>0.46352277296041489</v>
      </c>
      <c r="E460">
        <v>0.52060221782652294</v>
      </c>
      <c r="F460">
        <v>0.60510665936588248</v>
      </c>
      <c r="G460">
        <v>4.6132233121240779E-3</v>
      </c>
      <c r="H460">
        <v>1.543502175577384E-2</v>
      </c>
      <c r="I460">
        <v>4.8586262887832771E-2</v>
      </c>
      <c r="J460">
        <v>5.3905226772503687E-2</v>
      </c>
      <c r="K460">
        <v>6.0604553432674138E-2</v>
      </c>
      <c r="L460">
        <v>8.3296686454303118E-2</v>
      </c>
      <c r="M460">
        <v>4.2228334309972873E-2</v>
      </c>
      <c r="N460">
        <v>2.495940718473514E-2</v>
      </c>
      <c r="O460">
        <v>5.5157853474024224E-3</v>
      </c>
      <c r="P460">
        <v>8.8370111263983734E-24</v>
      </c>
      <c r="Q460">
        <v>1.241209947074982E-117</v>
      </c>
      <c r="R460">
        <v>5.6541915762801482E-78</v>
      </c>
      <c r="S460">
        <v>1.9456910449172871</v>
      </c>
    </row>
    <row r="461" spans="1:19" x14ac:dyDescent="0.35">
      <c r="A461" s="34"/>
      <c r="B461" s="1" t="s">
        <v>11</v>
      </c>
      <c r="C461">
        <v>6.1615859628811442E-2</v>
      </c>
      <c r="D461">
        <v>0.50727738603409256</v>
      </c>
      <c r="E461">
        <v>0.39438683143011882</v>
      </c>
      <c r="F461">
        <v>0.48751689454822661</v>
      </c>
      <c r="G461">
        <v>5.9375108986945372E-3</v>
      </c>
      <c r="H461">
        <v>6.6312278016535192E-2</v>
      </c>
      <c r="I461">
        <v>2.901075848083802E-2</v>
      </c>
      <c r="J461">
        <v>5.4611071470904327E-2</v>
      </c>
      <c r="K461">
        <v>6.2077242383675332E-2</v>
      </c>
      <c r="L461">
        <v>4.5216007122408752E-2</v>
      </c>
      <c r="M461">
        <v>3.9271939519376589E-2</v>
      </c>
      <c r="N461">
        <v>4.7833431595366141E-2</v>
      </c>
      <c r="O461">
        <v>1.1400708683590209E-2</v>
      </c>
      <c r="P461">
        <v>1.1512652860470111E-31</v>
      </c>
      <c r="Q461">
        <v>7.8411912737761855E-4</v>
      </c>
      <c r="R461">
        <v>7.6410308324493213E-4</v>
      </c>
      <c r="S461">
        <v>1.814016142023261</v>
      </c>
    </row>
    <row r="462" spans="1:19" x14ac:dyDescent="0.35">
      <c r="A462" s="34"/>
      <c r="B462" s="1" t="s">
        <v>12</v>
      </c>
      <c r="C462">
        <v>3.6399621567951852E-2</v>
      </c>
      <c r="D462">
        <v>7.2697171153829385E-2</v>
      </c>
      <c r="E462">
        <v>3.4200769038690529E-2</v>
      </c>
      <c r="F462">
        <v>0.17038198449455119</v>
      </c>
      <c r="G462">
        <v>1.142497005859437E-2</v>
      </c>
      <c r="H462">
        <v>1.7408060214939649E-3</v>
      </c>
      <c r="I462">
        <v>1.7310132202843401E-2</v>
      </c>
      <c r="J462">
        <v>5.1964992610267338E-2</v>
      </c>
      <c r="K462">
        <v>1.074217768438534E-2</v>
      </c>
      <c r="L462">
        <v>1.7117954417608529E-2</v>
      </c>
      <c r="M462">
        <v>1.3508404098985729E-2</v>
      </c>
      <c r="N462">
        <v>7.4082315942932183E-3</v>
      </c>
      <c r="O462">
        <v>2.234079691260726E-2</v>
      </c>
      <c r="P462">
        <v>1.107518001467619E-2</v>
      </c>
      <c r="Q462">
        <v>4.4271965375052171E-67</v>
      </c>
      <c r="R462">
        <v>2.1223754554348991E-37</v>
      </c>
      <c r="S462">
        <v>0.47831319187077831</v>
      </c>
    </row>
    <row r="463" spans="1:19" x14ac:dyDescent="0.35">
      <c r="A463" s="34"/>
      <c r="B463" s="1" t="s">
        <v>13</v>
      </c>
      <c r="C463">
        <v>1.679242863650766E-3</v>
      </c>
      <c r="D463">
        <v>2.470017779225616E-2</v>
      </c>
      <c r="E463">
        <v>9.3744769786994128E-3</v>
      </c>
      <c r="F463">
        <v>6.7327898735187501E-32</v>
      </c>
      <c r="G463">
        <v>1.8095646215250929E-3</v>
      </c>
      <c r="H463">
        <v>1.8026664280752639E-3</v>
      </c>
      <c r="I463">
        <v>1.1864218370098109E-2</v>
      </c>
      <c r="J463">
        <v>5.2867870723098728E-3</v>
      </c>
      <c r="K463">
        <v>5.269651830214511E-3</v>
      </c>
      <c r="L463">
        <v>8.5067319086419273E-3</v>
      </c>
      <c r="M463">
        <v>1.9377135404712461E-3</v>
      </c>
      <c r="N463">
        <v>1.5151349707707529E-2</v>
      </c>
      <c r="O463">
        <v>8.0941367362069895E-3</v>
      </c>
      <c r="P463">
        <v>1.73378163394006E-2</v>
      </c>
      <c r="Q463">
        <v>1.112490840352021E-2</v>
      </c>
      <c r="R463">
        <v>3.4571945688315247E-126</v>
      </c>
      <c r="S463">
        <v>0.1239394425927777</v>
      </c>
    </row>
    <row r="464" spans="1:19" x14ac:dyDescent="0.35">
      <c r="A464" s="34"/>
      <c r="B464" s="1" t="s">
        <v>14</v>
      </c>
      <c r="C464">
        <v>1.28089536856862E-28</v>
      </c>
      <c r="D464">
        <v>5.1456242809691578E-26</v>
      </c>
      <c r="E464">
        <v>1.9406941530771569E-40</v>
      </c>
      <c r="F464">
        <v>7.6559725817124877E-3</v>
      </c>
      <c r="G464">
        <v>2.6375249587626579E-22</v>
      </c>
      <c r="H464">
        <v>1.7006802194435391E-24</v>
      </c>
      <c r="I464">
        <v>1.262021082384223E-26</v>
      </c>
      <c r="J464">
        <v>7.6472729137316651E-3</v>
      </c>
      <c r="K464">
        <v>7.8709933073413951E-3</v>
      </c>
      <c r="L464">
        <v>2.121127637175944E-2</v>
      </c>
      <c r="M464">
        <v>3.5303808611545383E-2</v>
      </c>
      <c r="N464">
        <v>2.1495213428354431E-2</v>
      </c>
      <c r="O464">
        <v>7.7468683233021616E-3</v>
      </c>
      <c r="P464">
        <v>8.0140080390312604E-3</v>
      </c>
      <c r="Q464">
        <v>7.9129113726806623E-3</v>
      </c>
      <c r="R464">
        <v>2.1382708230836059E-2</v>
      </c>
      <c r="S464">
        <v>0.14624103318029499</v>
      </c>
    </row>
    <row r="465" spans="1:19" x14ac:dyDescent="0.35">
      <c r="A465" s="34"/>
      <c r="B465" s="1" t="s">
        <v>15</v>
      </c>
      <c r="C465">
        <v>2.8165765314662291E-94</v>
      </c>
      <c r="D465">
        <v>2.124632833315241E-2</v>
      </c>
      <c r="E465">
        <v>8.5029028163965131E-42</v>
      </c>
      <c r="F465">
        <v>2.1374620394498878E-2</v>
      </c>
      <c r="G465">
        <v>4.9008547161392321E-36</v>
      </c>
      <c r="H465">
        <v>7.6040250926201099E-3</v>
      </c>
      <c r="I465">
        <v>9.7928285409987292E-69</v>
      </c>
      <c r="J465">
        <v>2.2371279385714359E-60</v>
      </c>
      <c r="K465">
        <v>1.4402382608627159E-48</v>
      </c>
      <c r="L465">
        <v>8.579195168064821E-60</v>
      </c>
      <c r="M465">
        <v>4.7043151366587172E-42</v>
      </c>
      <c r="N465">
        <v>1.6016488245692389E-46</v>
      </c>
      <c r="O465">
        <v>2.2115456804174509E-83</v>
      </c>
      <c r="P465">
        <v>8.8592884971066772E-107</v>
      </c>
      <c r="Q465">
        <v>1.020434205039134E-80</v>
      </c>
      <c r="R465">
        <v>6.6141693685222856E-113</v>
      </c>
      <c r="S465">
        <v>5.0224973820271399E-2</v>
      </c>
    </row>
    <row r="466" spans="1:19" x14ac:dyDescent="0.35">
      <c r="A466" s="34" t="s">
        <v>48</v>
      </c>
      <c r="B466" s="1" t="s">
        <v>0</v>
      </c>
      <c r="C466">
        <v>0.97742591561972525</v>
      </c>
      <c r="D466">
        <v>0.2378919559787914</v>
      </c>
      <c r="E466">
        <v>4.0756224946518073E-2</v>
      </c>
      <c r="F466">
        <v>4.309177687953232E-2</v>
      </c>
      <c r="G466">
        <v>1.635826933094673E-2</v>
      </c>
      <c r="H466">
        <v>6.8972094251353741E-2</v>
      </c>
      <c r="I466">
        <v>0.11816949914774209</v>
      </c>
      <c r="J466">
        <v>8.2208316798173142E-2</v>
      </c>
      <c r="K466">
        <v>3.558503680710963E-2</v>
      </c>
      <c r="L466">
        <v>3.8417190460573999E-2</v>
      </c>
      <c r="M466">
        <v>1.9623112383032111E-2</v>
      </c>
      <c r="N466">
        <v>1.2959532011533669E-2</v>
      </c>
      <c r="O466">
        <v>1.8952054402980921E-3</v>
      </c>
      <c r="P466">
        <v>9.1463256404551545E-4</v>
      </c>
      <c r="Q466">
        <v>8.2437410796420666E-66</v>
      </c>
      <c r="R466">
        <v>6.3836840766595796E-120</v>
      </c>
      <c r="S466">
        <v>1.6942687626193751</v>
      </c>
    </row>
    <row r="467" spans="1:19" x14ac:dyDescent="0.35">
      <c r="A467" s="34"/>
      <c r="B467" s="1" t="s">
        <v>1</v>
      </c>
      <c r="C467">
        <v>0.29767266845393492</v>
      </c>
      <c r="D467">
        <v>4.1493144656640544</v>
      </c>
      <c r="E467">
        <v>0.21860156070772119</v>
      </c>
      <c r="F467">
        <v>2.3638932547927909E-2</v>
      </c>
      <c r="G467">
        <v>3.0725073645328841E-2</v>
      </c>
      <c r="H467">
        <v>8.2744530244533432E-2</v>
      </c>
      <c r="I467">
        <v>0.10112837707822279</v>
      </c>
      <c r="J467">
        <v>8.9308638697365689E-2</v>
      </c>
      <c r="K467">
        <v>7.8524123672884028E-2</v>
      </c>
      <c r="L467">
        <v>4.9463169964534801E-2</v>
      </c>
      <c r="M467">
        <v>3.8982972843643271E-2</v>
      </c>
      <c r="N467">
        <v>1.1356515804914501E-2</v>
      </c>
      <c r="O467">
        <v>4.7305245254323103E-3</v>
      </c>
      <c r="P467">
        <v>1.44486618943437E-3</v>
      </c>
      <c r="Q467">
        <v>3.4703501953173852E-4</v>
      </c>
      <c r="R467">
        <v>8.0840767419412431E-39</v>
      </c>
      <c r="S467">
        <v>5.1779834550594659</v>
      </c>
    </row>
    <row r="468" spans="1:19" x14ac:dyDescent="0.35">
      <c r="A468" s="34"/>
      <c r="B468" s="1" t="s">
        <v>2</v>
      </c>
      <c r="C468">
        <v>2.3600645653045161E-3</v>
      </c>
      <c r="D468">
        <v>0.84867751957180793</v>
      </c>
      <c r="E468">
        <v>4.6668821788078718</v>
      </c>
      <c r="F468">
        <v>0.14135963829361431</v>
      </c>
      <c r="G468">
        <v>1.875289798774207E-2</v>
      </c>
      <c r="H468">
        <v>6.1360081197414977E-2</v>
      </c>
      <c r="I468">
        <v>5.8589854567258258E-2</v>
      </c>
      <c r="J468">
        <v>8.7316041839706288E-2</v>
      </c>
      <c r="K468">
        <v>8.2794963535358534E-2</v>
      </c>
      <c r="L468">
        <v>5.753507060416202E-2</v>
      </c>
      <c r="M468">
        <v>3.7847886068513199E-2</v>
      </c>
      <c r="N468">
        <v>1.7967995004880329E-2</v>
      </c>
      <c r="O468">
        <v>4.9183888941609728E-3</v>
      </c>
      <c r="P468">
        <v>7.3900026476647054E-4</v>
      </c>
      <c r="Q468">
        <v>4.9310175151861612E-25</v>
      </c>
      <c r="R468">
        <v>1.820120135172743E-4</v>
      </c>
      <c r="S468">
        <v>6.0872835932160783</v>
      </c>
    </row>
    <row r="469" spans="1:19" x14ac:dyDescent="0.35">
      <c r="A469" s="34"/>
      <c r="B469" s="1" t="s">
        <v>3</v>
      </c>
      <c r="C469">
        <v>1.3819056171754581E-2</v>
      </c>
      <c r="D469">
        <v>3.5544577057401022E-2</v>
      </c>
      <c r="E469">
        <v>1.416595415690203</v>
      </c>
      <c r="F469">
        <v>4.7427470103295519</v>
      </c>
      <c r="G469">
        <v>7.5267987824598592E-2</v>
      </c>
      <c r="H469">
        <v>6.7808170707496077E-2</v>
      </c>
      <c r="I469">
        <v>7.0976365536727148E-2</v>
      </c>
      <c r="J469">
        <v>9.3265139463281993E-2</v>
      </c>
      <c r="K469">
        <v>7.1255885561830531E-2</v>
      </c>
      <c r="L469">
        <v>7.4271832932810825E-2</v>
      </c>
      <c r="M469">
        <v>3.8405948285497211E-2</v>
      </c>
      <c r="N469">
        <v>2.150128857428513E-2</v>
      </c>
      <c r="O469">
        <v>5.2547079989089824E-3</v>
      </c>
      <c r="P469">
        <v>1.0726093948217751E-3</v>
      </c>
      <c r="Q469">
        <v>6.2015897885194526E-33</v>
      </c>
      <c r="R469">
        <v>1.70539321450953E-70</v>
      </c>
      <c r="S469">
        <v>6.7277859955291701</v>
      </c>
    </row>
    <row r="470" spans="1:19" x14ac:dyDescent="0.35">
      <c r="A470" s="34"/>
      <c r="B470" s="1" t="s">
        <v>4</v>
      </c>
      <c r="C470">
        <v>2.1987576240531801E-2</v>
      </c>
      <c r="D470">
        <v>2.45670395439265E-2</v>
      </c>
      <c r="E470">
        <v>9.2936063479699179E-3</v>
      </c>
      <c r="F470">
        <v>0.76979001921063839</v>
      </c>
      <c r="G470">
        <v>0.47573723907831739</v>
      </c>
      <c r="H470">
        <v>5.4507224725247203E-2</v>
      </c>
      <c r="I470">
        <v>3.464514787773252E-2</v>
      </c>
      <c r="J470">
        <v>4.0176958618938087E-2</v>
      </c>
      <c r="K470">
        <v>2.3949282006820241E-2</v>
      </c>
      <c r="L470">
        <v>2.6905133186320811E-2</v>
      </c>
      <c r="M470">
        <v>1.3655503743787571E-2</v>
      </c>
      <c r="N470">
        <v>9.2226791827198853E-3</v>
      </c>
      <c r="O470">
        <v>7.2543419504855571E-4</v>
      </c>
      <c r="P470">
        <v>1.304283833960906E-3</v>
      </c>
      <c r="Q470">
        <v>1.7710537112600801E-4</v>
      </c>
      <c r="R470">
        <v>1.2193678280224191E-47</v>
      </c>
      <c r="S470">
        <v>1.506644233163086</v>
      </c>
    </row>
    <row r="471" spans="1:19" x14ac:dyDescent="0.35">
      <c r="A471" s="34"/>
      <c r="B471" s="1" t="s">
        <v>5</v>
      </c>
      <c r="C471">
        <v>2.2256707990504498E-2</v>
      </c>
      <c r="D471">
        <v>0.1153174149919875</v>
      </c>
      <c r="E471">
        <v>3.4431243528707828E-2</v>
      </c>
      <c r="F471">
        <v>0.1734018194524696</v>
      </c>
      <c r="G471">
        <v>0.30191639903575912</v>
      </c>
      <c r="H471">
        <v>0.17891527012968</v>
      </c>
      <c r="I471">
        <v>2.95721021135412E-2</v>
      </c>
      <c r="J471">
        <v>3.7013155110968657E-2</v>
      </c>
      <c r="K471">
        <v>4.1099609160937238E-2</v>
      </c>
      <c r="L471">
        <v>3.2948203530925931E-2</v>
      </c>
      <c r="M471">
        <v>8.2338369475985808E-3</v>
      </c>
      <c r="N471">
        <v>1.2779223387417391E-2</v>
      </c>
      <c r="O471">
        <v>4.4365890486415278E-3</v>
      </c>
      <c r="P471">
        <v>2.504573609194529E-3</v>
      </c>
      <c r="Q471">
        <v>4.6293869098478608E-4</v>
      </c>
      <c r="R471">
        <v>1.2857098699620979E-3</v>
      </c>
      <c r="S471">
        <v>0.99657479659928072</v>
      </c>
    </row>
    <row r="472" spans="1:19" x14ac:dyDescent="0.35">
      <c r="A472" s="34"/>
      <c r="B472" s="1" t="s">
        <v>6</v>
      </c>
      <c r="C472">
        <v>4.1628417590015558E-2</v>
      </c>
      <c r="D472">
        <v>0.3611238010965323</v>
      </c>
      <c r="E472">
        <v>0.22753295685809241</v>
      </c>
      <c r="F472">
        <v>0.14123136345223841</v>
      </c>
      <c r="G472">
        <v>5.2199560107463912E-2</v>
      </c>
      <c r="H472">
        <v>9.2560910305480304E-2</v>
      </c>
      <c r="I472">
        <v>7.973286552928989E-2</v>
      </c>
      <c r="J472">
        <v>5.2418078732704258E-2</v>
      </c>
      <c r="K472">
        <v>5.3552046628319597E-2</v>
      </c>
      <c r="L472">
        <v>2.5639763658674781E-2</v>
      </c>
      <c r="M472">
        <v>2.0168875275236409E-2</v>
      </c>
      <c r="N472">
        <v>2.9479224109078398E-3</v>
      </c>
      <c r="O472">
        <v>5.5469579224465878E-3</v>
      </c>
      <c r="P472">
        <v>4.6005972447225082E-4</v>
      </c>
      <c r="Q472">
        <v>1.6537452336920669E-48</v>
      </c>
      <c r="R472">
        <v>3.1112127888294669E-55</v>
      </c>
      <c r="S472">
        <v>1.156743579291875</v>
      </c>
    </row>
    <row r="473" spans="1:19" x14ac:dyDescent="0.35">
      <c r="A473" s="34"/>
      <c r="B473" s="1" t="s">
        <v>7</v>
      </c>
      <c r="C473">
        <v>6.6163312420403561E-2</v>
      </c>
      <c r="D473">
        <v>0.1992049825862385</v>
      </c>
      <c r="E473">
        <v>0.1391939270674174</v>
      </c>
      <c r="F473">
        <v>6.8838147918925507E-2</v>
      </c>
      <c r="G473">
        <v>1.938999417971532E-2</v>
      </c>
      <c r="H473">
        <v>5.6304410770358637E-2</v>
      </c>
      <c r="I473">
        <v>7.4633667480576579E-2</v>
      </c>
      <c r="J473">
        <v>5.2993300385986999E-2</v>
      </c>
      <c r="K473">
        <v>5.559012681338818E-2</v>
      </c>
      <c r="L473">
        <v>2.45880318799576E-2</v>
      </c>
      <c r="M473">
        <v>3.53314504332601E-3</v>
      </c>
      <c r="N473">
        <v>7.9644169004436955E-3</v>
      </c>
      <c r="O473">
        <v>5.6991970337665304E-4</v>
      </c>
      <c r="P473">
        <v>2.1407476647126089E-3</v>
      </c>
      <c r="Q473">
        <v>1.8436474593786289E-123</v>
      </c>
      <c r="R473">
        <v>9.6937280182686242E-67</v>
      </c>
      <c r="S473">
        <v>0.77110813081482721</v>
      </c>
    </row>
    <row r="474" spans="1:19" x14ac:dyDescent="0.35">
      <c r="A474" s="34"/>
      <c r="B474" s="1" t="s">
        <v>8</v>
      </c>
      <c r="C474">
        <v>1.9763312524585311E-2</v>
      </c>
      <c r="D474">
        <v>0.104003009421006</v>
      </c>
      <c r="E474">
        <v>7.8878416778732641E-2</v>
      </c>
      <c r="F474">
        <v>0.30893652307237662</v>
      </c>
      <c r="G474">
        <v>8.7194770927213824E-3</v>
      </c>
      <c r="H474">
        <v>2.635598236410458E-2</v>
      </c>
      <c r="I474">
        <v>2.4676858643340689E-2</v>
      </c>
      <c r="J474">
        <v>3.1834536123365481E-2</v>
      </c>
      <c r="K474">
        <v>6.474707403286957E-2</v>
      </c>
      <c r="L474">
        <v>2.1451936855583859E-2</v>
      </c>
      <c r="M474">
        <v>2.3353879032463019E-2</v>
      </c>
      <c r="N474">
        <v>6.3880510061373429E-3</v>
      </c>
      <c r="O474">
        <v>5.5553097275414182E-3</v>
      </c>
      <c r="P474">
        <v>4.872515763562498E-4</v>
      </c>
      <c r="Q474">
        <v>4.8104359448925484E-68</v>
      </c>
      <c r="R474">
        <v>2.4018352020361711E-92</v>
      </c>
      <c r="S474">
        <v>0.72515161825118413</v>
      </c>
    </row>
    <row r="475" spans="1:19" x14ac:dyDescent="0.35">
      <c r="A475" s="34"/>
      <c r="B475" s="1" t="s">
        <v>9</v>
      </c>
      <c r="C475">
        <v>0.15111210364486671</v>
      </c>
      <c r="D475">
        <v>0.2074619372303905</v>
      </c>
      <c r="E475">
        <v>0.1286813805551168</v>
      </c>
      <c r="F475">
        <v>0.44545217771446372</v>
      </c>
      <c r="G475">
        <v>5.7793328248651969E-3</v>
      </c>
      <c r="H475">
        <v>3.0030535348598689E-2</v>
      </c>
      <c r="I475">
        <v>5.5482859068561208E-2</v>
      </c>
      <c r="J475">
        <v>4.5948359856284572E-2</v>
      </c>
      <c r="K475">
        <v>4.0877094494392141E-2</v>
      </c>
      <c r="L475">
        <v>2.2977658192195511E-2</v>
      </c>
      <c r="M475">
        <v>2.7786973092992159E-2</v>
      </c>
      <c r="N475">
        <v>1.2651994114247399E-2</v>
      </c>
      <c r="O475">
        <v>3.2516279348759089E-3</v>
      </c>
      <c r="P475">
        <v>1.7033116810528019E-3</v>
      </c>
      <c r="Q475">
        <v>6.2071798553808856E-134</v>
      </c>
      <c r="R475">
        <v>3.2723752862538778E-72</v>
      </c>
      <c r="S475">
        <v>1.179197345752903</v>
      </c>
    </row>
    <row r="476" spans="1:19" x14ac:dyDescent="0.35">
      <c r="A476" s="34"/>
      <c r="B476" s="1" t="s">
        <v>10</v>
      </c>
      <c r="C476">
        <v>3.5770101221813497E-2</v>
      </c>
      <c r="D476">
        <v>0.31952006582652259</v>
      </c>
      <c r="E476">
        <v>0.38385826572864568</v>
      </c>
      <c r="F476">
        <v>0.39769175386171252</v>
      </c>
      <c r="G476">
        <v>5.5410257021236316E-3</v>
      </c>
      <c r="H476">
        <v>1.4613594744645469E-2</v>
      </c>
      <c r="I476">
        <v>3.9252324828680227E-2</v>
      </c>
      <c r="J476">
        <v>3.7308698324000633E-2</v>
      </c>
      <c r="K476">
        <v>4.4594594845253709E-2</v>
      </c>
      <c r="L476">
        <v>5.7396762205438101E-2</v>
      </c>
      <c r="M476">
        <v>2.8787495599276409E-2</v>
      </c>
      <c r="N476">
        <v>1.5349658558538509E-2</v>
      </c>
      <c r="O476">
        <v>4.5770559705567652E-3</v>
      </c>
      <c r="P476">
        <v>9.0045389668943092E-24</v>
      </c>
      <c r="Q476">
        <v>1.237686718905097E-117</v>
      </c>
      <c r="R476">
        <v>5.6418908744072734E-78</v>
      </c>
      <c r="S476">
        <v>1.3842613974172071</v>
      </c>
    </row>
    <row r="477" spans="1:19" x14ac:dyDescent="0.35">
      <c r="A477" s="34"/>
      <c r="B477" s="1" t="s">
        <v>11</v>
      </c>
      <c r="C477">
        <v>0.10744143372303259</v>
      </c>
      <c r="D477">
        <v>0.28012922858343448</v>
      </c>
      <c r="E477">
        <v>0.23429012548592279</v>
      </c>
      <c r="F477">
        <v>0.2575391406105188</v>
      </c>
      <c r="G477">
        <v>6.0667128887796984E-3</v>
      </c>
      <c r="H477">
        <v>5.3330329512749838E-2</v>
      </c>
      <c r="I477">
        <v>2.0118478323233751E-2</v>
      </c>
      <c r="J477">
        <v>3.2781337028412648E-2</v>
      </c>
      <c r="K477">
        <v>4.0034473387773287E-2</v>
      </c>
      <c r="L477">
        <v>2.7674967430374699E-2</v>
      </c>
      <c r="M477">
        <v>2.4151649840573039E-2</v>
      </c>
      <c r="N477">
        <v>2.7234298765870319E-2</v>
      </c>
      <c r="O477">
        <v>8.9509677049255994E-3</v>
      </c>
      <c r="P477">
        <v>1.144995822271365E-31</v>
      </c>
      <c r="Q477">
        <v>7.8183466792799776E-4</v>
      </c>
      <c r="R477">
        <v>7.6239915205087425E-4</v>
      </c>
      <c r="S477">
        <v>1.12128737710558</v>
      </c>
    </row>
    <row r="478" spans="1:19" x14ac:dyDescent="0.35">
      <c r="A478" s="34"/>
      <c r="B478" s="1" t="s">
        <v>12</v>
      </c>
      <c r="C478">
        <v>5.3765554270657337E-2</v>
      </c>
      <c r="D478">
        <v>5.9163035910934088E-2</v>
      </c>
      <c r="E478">
        <v>2.9313448313164899E-2</v>
      </c>
      <c r="F478">
        <v>0.13382866433547261</v>
      </c>
      <c r="G478">
        <v>1.315997704278433E-2</v>
      </c>
      <c r="H478">
        <v>1.757117514351517E-3</v>
      </c>
      <c r="I478">
        <v>1.5850112548784941E-2</v>
      </c>
      <c r="J478">
        <v>4.3194274962509979E-2</v>
      </c>
      <c r="K478">
        <v>9.295535542838752E-3</v>
      </c>
      <c r="L478">
        <v>1.4255149333266281E-2</v>
      </c>
      <c r="M478">
        <v>1.120941402534336E-2</v>
      </c>
      <c r="N478">
        <v>5.8163789279673146E-3</v>
      </c>
      <c r="O478">
        <v>2.0714750020326151E-2</v>
      </c>
      <c r="P478">
        <v>1.1214143493566361E-2</v>
      </c>
      <c r="Q478">
        <v>4.4223696306056547E-67</v>
      </c>
      <c r="R478">
        <v>2.1206016592738651E-37</v>
      </c>
      <c r="S478">
        <v>0.42253755624196793</v>
      </c>
    </row>
    <row r="479" spans="1:19" x14ac:dyDescent="0.35">
      <c r="A479" s="34"/>
      <c r="B479" s="1" t="s">
        <v>13</v>
      </c>
      <c r="C479">
        <v>1.9714626175987241E-3</v>
      </c>
      <c r="D479">
        <v>2.8214780821781318E-2</v>
      </c>
      <c r="E479">
        <v>1.075866631184275E-2</v>
      </c>
      <c r="F479">
        <v>7.5715016315701471E-32</v>
      </c>
      <c r="G479">
        <v>2.046483523161508E-3</v>
      </c>
      <c r="H479">
        <v>1.9984269699821551E-3</v>
      </c>
      <c r="I479">
        <v>1.278090676651346E-2</v>
      </c>
      <c r="J479">
        <v>5.5363637179395202E-3</v>
      </c>
      <c r="K479">
        <v>5.5181260975954161E-3</v>
      </c>
      <c r="L479">
        <v>8.7584730455567382E-3</v>
      </c>
      <c r="M479">
        <v>1.9744477892225192E-3</v>
      </c>
      <c r="N479">
        <v>1.5068839760351451E-2</v>
      </c>
      <c r="O479">
        <v>8.1956962050359836E-3</v>
      </c>
      <c r="P479">
        <v>1.75271180197921E-2</v>
      </c>
      <c r="Q479">
        <v>1.112374600987007E-2</v>
      </c>
      <c r="R479">
        <v>3.4569141239075712E-126</v>
      </c>
      <c r="S479">
        <v>0.1314735376562437</v>
      </c>
    </row>
    <row r="480" spans="1:19" x14ac:dyDescent="0.35">
      <c r="A480" s="34"/>
      <c r="B480" s="1" t="s">
        <v>14</v>
      </c>
      <c r="C480">
        <v>1.282074512657564E-28</v>
      </c>
      <c r="D480">
        <v>5.1045048096196201E-26</v>
      </c>
      <c r="E480">
        <v>1.9276789326612722E-40</v>
      </c>
      <c r="F480">
        <v>7.592327073960725E-3</v>
      </c>
      <c r="G480">
        <v>2.634994246560629E-22</v>
      </c>
      <c r="H480">
        <v>1.6968370686985708E-24</v>
      </c>
      <c r="I480">
        <v>1.2582493267797121E-26</v>
      </c>
      <c r="J480">
        <v>7.6184729500985131E-3</v>
      </c>
      <c r="K480">
        <v>7.8470325540070038E-3</v>
      </c>
      <c r="L480">
        <v>2.114482455785785E-2</v>
      </c>
      <c r="M480">
        <v>3.5203597222410482E-2</v>
      </c>
      <c r="N480">
        <v>2.1432589087583349E-2</v>
      </c>
      <c r="O480">
        <v>7.7384220273577706E-3</v>
      </c>
      <c r="P480">
        <v>8.0131706899296846E-3</v>
      </c>
      <c r="Q480">
        <v>7.9128468525553105E-3</v>
      </c>
      <c r="R480">
        <v>2.138257508629127E-2</v>
      </c>
      <c r="S480">
        <v>0.1458858581020519</v>
      </c>
    </row>
    <row r="481" spans="1:19" x14ac:dyDescent="0.35">
      <c r="A481" s="34"/>
      <c r="B481" s="1" t="s">
        <v>15</v>
      </c>
      <c r="C481">
        <v>2.8185073849998988E-94</v>
      </c>
      <c r="D481">
        <v>2.1115733066188819E-2</v>
      </c>
      <c r="E481">
        <v>8.4590278305826618E-42</v>
      </c>
      <c r="F481">
        <v>2.12379980993628E-2</v>
      </c>
      <c r="G481">
        <v>4.8971837655516658E-36</v>
      </c>
      <c r="H481">
        <v>7.59077405703201E-3</v>
      </c>
      <c r="I481">
        <v>9.7703290736436627E-69</v>
      </c>
      <c r="J481">
        <v>2.2306629339991591E-60</v>
      </c>
      <c r="K481">
        <v>1.4368731886843381E-48</v>
      </c>
      <c r="L481">
        <v>8.5585852070863106E-60</v>
      </c>
      <c r="M481">
        <v>4.6940808923407747E-42</v>
      </c>
      <c r="N481">
        <v>1.598077186849208E-46</v>
      </c>
      <c r="O481">
        <v>2.2096973593638739E-83</v>
      </c>
      <c r="P481">
        <v>8.8585698385413605E-107</v>
      </c>
      <c r="Q481">
        <v>1.0204278510616E-80</v>
      </c>
      <c r="R481">
        <v>6.6141379182423562E-113</v>
      </c>
      <c r="S481">
        <v>4.9944505222583632E-2</v>
      </c>
    </row>
    <row r="482" spans="1:19" x14ac:dyDescent="0.35">
      <c r="A482" s="34" t="s">
        <v>49</v>
      </c>
      <c r="B482" s="1" t="s">
        <v>0</v>
      </c>
      <c r="C482">
        <v>0.32188762799577841</v>
      </c>
      <c r="D482">
        <v>4.3353124634738407E-2</v>
      </c>
      <c r="E482">
        <v>7.9004049189219262E-3</v>
      </c>
      <c r="F482">
        <v>8.0976536991123286E-3</v>
      </c>
      <c r="G482">
        <v>5.3536113940733671E-3</v>
      </c>
      <c r="H482">
        <v>2.184321158975296E-2</v>
      </c>
      <c r="I482">
        <v>4.0197461048834808E-2</v>
      </c>
      <c r="J482">
        <v>2.996473043576825E-2</v>
      </c>
      <c r="K482">
        <v>1.4078726868968329E-2</v>
      </c>
      <c r="L482">
        <v>1.6668039357680471E-2</v>
      </c>
      <c r="M482">
        <v>9.4843473682265055E-3</v>
      </c>
      <c r="N482">
        <v>7.4159210250186632E-3</v>
      </c>
      <c r="O482">
        <v>1.282954289366261E-3</v>
      </c>
      <c r="P482">
        <v>7.7947411732068382E-4</v>
      </c>
      <c r="Q482">
        <v>8.2360781302611152E-66</v>
      </c>
      <c r="R482">
        <v>6.379262082114541E-120</v>
      </c>
      <c r="S482">
        <v>0.52830728874356137</v>
      </c>
    </row>
    <row r="483" spans="1:19" x14ac:dyDescent="0.35">
      <c r="A483" s="34"/>
      <c r="B483" s="1" t="s">
        <v>1</v>
      </c>
      <c r="C483">
        <v>5.4247484925421828E-2</v>
      </c>
      <c r="D483">
        <v>6.0739951242816614</v>
      </c>
      <c r="E483">
        <v>0.29845711260791929</v>
      </c>
      <c r="F483">
        <v>3.0163044040122839E-2</v>
      </c>
      <c r="G483">
        <v>3.2569859857921622E-2</v>
      </c>
      <c r="H483">
        <v>9.5062115083353244E-2</v>
      </c>
      <c r="I483">
        <v>0.117527573601339</v>
      </c>
      <c r="J483">
        <v>0.105112169884294</v>
      </c>
      <c r="K483">
        <v>9.4565128258875919E-2</v>
      </c>
      <c r="L483">
        <v>5.8932913269797542E-2</v>
      </c>
      <c r="M483">
        <v>4.7453232439322222E-2</v>
      </c>
      <c r="N483">
        <v>1.4537436821527571E-2</v>
      </c>
      <c r="O483">
        <v>6.1912470934926984E-3</v>
      </c>
      <c r="P483">
        <v>1.816700834188858E-3</v>
      </c>
      <c r="Q483">
        <v>3.4719932584933598E-4</v>
      </c>
      <c r="R483">
        <v>8.0862441595029968E-39</v>
      </c>
      <c r="S483">
        <v>7.0309783423250858</v>
      </c>
    </row>
    <row r="484" spans="1:19" x14ac:dyDescent="0.35">
      <c r="A484" s="34"/>
      <c r="B484" s="1" t="s">
        <v>2</v>
      </c>
      <c r="C484">
        <v>4.5748755497282818E-4</v>
      </c>
      <c r="D484">
        <v>1.1587009772785499</v>
      </c>
      <c r="E484">
        <v>5.9483514508983868</v>
      </c>
      <c r="F484">
        <v>0.16849705485610411</v>
      </c>
      <c r="G484">
        <v>1.8724138930227209E-2</v>
      </c>
      <c r="H484">
        <v>6.6236639831211863E-2</v>
      </c>
      <c r="I484">
        <v>6.401724435198633E-2</v>
      </c>
      <c r="J484">
        <v>9.6675649468323049E-2</v>
      </c>
      <c r="K484">
        <v>9.3846975735965205E-2</v>
      </c>
      <c r="L484">
        <v>6.4637666304283817E-2</v>
      </c>
      <c r="M484">
        <v>4.3495615837433263E-2</v>
      </c>
      <c r="N484">
        <v>2.174763111750647E-2</v>
      </c>
      <c r="O484">
        <v>6.1064874597086712E-3</v>
      </c>
      <c r="P484">
        <v>8.9239906107704576E-4</v>
      </c>
      <c r="Q484">
        <v>4.9323599771158138E-25</v>
      </c>
      <c r="R484">
        <v>1.8203567456084429E-4</v>
      </c>
      <c r="S484">
        <v>7.7525694543602972</v>
      </c>
    </row>
    <row r="485" spans="1:19" x14ac:dyDescent="0.35">
      <c r="A485" s="34"/>
      <c r="B485" s="1" t="s">
        <v>3</v>
      </c>
      <c r="C485">
        <v>2.5968279665116471E-3</v>
      </c>
      <c r="D485">
        <v>4.5354528636019367E-2</v>
      </c>
      <c r="E485">
        <v>1.6885453185065229</v>
      </c>
      <c r="F485">
        <v>5.2866688861402569</v>
      </c>
      <c r="G485">
        <v>7.078806932987261E-2</v>
      </c>
      <c r="H485">
        <v>6.8874127970716417E-2</v>
      </c>
      <c r="I485">
        <v>7.3050113620398927E-2</v>
      </c>
      <c r="J485">
        <v>9.7380331827309416E-2</v>
      </c>
      <c r="K485">
        <v>7.6277207257849491E-2</v>
      </c>
      <c r="L485">
        <v>7.8971451757845632E-2</v>
      </c>
      <c r="M485">
        <v>4.1883093685571991E-2</v>
      </c>
      <c r="N485">
        <v>2.4818563176087681E-2</v>
      </c>
      <c r="O485">
        <v>6.26604037168795E-3</v>
      </c>
      <c r="P485">
        <v>1.2643586378699721E-3</v>
      </c>
      <c r="Q485">
        <v>6.2023324127427249E-33</v>
      </c>
      <c r="R485">
        <v>1.7054254934019468E-70</v>
      </c>
      <c r="S485">
        <v>7.56273891888452</v>
      </c>
    </row>
    <row r="486" spans="1:19" x14ac:dyDescent="0.35">
      <c r="A486" s="34"/>
      <c r="B486" s="1" t="s">
        <v>4</v>
      </c>
      <c r="C486">
        <v>7.1959286344966487E-3</v>
      </c>
      <c r="D486">
        <v>2.6042086808516132E-2</v>
      </c>
      <c r="E486">
        <v>9.2793538649853426E-3</v>
      </c>
      <c r="F486">
        <v>0.72397244597945709</v>
      </c>
      <c r="G486">
        <v>0.39924145478478679</v>
      </c>
      <c r="H486">
        <v>4.8443986415501343E-2</v>
      </c>
      <c r="I486">
        <v>3.1245944874874108E-2</v>
      </c>
      <c r="J486">
        <v>3.679451389527897E-2</v>
      </c>
      <c r="K486">
        <v>2.2462675668946649E-2</v>
      </c>
      <c r="L486">
        <v>2.526256304482026E-2</v>
      </c>
      <c r="M486">
        <v>1.3151919491493439E-2</v>
      </c>
      <c r="N486">
        <v>9.334710939396397E-3</v>
      </c>
      <c r="O486">
        <v>7.5735689167103545E-4</v>
      </c>
      <c r="P486">
        <v>1.375205455819979E-3</v>
      </c>
      <c r="Q486">
        <v>1.7708385093830839E-4</v>
      </c>
      <c r="R486">
        <v>1.2192241375297599E-47</v>
      </c>
      <c r="S486">
        <v>1.3547372306009819</v>
      </c>
    </row>
    <row r="487" spans="1:19" x14ac:dyDescent="0.35">
      <c r="A487" s="34"/>
      <c r="B487" s="1" t="s">
        <v>5</v>
      </c>
      <c r="C487">
        <v>7.048618534856119E-3</v>
      </c>
      <c r="D487">
        <v>0.13248389159605331</v>
      </c>
      <c r="E487">
        <v>3.7167647630946148E-2</v>
      </c>
      <c r="F487">
        <v>0.1761277288373182</v>
      </c>
      <c r="G487">
        <v>0.26833202400654899</v>
      </c>
      <c r="H487">
        <v>0.16911054960582109</v>
      </c>
      <c r="I487">
        <v>2.8313581054603552E-2</v>
      </c>
      <c r="J487">
        <v>3.5922123777279283E-2</v>
      </c>
      <c r="K487">
        <v>4.0775613354157032E-2</v>
      </c>
      <c r="L487">
        <v>3.2598267443562527E-2</v>
      </c>
      <c r="M487">
        <v>8.3287775548355654E-3</v>
      </c>
      <c r="N487">
        <v>1.3519146096624071E-2</v>
      </c>
      <c r="O487">
        <v>4.8074797375949052E-3</v>
      </c>
      <c r="P487">
        <v>2.699663161709985E-3</v>
      </c>
      <c r="Q487">
        <v>4.6291945332177189E-4</v>
      </c>
      <c r="R487">
        <v>1.2856295211952501E-3</v>
      </c>
      <c r="S487">
        <v>0.95898366136642776</v>
      </c>
    </row>
    <row r="488" spans="1:19" x14ac:dyDescent="0.35">
      <c r="A488" s="34"/>
      <c r="B488" s="1" t="s">
        <v>6</v>
      </c>
      <c r="C488">
        <v>1.4160648108588129E-2</v>
      </c>
      <c r="D488">
        <v>0.41968441834816672</v>
      </c>
      <c r="E488">
        <v>0.2486101562275321</v>
      </c>
      <c r="F488">
        <v>0.14535778310050679</v>
      </c>
      <c r="G488">
        <v>4.7078008827285273E-2</v>
      </c>
      <c r="H488">
        <v>8.862172957336234E-2</v>
      </c>
      <c r="I488">
        <v>7.7276102308796196E-2</v>
      </c>
      <c r="J488">
        <v>5.145783460090074E-2</v>
      </c>
      <c r="K488">
        <v>5.3675575009014827E-2</v>
      </c>
      <c r="L488">
        <v>2.5614957407203522E-2</v>
      </c>
      <c r="M488">
        <v>2.056526743011132E-2</v>
      </c>
      <c r="N488">
        <v>3.131963652167058E-3</v>
      </c>
      <c r="O488">
        <v>6.0150372623757938E-3</v>
      </c>
      <c r="P488">
        <v>4.9443616329409472E-4</v>
      </c>
      <c r="Q488">
        <v>1.6537072510351971E-48</v>
      </c>
      <c r="R488">
        <v>3.111069914485757E-55</v>
      </c>
      <c r="S488">
        <v>1.201743918019305</v>
      </c>
    </row>
    <row r="489" spans="1:19" x14ac:dyDescent="0.35">
      <c r="A489" s="34"/>
      <c r="B489" s="1" t="s">
        <v>7</v>
      </c>
      <c r="C489">
        <v>2.4116365577490671E-2</v>
      </c>
      <c r="D489">
        <v>0.23445512412698061</v>
      </c>
      <c r="E489">
        <v>0.15411444469725899</v>
      </c>
      <c r="F489">
        <v>7.1875533830746074E-2</v>
      </c>
      <c r="G489">
        <v>1.7757576352198531E-2</v>
      </c>
      <c r="H489">
        <v>5.4644733928673389E-2</v>
      </c>
      <c r="I489">
        <v>7.3266457102671489E-2</v>
      </c>
      <c r="J489">
        <v>5.2648768923175368E-2</v>
      </c>
      <c r="K489">
        <v>5.631561528495331E-2</v>
      </c>
      <c r="L489">
        <v>2.4812339996508941E-2</v>
      </c>
      <c r="M489">
        <v>3.6323844327765102E-3</v>
      </c>
      <c r="N489">
        <v>8.4992166572407987E-3</v>
      </c>
      <c r="O489">
        <v>6.1856508769242218E-4</v>
      </c>
      <c r="P489">
        <v>2.294652681563202E-3</v>
      </c>
      <c r="Q489">
        <v>1.8436367810278531E-123</v>
      </c>
      <c r="R489">
        <v>9.6934305041585085E-67</v>
      </c>
      <c r="S489">
        <v>0.77905177867993036</v>
      </c>
    </row>
    <row r="490" spans="1:19" x14ac:dyDescent="0.35">
      <c r="A490" s="34"/>
      <c r="B490" s="1" t="s">
        <v>8</v>
      </c>
      <c r="C490">
        <v>7.819080827931214E-3</v>
      </c>
      <c r="D490">
        <v>0.12524887213230701</v>
      </c>
      <c r="E490">
        <v>8.9407622751880911E-2</v>
      </c>
      <c r="F490">
        <v>0.33070693057997702</v>
      </c>
      <c r="G490">
        <v>8.1782320606034326E-3</v>
      </c>
      <c r="H490">
        <v>2.6148213289315918E-2</v>
      </c>
      <c r="I490">
        <v>2.4733780695452231E-2</v>
      </c>
      <c r="J490">
        <v>3.2249998189725848E-2</v>
      </c>
      <c r="K490">
        <v>6.6755567511225827E-2</v>
      </c>
      <c r="L490">
        <v>2.2005426567490501E-2</v>
      </c>
      <c r="M490">
        <v>2.4342149542794182E-2</v>
      </c>
      <c r="N490">
        <v>6.8752638256204092E-3</v>
      </c>
      <c r="O490">
        <v>6.0512589103476951E-3</v>
      </c>
      <c r="P490">
        <v>5.2142966159402057E-4</v>
      </c>
      <c r="Q490">
        <v>4.810526086428784E-68</v>
      </c>
      <c r="R490">
        <v>2.401811359581531E-92</v>
      </c>
      <c r="S490">
        <v>0.77104382654626624</v>
      </c>
    </row>
    <row r="491" spans="1:19" x14ac:dyDescent="0.35">
      <c r="A491" s="34"/>
      <c r="B491" s="1" t="s">
        <v>9</v>
      </c>
      <c r="C491">
        <v>6.5562901939937829E-2</v>
      </c>
      <c r="D491">
        <v>0.24718060654723689</v>
      </c>
      <c r="E491">
        <v>0.1445668537216413</v>
      </c>
      <c r="F491">
        <v>0.47363857567145862</v>
      </c>
      <c r="G491">
        <v>5.4265020297088271E-3</v>
      </c>
      <c r="H491">
        <v>2.971158721440214E-2</v>
      </c>
      <c r="I491">
        <v>5.5429179878194193E-2</v>
      </c>
      <c r="J491">
        <v>4.6367530862256277E-2</v>
      </c>
      <c r="K491">
        <v>4.1931780204479553E-2</v>
      </c>
      <c r="L491">
        <v>2.3461671523762519E-2</v>
      </c>
      <c r="M491">
        <v>2.8791698158294861E-2</v>
      </c>
      <c r="N491">
        <v>1.3493908622780069E-2</v>
      </c>
      <c r="O491">
        <v>3.503733402455027E-3</v>
      </c>
      <c r="P491">
        <v>1.8055246649123109E-3</v>
      </c>
      <c r="Q491">
        <v>6.2072577581664861E-134</v>
      </c>
      <c r="R491">
        <v>3.2723395267001841E-72</v>
      </c>
      <c r="S491">
        <v>1.180872054441521</v>
      </c>
    </row>
    <row r="492" spans="1:19" x14ac:dyDescent="0.35">
      <c r="A492" s="34"/>
      <c r="B492" s="1" t="s">
        <v>10</v>
      </c>
      <c r="C492">
        <v>1.7288596159580349E-2</v>
      </c>
      <c r="D492">
        <v>0.38894570748895402</v>
      </c>
      <c r="E492">
        <v>0.44113828793324822</v>
      </c>
      <c r="F492">
        <v>0.43369742783461918</v>
      </c>
      <c r="G492">
        <v>5.3366851418996334E-3</v>
      </c>
      <c r="H492">
        <v>1.478209742059128E-2</v>
      </c>
      <c r="I492">
        <v>4.0023776553695073E-2</v>
      </c>
      <c r="J492">
        <v>3.8356629387532981E-2</v>
      </c>
      <c r="K492">
        <v>4.6481712738793743E-2</v>
      </c>
      <c r="L492">
        <v>5.9472121959882399E-2</v>
      </c>
      <c r="M492">
        <v>3.016774697437169E-2</v>
      </c>
      <c r="N492">
        <v>1.6451331968964589E-2</v>
      </c>
      <c r="O492">
        <v>4.9304096241988143E-3</v>
      </c>
      <c r="P492">
        <v>9.5042516860926847E-24</v>
      </c>
      <c r="Q492">
        <v>1.2377246397742269E-117</v>
      </c>
      <c r="R492">
        <v>5.6419221723515375E-78</v>
      </c>
      <c r="S492">
        <v>1.537072531186332</v>
      </c>
    </row>
    <row r="493" spans="1:19" x14ac:dyDescent="0.35">
      <c r="A493" s="34"/>
      <c r="B493" s="1" t="s">
        <v>11</v>
      </c>
      <c r="C493">
        <v>6.1481941369153921E-2</v>
      </c>
      <c r="D493">
        <v>0.35859246201485762</v>
      </c>
      <c r="E493">
        <v>0.28357394479229409</v>
      </c>
      <c r="F493">
        <v>0.29727294759449102</v>
      </c>
      <c r="G493">
        <v>6.1404077976794334E-3</v>
      </c>
      <c r="H493">
        <v>5.6418179274794991E-2</v>
      </c>
      <c r="I493">
        <v>2.137449161217047E-2</v>
      </c>
      <c r="J493">
        <v>3.4982559200660089E-2</v>
      </c>
      <c r="K493">
        <v>4.3087878665382537E-2</v>
      </c>
      <c r="L493">
        <v>2.9516570927215029E-2</v>
      </c>
      <c r="M493">
        <v>2.588505845978168E-2</v>
      </c>
      <c r="N493">
        <v>2.9514914030495401E-2</v>
      </c>
      <c r="O493">
        <v>9.6628013170404741E-3</v>
      </c>
      <c r="P493">
        <v>1.202748134833855E-31</v>
      </c>
      <c r="Q493">
        <v>7.8188176025720507E-4</v>
      </c>
      <c r="R493">
        <v>7.6242317760132961E-4</v>
      </c>
      <c r="S493">
        <v>1.2590484619938751</v>
      </c>
    </row>
    <row r="494" spans="1:19" x14ac:dyDescent="0.35">
      <c r="A494" s="34"/>
      <c r="B494" s="1" t="s">
        <v>12</v>
      </c>
      <c r="C494">
        <v>3.6396449168510633E-2</v>
      </c>
      <c r="D494">
        <v>7.743178841088455E-2</v>
      </c>
      <c r="E494">
        <v>3.6394479651185793E-2</v>
      </c>
      <c r="F494">
        <v>0.15958561613495131</v>
      </c>
      <c r="G494">
        <v>1.37390811952533E-2</v>
      </c>
      <c r="H494">
        <v>1.904009308548554E-3</v>
      </c>
      <c r="I494">
        <v>1.7187622283556199E-2</v>
      </c>
      <c r="J494">
        <v>4.6881113816024118E-2</v>
      </c>
      <c r="K494">
        <v>1.012539264934033E-2</v>
      </c>
      <c r="L494">
        <v>1.536038066970772E-2</v>
      </c>
      <c r="M494">
        <v>1.207479286853887E-2</v>
      </c>
      <c r="N494">
        <v>6.2789315991656986E-3</v>
      </c>
      <c r="O494">
        <v>2.2158562847554481E-2</v>
      </c>
      <c r="P494">
        <v>1.166693488343884E-2</v>
      </c>
      <c r="Q494">
        <v>4.4226575374224833E-67</v>
      </c>
      <c r="R494">
        <v>2.1206845597058808E-37</v>
      </c>
      <c r="S494">
        <v>0.46718515548666029</v>
      </c>
    </row>
    <row r="495" spans="1:19" x14ac:dyDescent="0.35">
      <c r="A495" s="34"/>
      <c r="B495" s="1" t="s">
        <v>13</v>
      </c>
      <c r="C495">
        <v>1.680132704751389E-3</v>
      </c>
      <c r="D495">
        <v>3.5475822072805308E-2</v>
      </c>
      <c r="E495">
        <v>1.2991908356303089E-2</v>
      </c>
      <c r="F495">
        <v>8.9250509418789635E-32</v>
      </c>
      <c r="G495">
        <v>2.157762929369983E-3</v>
      </c>
      <c r="H495">
        <v>2.1540910805826091E-3</v>
      </c>
      <c r="I495">
        <v>1.3735917683956289E-2</v>
      </c>
      <c r="J495">
        <v>5.9343901483057933E-3</v>
      </c>
      <c r="K495">
        <v>5.9051930528770374E-3</v>
      </c>
      <c r="L495">
        <v>9.2840548718294835E-3</v>
      </c>
      <c r="M495">
        <v>2.0840210474753948E-3</v>
      </c>
      <c r="N495">
        <v>1.5828895235547449E-2</v>
      </c>
      <c r="O495">
        <v>8.5266123091307724E-3</v>
      </c>
      <c r="P495">
        <v>1.7895100510541301E-2</v>
      </c>
      <c r="Q495">
        <v>1.112423943519669E-2</v>
      </c>
      <c r="R495">
        <v>3.4570141786034351E-126</v>
      </c>
      <c r="S495">
        <v>0.1447781414386726</v>
      </c>
    </row>
    <row r="496" spans="1:19" x14ac:dyDescent="0.35">
      <c r="A496" s="34"/>
      <c r="B496" s="1" t="s">
        <v>14</v>
      </c>
      <c r="C496">
        <v>1.280882763426458E-28</v>
      </c>
      <c r="D496">
        <v>5.106921575482497E-26</v>
      </c>
      <c r="E496">
        <v>1.9282037402839831E-40</v>
      </c>
      <c r="F496">
        <v>7.5932362353513371E-3</v>
      </c>
      <c r="G496">
        <v>2.6346740667128192E-22</v>
      </c>
      <c r="H496">
        <v>1.696766555733564E-24</v>
      </c>
      <c r="I496">
        <v>1.258220427738032E-26</v>
      </c>
      <c r="J496">
        <v>7.6184288241317403E-3</v>
      </c>
      <c r="K496">
        <v>7.8471795975551175E-3</v>
      </c>
      <c r="L496">
        <v>2.1145089934530091E-2</v>
      </c>
      <c r="M496">
        <v>3.5204675807954611E-2</v>
      </c>
      <c r="N496">
        <v>2.1433880038960261E-2</v>
      </c>
      <c r="O496">
        <v>7.7389258170993038E-3</v>
      </c>
      <c r="P496">
        <v>8.013526136859293E-3</v>
      </c>
      <c r="Q496">
        <v>7.9128468403923437E-3</v>
      </c>
      <c r="R496">
        <v>2.1382574761110971E-2</v>
      </c>
      <c r="S496">
        <v>0.14589036399394509</v>
      </c>
    </row>
    <row r="497" spans="1:19" x14ac:dyDescent="0.35">
      <c r="A497" s="34"/>
      <c r="B497" s="1" t="s">
        <v>15</v>
      </c>
      <c r="C497">
        <v>2.8165549976116842E-94</v>
      </c>
      <c r="D497">
        <v>2.112139439427092E-2</v>
      </c>
      <c r="E497">
        <v>8.4601274801178273E-42</v>
      </c>
      <c r="F497">
        <v>2.1238400082348299E-2</v>
      </c>
      <c r="G497">
        <v>4.8966066806624828E-36</v>
      </c>
      <c r="H497">
        <v>7.5902996814756311E-3</v>
      </c>
      <c r="I497">
        <v>9.7698803967292322E-69</v>
      </c>
      <c r="J497">
        <v>2.230594471824799E-60</v>
      </c>
      <c r="K497">
        <v>1.436858925181249E-48</v>
      </c>
      <c r="L497">
        <v>8.5584916813869368E-60</v>
      </c>
      <c r="M497">
        <v>4.6941069323839842E-42</v>
      </c>
      <c r="N497">
        <v>1.598127547193893E-46</v>
      </c>
      <c r="O497">
        <v>2.2097837428036459E-83</v>
      </c>
      <c r="P497">
        <v>8.8588262352811183E-107</v>
      </c>
      <c r="Q497">
        <v>1.020427835543215E-80</v>
      </c>
      <c r="R497">
        <v>6.6141377770953249E-113</v>
      </c>
      <c r="S497">
        <v>4.9950094158094857E-2</v>
      </c>
    </row>
    <row r="498" spans="1:19" x14ac:dyDescent="0.35">
      <c r="A498" s="34" t="s">
        <v>50</v>
      </c>
      <c r="B498" s="1" t="s">
        <v>0</v>
      </c>
      <c r="C498">
        <v>0.52414005664002306</v>
      </c>
      <c r="D498">
        <v>0.13845693776228671</v>
      </c>
      <c r="E498">
        <v>2.713643344719462E-2</v>
      </c>
      <c r="F498">
        <v>3.2951494173204893E-2</v>
      </c>
      <c r="G498">
        <v>1.2179076824000939E-2</v>
      </c>
      <c r="H498">
        <v>5.0191794423877147E-2</v>
      </c>
      <c r="I498">
        <v>7.862447670375465E-2</v>
      </c>
      <c r="J498">
        <v>5.8309649230286788E-2</v>
      </c>
      <c r="K498">
        <v>2.593089049521774E-2</v>
      </c>
      <c r="L498">
        <v>2.9340388535643521E-2</v>
      </c>
      <c r="M498">
        <v>1.5027671063551641E-2</v>
      </c>
      <c r="N498">
        <v>1.049415623390232E-2</v>
      </c>
      <c r="O498">
        <v>1.49839880593745E-3</v>
      </c>
      <c r="P498">
        <v>8.1858081686868929E-4</v>
      </c>
      <c r="Q498">
        <v>8.238429821665571E-66</v>
      </c>
      <c r="R498">
        <v>6.3809725946963532E-120</v>
      </c>
      <c r="S498">
        <v>1.0051000051557499</v>
      </c>
    </row>
    <row r="499" spans="1:19" x14ac:dyDescent="0.35">
      <c r="A499" s="34"/>
      <c r="B499" s="1" t="s">
        <v>1</v>
      </c>
      <c r="C499">
        <v>0.17325027220901351</v>
      </c>
      <c r="D499">
        <v>3.3191115104147451</v>
      </c>
      <c r="E499">
        <v>0.20542636333413389</v>
      </c>
      <c r="F499">
        <v>2.6451978823906829E-2</v>
      </c>
      <c r="G499">
        <v>3.042216012854854E-2</v>
      </c>
      <c r="H499">
        <v>7.9892229747361071E-2</v>
      </c>
      <c r="I499">
        <v>8.3509281494247523E-2</v>
      </c>
      <c r="J499">
        <v>7.9690797617959303E-2</v>
      </c>
      <c r="K499">
        <v>7.1133321719990344E-2</v>
      </c>
      <c r="L499">
        <v>4.6828739589655721E-2</v>
      </c>
      <c r="M499">
        <v>3.544848412548416E-2</v>
      </c>
      <c r="N499">
        <v>1.054023763157436E-2</v>
      </c>
      <c r="O499">
        <v>3.6591983548050762E-3</v>
      </c>
      <c r="P499">
        <v>1.2273729644018E-3</v>
      </c>
      <c r="Q499">
        <v>3.4666550202834301E-4</v>
      </c>
      <c r="R499">
        <v>8.0792582041238517E-39</v>
      </c>
      <c r="S499">
        <v>4.166938613657857</v>
      </c>
    </row>
    <row r="500" spans="1:19" x14ac:dyDescent="0.35">
      <c r="A500" s="34"/>
      <c r="B500" s="1" t="s">
        <v>2</v>
      </c>
      <c r="C500">
        <v>1.5713853550349431E-3</v>
      </c>
      <c r="D500">
        <v>0.79752740979818593</v>
      </c>
      <c r="E500">
        <v>5.1541172910606079</v>
      </c>
      <c r="F500">
        <v>0.18629031957424849</v>
      </c>
      <c r="G500">
        <v>2.1516638838210689E-2</v>
      </c>
      <c r="H500">
        <v>6.8710990639280725E-2</v>
      </c>
      <c r="I500">
        <v>5.5777303342334619E-2</v>
      </c>
      <c r="J500">
        <v>8.968371561035221E-2</v>
      </c>
      <c r="K500">
        <v>8.600166215498041E-2</v>
      </c>
      <c r="L500">
        <v>6.2195596630584521E-2</v>
      </c>
      <c r="M500">
        <v>3.8963727709601097E-2</v>
      </c>
      <c r="N500">
        <v>1.861583427634482E-2</v>
      </c>
      <c r="O500">
        <v>4.1178647971649223E-3</v>
      </c>
      <c r="P500">
        <v>6.5185042838095033E-4</v>
      </c>
      <c r="Q500">
        <v>4.9270818152230307E-25</v>
      </c>
      <c r="R500">
        <v>1.8194350029764319E-4</v>
      </c>
      <c r="S500">
        <v>6.5859235337156097</v>
      </c>
    </row>
    <row r="501" spans="1:19" x14ac:dyDescent="0.35">
      <c r="A501" s="34"/>
      <c r="B501" s="1" t="s">
        <v>3</v>
      </c>
      <c r="C501">
        <v>1.056717967782498E-2</v>
      </c>
      <c r="D501">
        <v>3.9774401729891662E-2</v>
      </c>
      <c r="E501">
        <v>1.8668554608792081</v>
      </c>
      <c r="F501">
        <v>7.4846129237454804</v>
      </c>
      <c r="G501">
        <v>0.1018289794651788</v>
      </c>
      <c r="H501">
        <v>8.9556686751201972E-2</v>
      </c>
      <c r="I501">
        <v>7.8968509665143405E-2</v>
      </c>
      <c r="J501">
        <v>0.11198287376989451</v>
      </c>
      <c r="K501">
        <v>8.6227185687158883E-2</v>
      </c>
      <c r="L501">
        <v>9.3261798099494739E-2</v>
      </c>
      <c r="M501">
        <v>4.5478258858108772E-2</v>
      </c>
      <c r="N501">
        <v>2.5271559937610769E-2</v>
      </c>
      <c r="O501">
        <v>4.7648942576399549E-3</v>
      </c>
      <c r="P501">
        <v>9.7714593633277174E-4</v>
      </c>
      <c r="Q501">
        <v>6.1980011555273662E-33</v>
      </c>
      <c r="R501">
        <v>1.7051264081212779E-70</v>
      </c>
      <c r="S501">
        <v>10.040127858460171</v>
      </c>
    </row>
    <row r="502" spans="1:19" x14ac:dyDescent="0.35">
      <c r="A502" s="34"/>
      <c r="B502" s="1" t="s">
        <v>4</v>
      </c>
      <c r="C502">
        <v>1.6370214647365541E-2</v>
      </c>
      <c r="D502">
        <v>2.4324837086382101E-2</v>
      </c>
      <c r="E502">
        <v>1.066326769465074E-2</v>
      </c>
      <c r="F502">
        <v>1.0414378585670361</v>
      </c>
      <c r="G502">
        <v>0.55664717957157372</v>
      </c>
      <c r="H502">
        <v>6.2519606746704065E-2</v>
      </c>
      <c r="I502">
        <v>3.4534812096888211E-2</v>
      </c>
      <c r="J502">
        <v>4.2627090464607408E-2</v>
      </c>
      <c r="K502">
        <v>2.5591261872341741E-2</v>
      </c>
      <c r="L502">
        <v>2.9608933578586238E-2</v>
      </c>
      <c r="M502">
        <v>1.4395468732133839E-2</v>
      </c>
      <c r="N502">
        <v>9.7068484673762372E-3</v>
      </c>
      <c r="O502">
        <v>6.5724897635186256E-4</v>
      </c>
      <c r="P502">
        <v>1.2235590632990469E-3</v>
      </c>
      <c r="Q502">
        <v>1.77041880053546E-4</v>
      </c>
      <c r="R502">
        <v>1.2191802394170859E-47</v>
      </c>
      <c r="S502">
        <v>1.87048522944535</v>
      </c>
    </row>
    <row r="503" spans="1:19" x14ac:dyDescent="0.35">
      <c r="A503" s="34"/>
      <c r="B503" s="1" t="s">
        <v>5</v>
      </c>
      <c r="C503">
        <v>1.6196465021645189E-2</v>
      </c>
      <c r="D503">
        <v>0.111342289154156</v>
      </c>
      <c r="E503">
        <v>3.8556090631436557E-2</v>
      </c>
      <c r="F503">
        <v>0.22901801161665261</v>
      </c>
      <c r="G503">
        <v>0.34629711259824247</v>
      </c>
      <c r="H503">
        <v>0.20107688966486259</v>
      </c>
      <c r="I503">
        <v>2.888112985920447E-2</v>
      </c>
      <c r="J503">
        <v>3.8519279124859543E-2</v>
      </c>
      <c r="K503">
        <v>4.3121350870781137E-2</v>
      </c>
      <c r="L503">
        <v>3.5652726466617039E-2</v>
      </c>
      <c r="M503">
        <v>8.5452123846071933E-3</v>
      </c>
      <c r="N503">
        <v>1.327809236518677E-2</v>
      </c>
      <c r="O503">
        <v>3.9735007437998876E-3</v>
      </c>
      <c r="P503">
        <v>2.3359966950292298E-3</v>
      </c>
      <c r="Q503">
        <v>4.6275573378109261E-4</v>
      </c>
      <c r="R503">
        <v>1.285479711648803E-3</v>
      </c>
      <c r="S503">
        <v>1.1185423826425109</v>
      </c>
    </row>
    <row r="504" spans="1:19" x14ac:dyDescent="0.35">
      <c r="A504" s="34"/>
      <c r="B504" s="1" t="s">
        <v>6</v>
      </c>
      <c r="C504">
        <v>2.7697608711434459E-2</v>
      </c>
      <c r="D504">
        <v>0.29820699225417591</v>
      </c>
      <c r="E504">
        <v>0.21661044986010861</v>
      </c>
      <c r="F504">
        <v>0.15713442362765631</v>
      </c>
      <c r="G504">
        <v>5.2033318091568567E-2</v>
      </c>
      <c r="H504">
        <v>9.0398161759175519E-2</v>
      </c>
      <c r="I504">
        <v>6.8902395520233334E-2</v>
      </c>
      <c r="J504">
        <v>4.8182897546752687E-2</v>
      </c>
      <c r="K504">
        <v>4.9880552733774987E-2</v>
      </c>
      <c r="L504">
        <v>2.4716591561288789E-2</v>
      </c>
      <c r="M504">
        <v>1.8920259834291658E-2</v>
      </c>
      <c r="N504">
        <v>2.8144551347223479E-3</v>
      </c>
      <c r="O504">
        <v>4.7903448910075449E-3</v>
      </c>
      <c r="P504">
        <v>4.2500317236129068E-4</v>
      </c>
      <c r="Q504">
        <v>1.6529972080983169E-48</v>
      </c>
      <c r="R504">
        <v>3.11042901843918E-55</v>
      </c>
      <c r="S504">
        <v>1.0607134546985519</v>
      </c>
    </row>
    <row r="505" spans="1:19" x14ac:dyDescent="0.35">
      <c r="A505" s="34"/>
      <c r="B505" s="1" t="s">
        <v>7</v>
      </c>
      <c r="C505">
        <v>4.6929066174887818E-2</v>
      </c>
      <c r="D505">
        <v>0.17775216578502501</v>
      </c>
      <c r="E505">
        <v>0.14296832869175741</v>
      </c>
      <c r="F505">
        <v>8.2653536716076351E-2</v>
      </c>
      <c r="G505">
        <v>2.0572464029602611E-2</v>
      </c>
      <c r="H505">
        <v>5.859552658836905E-2</v>
      </c>
      <c r="I505">
        <v>6.8603551307030275E-2</v>
      </c>
      <c r="J505">
        <v>5.1677169008551987E-2</v>
      </c>
      <c r="K505">
        <v>5.4762192502151127E-2</v>
      </c>
      <c r="L505">
        <v>2.4971460691695601E-2</v>
      </c>
      <c r="M505">
        <v>3.475855937466766E-3</v>
      </c>
      <c r="N505">
        <v>7.90666034242638E-3</v>
      </c>
      <c r="O505">
        <v>5.0727321624649459E-4</v>
      </c>
      <c r="P505">
        <v>2.005190069971192E-3</v>
      </c>
      <c r="Q505">
        <v>1.8429718275549069E-123</v>
      </c>
      <c r="R505">
        <v>9.6918968596041939E-67</v>
      </c>
      <c r="S505">
        <v>0.74338044106125811</v>
      </c>
    </row>
    <row r="506" spans="1:19" x14ac:dyDescent="0.35">
      <c r="A506" s="34"/>
      <c r="B506" s="1" t="s">
        <v>8</v>
      </c>
      <c r="C506">
        <v>1.4401567031550671E-2</v>
      </c>
      <c r="D506">
        <v>9.4214098584666103E-2</v>
      </c>
      <c r="E506">
        <v>8.1933425192309631E-2</v>
      </c>
      <c r="F506">
        <v>0.37384598802567642</v>
      </c>
      <c r="G506">
        <v>9.3172906647544483E-3</v>
      </c>
      <c r="H506">
        <v>2.7652466441137231E-2</v>
      </c>
      <c r="I506">
        <v>2.2985029076594419E-2</v>
      </c>
      <c r="J506">
        <v>3.1360406880463633E-2</v>
      </c>
      <c r="K506">
        <v>6.4372341599018362E-2</v>
      </c>
      <c r="L506">
        <v>2.1938954155997399E-2</v>
      </c>
      <c r="M506">
        <v>2.316059060076717E-2</v>
      </c>
      <c r="N506">
        <v>6.3811954131529763E-3</v>
      </c>
      <c r="O506">
        <v>5.0148604410376234E-3</v>
      </c>
      <c r="P506">
        <v>4.602439961931321E-4</v>
      </c>
      <c r="Q506">
        <v>4.8089209410563201E-68</v>
      </c>
      <c r="R506">
        <v>2.4014514154993359E-92</v>
      </c>
      <c r="S506">
        <v>0.77703845810331917</v>
      </c>
    </row>
    <row r="507" spans="1:19" x14ac:dyDescent="0.35">
      <c r="A507" s="34"/>
      <c r="B507" s="1" t="s">
        <v>9</v>
      </c>
      <c r="C507">
        <v>0.11540895573633719</v>
      </c>
      <c r="D507">
        <v>0.19641242242042439</v>
      </c>
      <c r="E507">
        <v>0.139104986833784</v>
      </c>
      <c r="F507">
        <v>0.55934624770292896</v>
      </c>
      <c r="G507">
        <v>6.3601202251984436E-3</v>
      </c>
      <c r="H507">
        <v>3.2495564179233848E-2</v>
      </c>
      <c r="I507">
        <v>5.3485171880131709E-2</v>
      </c>
      <c r="J507">
        <v>4.6664884265680912E-2</v>
      </c>
      <c r="K507">
        <v>4.1805115695621183E-2</v>
      </c>
      <c r="L507">
        <v>2.408555239166249E-2</v>
      </c>
      <c r="M507">
        <v>2.8213168229574408E-2</v>
      </c>
      <c r="N507">
        <v>1.2874400990243021E-2</v>
      </c>
      <c r="O507">
        <v>2.9984349181926989E-3</v>
      </c>
      <c r="P507">
        <v>1.626463468465333E-3</v>
      </c>
      <c r="Q507">
        <v>6.2056286575604431E-134</v>
      </c>
      <c r="R507">
        <v>3.2719870348252478E-72</v>
      </c>
      <c r="S507">
        <v>1.2608814889374791</v>
      </c>
    </row>
    <row r="508" spans="1:19" x14ac:dyDescent="0.35">
      <c r="A508" s="34"/>
      <c r="B508" s="1" t="s">
        <v>10</v>
      </c>
      <c r="C508">
        <v>2.739327506151195E-2</v>
      </c>
      <c r="D508">
        <v>0.29054998002986038</v>
      </c>
      <c r="E508">
        <v>0.39517527921786511</v>
      </c>
      <c r="F508">
        <v>0.47092519089518142</v>
      </c>
      <c r="G508">
        <v>5.8412830266447906E-3</v>
      </c>
      <c r="H508">
        <v>1.516623071240141E-2</v>
      </c>
      <c r="I508">
        <v>3.6822290520607273E-2</v>
      </c>
      <c r="J508">
        <v>3.670374666151744E-2</v>
      </c>
      <c r="K508">
        <v>4.4225507581944289E-2</v>
      </c>
      <c r="L508">
        <v>5.8277110735148768E-2</v>
      </c>
      <c r="M508">
        <v>2.851533905457361E-2</v>
      </c>
      <c r="N508">
        <v>1.530289842259241E-2</v>
      </c>
      <c r="O508">
        <v>4.2341362182743234E-3</v>
      </c>
      <c r="P508">
        <v>8.6399101612851734E-24</v>
      </c>
      <c r="Q508">
        <v>1.237411578265762E-117</v>
      </c>
      <c r="R508">
        <v>5.6412494358640027E-78</v>
      </c>
      <c r="S508">
        <v>1.4291322681381231</v>
      </c>
    </row>
    <row r="509" spans="1:19" x14ac:dyDescent="0.35">
      <c r="A509" s="34"/>
      <c r="B509" s="1" t="s">
        <v>11</v>
      </c>
      <c r="C509">
        <v>8.7002153355577247E-2</v>
      </c>
      <c r="D509">
        <v>0.25999423481110912</v>
      </c>
      <c r="E509">
        <v>0.24273749783686671</v>
      </c>
      <c r="F509">
        <v>0.30269887340628299</v>
      </c>
      <c r="G509">
        <v>6.3852012565719391E-3</v>
      </c>
      <c r="H509">
        <v>5.5412212437992811E-2</v>
      </c>
      <c r="I509">
        <v>1.9207613609541391E-2</v>
      </c>
      <c r="J509">
        <v>3.2543612507253877E-2</v>
      </c>
      <c r="K509">
        <v>3.999150878798749E-2</v>
      </c>
      <c r="L509">
        <v>2.8161460151908509E-2</v>
      </c>
      <c r="M509">
        <v>2.4078075928452378E-2</v>
      </c>
      <c r="N509">
        <v>2.7263312930654399E-2</v>
      </c>
      <c r="O509">
        <v>8.4652186355684417E-3</v>
      </c>
      <c r="P509">
        <v>1.112311527603917E-31</v>
      </c>
      <c r="Q509">
        <v>7.817154981577144E-4</v>
      </c>
      <c r="R509">
        <v>7.6234069061926482E-4</v>
      </c>
      <c r="S509">
        <v>1.135485031844544</v>
      </c>
    </row>
    <row r="510" spans="1:19" x14ac:dyDescent="0.35">
      <c r="A510" s="34"/>
      <c r="B510" s="1" t="s">
        <v>12</v>
      </c>
      <c r="C510">
        <v>4.2508448217121332E-2</v>
      </c>
      <c r="D510">
        <v>4.576432962278728E-2</v>
      </c>
      <c r="E510">
        <v>2.4542349027259439E-2</v>
      </c>
      <c r="F510">
        <v>0.12135392382071809</v>
      </c>
      <c r="G510">
        <v>1.1923040710267429E-2</v>
      </c>
      <c r="H510">
        <v>1.573710720932652E-3</v>
      </c>
      <c r="I510">
        <v>1.368813442097958E-2</v>
      </c>
      <c r="J510">
        <v>3.8446291036874289E-2</v>
      </c>
      <c r="K510">
        <v>8.3912177283176886E-3</v>
      </c>
      <c r="L510">
        <v>1.3145150177382809E-2</v>
      </c>
      <c r="M510">
        <v>1.03695882715118E-2</v>
      </c>
      <c r="N510">
        <v>5.5007370058392756E-3</v>
      </c>
      <c r="O510">
        <v>1.9466656264139119E-2</v>
      </c>
      <c r="P510">
        <v>1.09203341916724E-2</v>
      </c>
      <c r="Q510">
        <v>4.4217423389675237E-67</v>
      </c>
      <c r="R510">
        <v>2.1204093333594561E-37</v>
      </c>
      <c r="S510">
        <v>0.36759391121580309</v>
      </c>
    </row>
    <row r="511" spans="1:19" x14ac:dyDescent="0.35">
      <c r="A511" s="34"/>
      <c r="B511" s="1" t="s">
        <v>13</v>
      </c>
      <c r="C511">
        <v>1.764426003817353E-3</v>
      </c>
      <c r="D511">
        <v>2.3967658341243099E-2</v>
      </c>
      <c r="E511">
        <v>9.4899035609933968E-3</v>
      </c>
      <c r="F511">
        <v>6.8976293578475076E-32</v>
      </c>
      <c r="G511">
        <v>1.9198225090716579E-3</v>
      </c>
      <c r="H511">
        <v>1.8639175866094529E-3</v>
      </c>
      <c r="I511">
        <v>1.1807001640174531E-2</v>
      </c>
      <c r="J511">
        <v>5.1857870658714297E-3</v>
      </c>
      <c r="K511">
        <v>5.2122651416484271E-3</v>
      </c>
      <c r="L511">
        <v>8.3633175340706994E-3</v>
      </c>
      <c r="M511">
        <v>1.894494718691234E-3</v>
      </c>
      <c r="N511">
        <v>1.463869461095966E-2</v>
      </c>
      <c r="O511">
        <v>7.9809698835903858E-3</v>
      </c>
      <c r="P511">
        <v>1.7340913934827489E-2</v>
      </c>
      <c r="Q511">
        <v>1.1123117824036089E-2</v>
      </c>
      <c r="R511">
        <v>3.456784225485393E-126</v>
      </c>
      <c r="S511">
        <v>0.1225522903556049</v>
      </c>
    </row>
    <row r="512" spans="1:19" x14ac:dyDescent="0.35">
      <c r="A512" s="34"/>
      <c r="B512" s="1" t="s">
        <v>14</v>
      </c>
      <c r="C512">
        <v>1.2812485007272971E-28</v>
      </c>
      <c r="D512">
        <v>5.0990696121116957E-26</v>
      </c>
      <c r="E512">
        <v>1.9261403524634048E-40</v>
      </c>
      <c r="F512">
        <v>7.5879336722115857E-3</v>
      </c>
      <c r="G512">
        <v>2.6340496190229E-22</v>
      </c>
      <c r="H512">
        <v>1.6961664646396349E-24</v>
      </c>
      <c r="I512">
        <v>1.2576801927434799E-26</v>
      </c>
      <c r="J512">
        <v>7.6156810482373057E-3</v>
      </c>
      <c r="K512">
        <v>7.8445612011902276E-3</v>
      </c>
      <c r="L512">
        <v>2.113954038589376E-2</v>
      </c>
      <c r="M512">
        <v>3.519577138078292E-2</v>
      </c>
      <c r="N512">
        <v>2.1429322262993801E-2</v>
      </c>
      <c r="O512">
        <v>7.7373243698041164E-3</v>
      </c>
      <c r="P512">
        <v>8.01271816608491E-3</v>
      </c>
      <c r="Q512">
        <v>7.9128445158023093E-3</v>
      </c>
      <c r="R512">
        <v>2.1382570925324699E-2</v>
      </c>
      <c r="S512">
        <v>0.1458582679283256</v>
      </c>
    </row>
    <row r="513" spans="1:19" x14ac:dyDescent="0.35">
      <c r="A513" s="34"/>
      <c r="B513" s="1" t="s">
        <v>15</v>
      </c>
      <c r="C513">
        <v>2.8173102186229502E-94</v>
      </c>
      <c r="D513">
        <v>2.1103146971131921E-2</v>
      </c>
      <c r="E513">
        <v>8.4558436713591968E-42</v>
      </c>
      <c r="F513">
        <v>2.1234675444201288E-2</v>
      </c>
      <c r="G513">
        <v>4.8964303785493838E-36</v>
      </c>
      <c r="H513">
        <v>7.5894152125567608E-3</v>
      </c>
      <c r="I513">
        <v>9.7678677522391028E-69</v>
      </c>
      <c r="J513">
        <v>2.2302415586777839E-60</v>
      </c>
      <c r="K513">
        <v>1.4366435923388071E-48</v>
      </c>
      <c r="L513">
        <v>8.5575697725340254E-60</v>
      </c>
      <c r="M513">
        <v>4.6935472123252257E-42</v>
      </c>
      <c r="N513">
        <v>1.597954644897379E-46</v>
      </c>
      <c r="O513">
        <v>2.209496953001203E-83</v>
      </c>
      <c r="P513">
        <v>8.8582369652898041E-107</v>
      </c>
      <c r="Q513">
        <v>1.020427652490279E-80</v>
      </c>
      <c r="R513">
        <v>6.6141371167907456E-113</v>
      </c>
      <c r="S513">
        <v>4.9927237627889968E-2</v>
      </c>
    </row>
    <row r="514" spans="1:19" x14ac:dyDescent="0.35">
      <c r="A514" s="34" t="s">
        <v>51</v>
      </c>
      <c r="B514" s="1" t="s">
        <v>0</v>
      </c>
      <c r="C514">
        <v>1.268369848377507</v>
      </c>
      <c r="D514">
        <v>0.23183305623541359</v>
      </c>
      <c r="E514">
        <v>5.4918089402841437E-2</v>
      </c>
      <c r="F514">
        <v>5.4614829056251188E-2</v>
      </c>
      <c r="G514">
        <v>1.771998937909712E-2</v>
      </c>
      <c r="H514">
        <v>7.0286811601190574E-2</v>
      </c>
      <c r="I514">
        <v>0.12358777395929051</v>
      </c>
      <c r="J514">
        <v>8.9855401484347536E-2</v>
      </c>
      <c r="K514">
        <v>3.8804570275187869E-2</v>
      </c>
      <c r="L514">
        <v>4.117442433258927E-2</v>
      </c>
      <c r="M514">
        <v>2.049991774464743E-2</v>
      </c>
      <c r="N514">
        <v>1.43360225419459E-2</v>
      </c>
      <c r="O514">
        <v>2.1666751670961402E-3</v>
      </c>
      <c r="P514">
        <v>1.020488142827073E-3</v>
      </c>
      <c r="Q514">
        <v>8.2456123613184472E-66</v>
      </c>
      <c r="R514">
        <v>6.3846985459411724E-120</v>
      </c>
      <c r="S514">
        <v>2.0291878977002331</v>
      </c>
    </row>
    <row r="515" spans="1:19" x14ac:dyDescent="0.35">
      <c r="A515" s="34"/>
      <c r="B515" s="1" t="s">
        <v>1</v>
      </c>
      <c r="C515">
        <v>0.29009120632720808</v>
      </c>
      <c r="D515">
        <v>2.826753426710519</v>
      </c>
      <c r="E515">
        <v>0.2105724770728917</v>
      </c>
      <c r="F515">
        <v>2.130793996899271E-2</v>
      </c>
      <c r="G515">
        <v>2.4501275139359791E-2</v>
      </c>
      <c r="H515">
        <v>6.1430807325472098E-2</v>
      </c>
      <c r="I515">
        <v>7.786190667667936E-2</v>
      </c>
      <c r="J515">
        <v>7.2849334397293325E-2</v>
      </c>
      <c r="K515">
        <v>6.4590336334242313E-2</v>
      </c>
      <c r="L515">
        <v>4.0444360617951203E-2</v>
      </c>
      <c r="M515">
        <v>3.1507853220850937E-2</v>
      </c>
      <c r="N515">
        <v>1.019462204887975E-2</v>
      </c>
      <c r="O515">
        <v>4.6508453514005404E-3</v>
      </c>
      <c r="P515">
        <v>1.5239164795181491E-3</v>
      </c>
      <c r="Q515">
        <v>3.4691480211852848E-4</v>
      </c>
      <c r="R515">
        <v>8.0818649824983577E-39</v>
      </c>
      <c r="S515">
        <v>3.7386272224733772</v>
      </c>
    </row>
    <row r="516" spans="1:19" x14ac:dyDescent="0.35">
      <c r="A516" s="34"/>
      <c r="B516" s="1" t="s">
        <v>2</v>
      </c>
      <c r="C516">
        <v>3.1801335124622371E-3</v>
      </c>
      <c r="D516">
        <v>0.81750618318435941</v>
      </c>
      <c r="E516">
        <v>6.4079156473323451</v>
      </c>
      <c r="F516">
        <v>0.1815129625743091</v>
      </c>
      <c r="G516">
        <v>2.0462533623577181E-2</v>
      </c>
      <c r="H516">
        <v>6.2248504224056422E-2</v>
      </c>
      <c r="I516">
        <v>6.1352124696514548E-2</v>
      </c>
      <c r="J516">
        <v>9.6545536702555848E-2</v>
      </c>
      <c r="K516">
        <v>9.1494062238758209E-2</v>
      </c>
      <c r="L516">
        <v>6.2389874665353083E-2</v>
      </c>
      <c r="M516">
        <v>3.9822239295193539E-2</v>
      </c>
      <c r="N516">
        <v>2.054444241639404E-2</v>
      </c>
      <c r="O516">
        <v>5.968249074243078E-3</v>
      </c>
      <c r="P516">
        <v>8.8876607087884829E-4</v>
      </c>
      <c r="Q516">
        <v>4.9332241756976673E-25</v>
      </c>
      <c r="R516">
        <v>1.8206889486560159E-4</v>
      </c>
      <c r="S516">
        <v>7.8720133285058669</v>
      </c>
    </row>
    <row r="517" spans="1:19" x14ac:dyDescent="0.35">
      <c r="A517" s="34"/>
      <c r="B517" s="1" t="s">
        <v>3</v>
      </c>
      <c r="C517">
        <v>1.75143715388907E-2</v>
      </c>
      <c r="D517">
        <v>3.2039590308350248E-2</v>
      </c>
      <c r="E517">
        <v>1.818980536276098</v>
      </c>
      <c r="F517">
        <v>5.6949420315675514</v>
      </c>
      <c r="G517">
        <v>7.7328667448001223E-2</v>
      </c>
      <c r="H517">
        <v>6.4763990066613999E-2</v>
      </c>
      <c r="I517">
        <v>7.0041182009245015E-2</v>
      </c>
      <c r="J517">
        <v>9.7266994806691473E-2</v>
      </c>
      <c r="K517">
        <v>7.4391947017687435E-2</v>
      </c>
      <c r="L517">
        <v>7.6261343267030754E-2</v>
      </c>
      <c r="M517">
        <v>3.8386290622792647E-2</v>
      </c>
      <c r="N517">
        <v>2.3464841110642561E-2</v>
      </c>
      <c r="O517">
        <v>6.1270260857016192E-3</v>
      </c>
      <c r="P517">
        <v>1.259427439428233E-3</v>
      </c>
      <c r="Q517">
        <v>6.2033837762347468E-33</v>
      </c>
      <c r="R517">
        <v>1.705726334215902E-70</v>
      </c>
      <c r="S517">
        <v>8.0927682395647267</v>
      </c>
    </row>
    <row r="518" spans="1:19" x14ac:dyDescent="0.35">
      <c r="A518" s="34"/>
      <c r="B518" s="1" t="s">
        <v>4</v>
      </c>
      <c r="C518">
        <v>2.3817899655021912E-2</v>
      </c>
      <c r="D518">
        <v>1.959063799727576E-2</v>
      </c>
      <c r="E518">
        <v>1.014087169374733E-2</v>
      </c>
      <c r="F518">
        <v>0.79086525521379425</v>
      </c>
      <c r="G518">
        <v>0.4351223936206452</v>
      </c>
      <c r="H518">
        <v>4.6986880014885941E-2</v>
      </c>
      <c r="I518">
        <v>3.077137577473767E-2</v>
      </c>
      <c r="J518">
        <v>3.7385086720633148E-2</v>
      </c>
      <c r="K518">
        <v>2.2403170836267559E-2</v>
      </c>
      <c r="L518">
        <v>2.5003325425364861E-2</v>
      </c>
      <c r="M518">
        <v>1.2550602616885219E-2</v>
      </c>
      <c r="N518">
        <v>9.1052308871289334E-3</v>
      </c>
      <c r="O518">
        <v>7.544145647137827E-4</v>
      </c>
      <c r="P518">
        <v>1.379865296314344E-3</v>
      </c>
      <c r="Q518">
        <v>1.7709991870430499E-4</v>
      </c>
      <c r="R518">
        <v>1.2193299934966589E-47</v>
      </c>
      <c r="S518">
        <v>1.46605411023612</v>
      </c>
    </row>
    <row r="519" spans="1:19" x14ac:dyDescent="0.35">
      <c r="A519" s="34"/>
      <c r="B519" s="1" t="s">
        <v>5</v>
      </c>
      <c r="C519">
        <v>2.268095609349427E-2</v>
      </c>
      <c r="D519">
        <v>8.5613416146166424E-2</v>
      </c>
      <c r="E519">
        <v>3.4929768123034673E-2</v>
      </c>
      <c r="F519">
        <v>0.1656171165713376</v>
      </c>
      <c r="G519">
        <v>0.26026108809478188</v>
      </c>
      <c r="H519">
        <v>0.1453367806163304</v>
      </c>
      <c r="I519">
        <v>2.4794773355345849E-2</v>
      </c>
      <c r="J519">
        <v>3.2562792237463327E-2</v>
      </c>
      <c r="K519">
        <v>3.6449987883104197E-2</v>
      </c>
      <c r="L519">
        <v>2.9134590529042451E-2</v>
      </c>
      <c r="M519">
        <v>7.2350941434036952E-3</v>
      </c>
      <c r="N519">
        <v>1.2141473149958389E-2</v>
      </c>
      <c r="O519">
        <v>4.476164020718057E-3</v>
      </c>
      <c r="P519">
        <v>2.6095603615718861E-3</v>
      </c>
      <c r="Q519">
        <v>4.6288573082308338E-4</v>
      </c>
      <c r="R519">
        <v>1.2855902765037429E-3</v>
      </c>
      <c r="S519">
        <v>0.86559203733307988</v>
      </c>
    </row>
    <row r="520" spans="1:19" x14ac:dyDescent="0.35">
      <c r="A520" s="34"/>
      <c r="B520" s="1" t="s">
        <v>6</v>
      </c>
      <c r="C520">
        <v>4.3537152145880949E-2</v>
      </c>
      <c r="D520">
        <v>0.27804053137287871</v>
      </c>
      <c r="E520">
        <v>0.23826019785898911</v>
      </c>
      <c r="F520">
        <v>0.1393705011262289</v>
      </c>
      <c r="G520">
        <v>4.6362979457079033E-2</v>
      </c>
      <c r="H520">
        <v>7.7607834024689668E-2</v>
      </c>
      <c r="I520">
        <v>6.890421136197146E-2</v>
      </c>
      <c r="J520">
        <v>4.743682086401857E-2</v>
      </c>
      <c r="K520">
        <v>4.8796153306209761E-2</v>
      </c>
      <c r="L520">
        <v>2.3267964932050331E-2</v>
      </c>
      <c r="M520">
        <v>1.81642769172118E-2</v>
      </c>
      <c r="N520">
        <v>2.8537709492720332E-3</v>
      </c>
      <c r="O520">
        <v>5.6654853145969436E-3</v>
      </c>
      <c r="P520">
        <v>4.8104263510542251E-4</v>
      </c>
      <c r="Q520">
        <v>1.653628113119201E-48</v>
      </c>
      <c r="R520">
        <v>3.111025995265813E-55</v>
      </c>
      <c r="S520">
        <v>1.038748922266183</v>
      </c>
    </row>
    <row r="521" spans="1:19" x14ac:dyDescent="0.35">
      <c r="A521" s="34"/>
      <c r="B521" s="1" t="s">
        <v>7</v>
      </c>
      <c r="C521">
        <v>7.2317877711392281E-2</v>
      </c>
      <c r="D521">
        <v>0.16249212396135129</v>
      </c>
      <c r="E521">
        <v>0.15390702683397581</v>
      </c>
      <c r="F521">
        <v>7.1791880810604919E-2</v>
      </c>
      <c r="G521">
        <v>1.80425955283618E-2</v>
      </c>
      <c r="H521">
        <v>4.9534518861502133E-2</v>
      </c>
      <c r="I521">
        <v>6.7541275840237003E-2</v>
      </c>
      <c r="J521">
        <v>5.0103653916635377E-2</v>
      </c>
      <c r="K521">
        <v>5.2803698711926597E-2</v>
      </c>
      <c r="L521">
        <v>2.320311182888379E-2</v>
      </c>
      <c r="M521">
        <v>3.298574977750054E-3</v>
      </c>
      <c r="N521">
        <v>7.9333207803505383E-3</v>
      </c>
      <c r="O521">
        <v>5.9399977251288353E-4</v>
      </c>
      <c r="P521">
        <v>2.2562197237644029E-3</v>
      </c>
      <c r="Q521">
        <v>1.8436280791274499E-123</v>
      </c>
      <c r="R521">
        <v>9.6935842349201491E-67</v>
      </c>
      <c r="S521">
        <v>0.73581987925924897</v>
      </c>
    </row>
    <row r="522" spans="1:19" x14ac:dyDescent="0.35">
      <c r="A522" s="34"/>
      <c r="B522" s="1" t="s">
        <v>8</v>
      </c>
      <c r="C522">
        <v>2.1551385597486549E-2</v>
      </c>
      <c r="D522">
        <v>8.5548097120577898E-2</v>
      </c>
      <c r="E522">
        <v>8.7166011866965931E-2</v>
      </c>
      <c r="F522">
        <v>0.32253320936256441</v>
      </c>
      <c r="G522">
        <v>8.1565674852185112E-3</v>
      </c>
      <c r="H522">
        <v>2.3374315654855059E-2</v>
      </c>
      <c r="I522">
        <v>2.2485336290384541E-2</v>
      </c>
      <c r="J522">
        <v>3.023884546504204E-2</v>
      </c>
      <c r="K522">
        <v>6.1779499994494037E-2</v>
      </c>
      <c r="L522">
        <v>2.0346486630234251E-2</v>
      </c>
      <c r="M522">
        <v>2.1935602837961841E-2</v>
      </c>
      <c r="N522">
        <v>6.3716924245552781E-3</v>
      </c>
      <c r="O522">
        <v>5.7735195884785744E-3</v>
      </c>
      <c r="P522">
        <v>5.1088112490396491E-4</v>
      </c>
      <c r="Q522">
        <v>4.8104012996025061E-68</v>
      </c>
      <c r="R522">
        <v>2.401807544398921E-92</v>
      </c>
      <c r="S522">
        <v>0.71777145144372279</v>
      </c>
    </row>
    <row r="523" spans="1:19" x14ac:dyDescent="0.35">
      <c r="A523" s="34"/>
      <c r="B523" s="1" t="s">
        <v>9</v>
      </c>
      <c r="C523">
        <v>0.1619575456370056</v>
      </c>
      <c r="D523">
        <v>0.16963460712002071</v>
      </c>
      <c r="E523">
        <v>0.13953950382425659</v>
      </c>
      <c r="F523">
        <v>0.45738444969387498</v>
      </c>
      <c r="G523">
        <v>5.3708167270870863E-3</v>
      </c>
      <c r="H523">
        <v>2.655462990351299E-2</v>
      </c>
      <c r="I523">
        <v>5.0350433659336571E-2</v>
      </c>
      <c r="J523">
        <v>4.3360320065641791E-2</v>
      </c>
      <c r="K523">
        <v>3.877063699245796E-2</v>
      </c>
      <c r="L523">
        <v>2.169943982925179E-2</v>
      </c>
      <c r="M523">
        <v>2.604954371841E-2</v>
      </c>
      <c r="N523">
        <v>1.254116500967554E-2</v>
      </c>
      <c r="O523">
        <v>3.3475249302936079E-3</v>
      </c>
      <c r="P523">
        <v>1.7701911746770471E-3</v>
      </c>
      <c r="Q523">
        <v>6.2070681747360092E-134</v>
      </c>
      <c r="R523">
        <v>3.272314584453391E-72</v>
      </c>
      <c r="S523">
        <v>1.1583308082855019</v>
      </c>
    </row>
    <row r="524" spans="1:19" x14ac:dyDescent="0.35">
      <c r="A524" s="34"/>
      <c r="B524" s="1" t="s">
        <v>10</v>
      </c>
      <c r="C524">
        <v>3.7368390826673953E-2</v>
      </c>
      <c r="D524">
        <v>0.25825099013248642</v>
      </c>
      <c r="E524">
        <v>0.40388241725344559</v>
      </c>
      <c r="F524">
        <v>0.39748819970651539</v>
      </c>
      <c r="G524">
        <v>5.0926873868669346E-3</v>
      </c>
      <c r="H524">
        <v>1.2841004069420649E-2</v>
      </c>
      <c r="I524">
        <v>3.5351009320183251E-2</v>
      </c>
      <c r="J524">
        <v>3.4831725625428377E-2</v>
      </c>
      <c r="K524">
        <v>4.1886374417095668E-2</v>
      </c>
      <c r="L524">
        <v>5.3807928678018549E-2</v>
      </c>
      <c r="M524">
        <v>2.6879954716349581E-2</v>
      </c>
      <c r="N524">
        <v>1.508109267023182E-2</v>
      </c>
      <c r="O524">
        <v>4.6553918156788414E-3</v>
      </c>
      <c r="P524">
        <v>9.2618477667436436E-24</v>
      </c>
      <c r="Q524">
        <v>1.237647374934266E-117</v>
      </c>
      <c r="R524">
        <v>5.6417343342936706E-78</v>
      </c>
      <c r="S524">
        <v>1.3274171666183949</v>
      </c>
    </row>
    <row r="525" spans="1:19" x14ac:dyDescent="0.35">
      <c r="A525" s="34"/>
      <c r="B525" s="1" t="s">
        <v>11</v>
      </c>
      <c r="C525">
        <v>0.1188532745180587</v>
      </c>
      <c r="D525">
        <v>0.25146899447949628</v>
      </c>
      <c r="E525">
        <v>0.2678852031330099</v>
      </c>
      <c r="F525">
        <v>0.28105827208070849</v>
      </c>
      <c r="G525">
        <v>5.9894549603068236E-3</v>
      </c>
      <c r="H525">
        <v>5.06688665052238E-2</v>
      </c>
      <c r="I525">
        <v>1.947592947832117E-2</v>
      </c>
      <c r="J525">
        <v>3.2653346190440191E-2</v>
      </c>
      <c r="K525">
        <v>3.9931952728752308E-2</v>
      </c>
      <c r="L525">
        <v>2.743253988641069E-2</v>
      </c>
      <c r="M525">
        <v>2.372907957500205E-2</v>
      </c>
      <c r="N525">
        <v>2.7694690408697171E-2</v>
      </c>
      <c r="O525">
        <v>9.2819415772141655E-3</v>
      </c>
      <c r="P525">
        <v>1.182224383383969E-31</v>
      </c>
      <c r="Q525">
        <v>7.818546925058849E-4</v>
      </c>
      <c r="R525">
        <v>7.6241121256669434E-4</v>
      </c>
      <c r="S525">
        <v>1.157667811426714</v>
      </c>
    </row>
    <row r="526" spans="1:19" x14ac:dyDescent="0.35">
      <c r="A526" s="34"/>
      <c r="B526" s="1" t="s">
        <v>12</v>
      </c>
      <c r="C526">
        <v>6.1466946435669918E-2</v>
      </c>
      <c r="D526">
        <v>5.8166516009335152E-2</v>
      </c>
      <c r="E526">
        <v>3.5570583075611673E-2</v>
      </c>
      <c r="F526">
        <v>0.15604515371135649</v>
      </c>
      <c r="G526">
        <v>1.368570494765689E-2</v>
      </c>
      <c r="H526">
        <v>1.772791239324294E-3</v>
      </c>
      <c r="I526">
        <v>1.6188797740193151E-2</v>
      </c>
      <c r="J526">
        <v>4.5019305964639038E-2</v>
      </c>
      <c r="K526">
        <v>9.6606596524960765E-3</v>
      </c>
      <c r="L526">
        <v>1.4675562128847399E-2</v>
      </c>
      <c r="M526">
        <v>1.140126200068978E-2</v>
      </c>
      <c r="N526">
        <v>6.0314472334230054E-3</v>
      </c>
      <c r="O526">
        <v>2.1639960762548011E-2</v>
      </c>
      <c r="P526">
        <v>1.155798342429165E-2</v>
      </c>
      <c r="Q526">
        <v>4.4226045849992953E-67</v>
      </c>
      <c r="R526">
        <v>2.1206804892828061E-37</v>
      </c>
      <c r="S526">
        <v>0.4628826743260826</v>
      </c>
    </row>
    <row r="527" spans="1:19" x14ac:dyDescent="0.35">
      <c r="A527" s="34"/>
      <c r="B527" s="1" t="s">
        <v>13</v>
      </c>
      <c r="C527">
        <v>2.1996310916240279E-3</v>
      </c>
      <c r="D527">
        <v>2.9758443913160879E-2</v>
      </c>
      <c r="E527">
        <v>1.293901780792291E-2</v>
      </c>
      <c r="F527">
        <v>8.8902418331507751E-32</v>
      </c>
      <c r="G527">
        <v>2.1650744412847769E-3</v>
      </c>
      <c r="H527">
        <v>2.0821970602967381E-3</v>
      </c>
      <c r="I527">
        <v>1.33638324394797E-2</v>
      </c>
      <c r="J527">
        <v>5.8349955131333483E-3</v>
      </c>
      <c r="K527">
        <v>5.7857308316644779E-3</v>
      </c>
      <c r="L527">
        <v>9.102369144388384E-3</v>
      </c>
      <c r="M527">
        <v>2.030868533569105E-3</v>
      </c>
      <c r="N527">
        <v>1.555879021344693E-2</v>
      </c>
      <c r="O527">
        <v>8.4469866952104553E-3</v>
      </c>
      <c r="P527">
        <v>1.7834698420418071E-2</v>
      </c>
      <c r="Q527">
        <v>1.112421928260624E-2</v>
      </c>
      <c r="R527">
        <v>3.4570199595999071E-126</v>
      </c>
      <c r="S527">
        <v>0.13822685538820609</v>
      </c>
    </row>
    <row r="528" spans="1:19" x14ac:dyDescent="0.35">
      <c r="A528" s="34"/>
      <c r="B528" s="1" t="s">
        <v>14</v>
      </c>
      <c r="C528">
        <v>1.2823655361771179E-28</v>
      </c>
      <c r="D528">
        <v>5.1027365432217252E-26</v>
      </c>
      <c r="E528">
        <v>1.9285415807793259E-40</v>
      </c>
      <c r="F528">
        <v>7.5945233723238321E-3</v>
      </c>
      <c r="G528">
        <v>2.6349131247983358E-22</v>
      </c>
      <c r="H528">
        <v>1.696642950627882E-24</v>
      </c>
      <c r="I528">
        <v>1.258160215785492E-26</v>
      </c>
      <c r="J528">
        <v>7.6183928654171259E-3</v>
      </c>
      <c r="K528">
        <v>7.8469760388133868E-3</v>
      </c>
      <c r="L528">
        <v>2.1144444116546739E-2</v>
      </c>
      <c r="M528">
        <v>3.5202478159499707E-2</v>
      </c>
      <c r="N528">
        <v>2.1433138025315469E-2</v>
      </c>
      <c r="O528">
        <v>7.7388331590376256E-3</v>
      </c>
      <c r="P528">
        <v>8.0135116196142046E-3</v>
      </c>
      <c r="Q528">
        <v>7.9128470925614175E-3</v>
      </c>
      <c r="R528">
        <v>2.1382575483135279E-2</v>
      </c>
      <c r="S528">
        <v>0.14588771993226479</v>
      </c>
    </row>
    <row r="529" spans="1:19" x14ac:dyDescent="0.35">
      <c r="A529" s="34"/>
      <c r="B529" s="1" t="s">
        <v>15</v>
      </c>
      <c r="C529">
        <v>2.8189552908059658E-94</v>
      </c>
      <c r="D529">
        <v>2.1109955916429689E-2</v>
      </c>
      <c r="E529">
        <v>8.4616713973409403E-42</v>
      </c>
      <c r="F529">
        <v>2.1242146582909349E-2</v>
      </c>
      <c r="G529">
        <v>4.8970318158109363E-36</v>
      </c>
      <c r="H529">
        <v>7.5900679825572923E-3</v>
      </c>
      <c r="I529">
        <v>9.769742474555262E-69</v>
      </c>
      <c r="J529">
        <v>2.230629847431703E-60</v>
      </c>
      <c r="K529">
        <v>1.4368566427875201E-48</v>
      </c>
      <c r="L529">
        <v>8.5584264473212322E-60</v>
      </c>
      <c r="M529">
        <v>4.693950650198114E-42</v>
      </c>
      <c r="N529">
        <v>1.5981024670913779E-46</v>
      </c>
      <c r="O529">
        <v>2.2097795013643919E-83</v>
      </c>
      <c r="P529">
        <v>8.8588410494648497E-107</v>
      </c>
      <c r="Q529">
        <v>1.020427869999949E-80</v>
      </c>
      <c r="R529">
        <v>6.6141379900375212E-113</v>
      </c>
      <c r="S529">
        <v>4.9942170481896329E-2</v>
      </c>
    </row>
    <row r="530" spans="1:19" x14ac:dyDescent="0.35">
      <c r="A530" s="34" t="s">
        <v>52</v>
      </c>
      <c r="B530" s="1" t="s">
        <v>0</v>
      </c>
      <c r="C530">
        <v>2.8762544149061959</v>
      </c>
      <c r="D530">
        <v>0.34103760310543618</v>
      </c>
      <c r="E530">
        <v>5.5945313835877579E-2</v>
      </c>
      <c r="F530">
        <v>6.5688055862600236E-2</v>
      </c>
      <c r="G530">
        <v>1.8680401176440299E-2</v>
      </c>
      <c r="H530">
        <v>9.3840948478307956E-2</v>
      </c>
      <c r="I530">
        <v>0.1706530996955227</v>
      </c>
      <c r="J530">
        <v>0.13359575588505609</v>
      </c>
      <c r="K530">
        <v>6.2760502717759944E-2</v>
      </c>
      <c r="L530">
        <v>7.2627091978075556E-2</v>
      </c>
      <c r="M530">
        <v>4.2258517404698957E-2</v>
      </c>
      <c r="N530">
        <v>2.945300491755308E-2</v>
      </c>
      <c r="O530">
        <v>3.6229831861159679E-3</v>
      </c>
      <c r="P530">
        <v>9.9203958587241645E-4</v>
      </c>
      <c r="Q530">
        <v>8.2971389841413172E-66</v>
      </c>
      <c r="R530">
        <v>6.4137074968657777E-120</v>
      </c>
      <c r="S530">
        <v>3.9674097327355131</v>
      </c>
    </row>
    <row r="531" spans="1:19" x14ac:dyDescent="0.35">
      <c r="A531" s="34"/>
      <c r="B531" s="1" t="s">
        <v>1</v>
      </c>
      <c r="C531">
        <v>0.42673815069467758</v>
      </c>
      <c r="D531">
        <v>2.6343591519188552</v>
      </c>
      <c r="E531">
        <v>0.13412099518052631</v>
      </c>
      <c r="F531">
        <v>1.6011606053505559E-2</v>
      </c>
      <c r="G531">
        <v>1.7439609643200099E-2</v>
      </c>
      <c r="H531">
        <v>5.5165389083159502E-2</v>
      </c>
      <c r="I531">
        <v>7.27404350685079E-2</v>
      </c>
      <c r="J531">
        <v>7.3405925840671377E-2</v>
      </c>
      <c r="K531">
        <v>7.1598407133793132E-2</v>
      </c>
      <c r="L531">
        <v>4.9732135343968177E-2</v>
      </c>
      <c r="M531">
        <v>4.6294755479712311E-2</v>
      </c>
      <c r="N531">
        <v>1.531753141803565E-2</v>
      </c>
      <c r="O531">
        <v>5.9452831920032284E-3</v>
      </c>
      <c r="P531">
        <v>1.288570176428209E-3</v>
      </c>
      <c r="Q531">
        <v>3.4857311753395829E-4</v>
      </c>
      <c r="R531">
        <v>8.1099041441287342E-39</v>
      </c>
      <c r="S531">
        <v>3.6205065193445778</v>
      </c>
    </row>
    <row r="532" spans="1:19" x14ac:dyDescent="0.35">
      <c r="A532" s="34"/>
      <c r="B532" s="1" t="s">
        <v>2</v>
      </c>
      <c r="C532">
        <v>3.239616842633393E-3</v>
      </c>
      <c r="D532">
        <v>0.52069835706479961</v>
      </c>
      <c r="E532">
        <v>2.7711258565061492</v>
      </c>
      <c r="F532">
        <v>9.2458394497929322E-2</v>
      </c>
      <c r="G532">
        <v>1.044033726712308E-2</v>
      </c>
      <c r="H532">
        <v>3.9858728387892887E-2</v>
      </c>
      <c r="I532">
        <v>4.1026082129672577E-2</v>
      </c>
      <c r="J532">
        <v>6.9666950176941689E-2</v>
      </c>
      <c r="K532">
        <v>7.3153013848906503E-2</v>
      </c>
      <c r="L532">
        <v>5.596672882678299E-2</v>
      </c>
      <c r="M532">
        <v>4.3318673039486333E-2</v>
      </c>
      <c r="N532">
        <v>2.32971065919985E-2</v>
      </c>
      <c r="O532">
        <v>5.9713445348758779E-3</v>
      </c>
      <c r="P532">
        <v>6.5814542260772926E-4</v>
      </c>
      <c r="Q532">
        <v>4.9499090641358719E-25</v>
      </c>
      <c r="R532">
        <v>1.8251426779181441E-4</v>
      </c>
      <c r="S532">
        <v>3.7510618494055921</v>
      </c>
    </row>
    <row r="533" spans="1:19" x14ac:dyDescent="0.35">
      <c r="A533" s="34"/>
      <c r="B533" s="1" t="s">
        <v>3</v>
      </c>
      <c r="C533">
        <v>2.106543288563684E-2</v>
      </c>
      <c r="D533">
        <v>2.4075781088155099E-2</v>
      </c>
      <c r="E533">
        <v>0.92654550739438091</v>
      </c>
      <c r="F533">
        <v>3.427176239813293</v>
      </c>
      <c r="G533">
        <v>4.516605005819143E-2</v>
      </c>
      <c r="H533">
        <v>4.7893621008365181E-2</v>
      </c>
      <c r="I533">
        <v>5.4045757292218513E-2</v>
      </c>
      <c r="J533">
        <v>8.1126714203513681E-2</v>
      </c>
      <c r="K533">
        <v>6.8695193175468697E-2</v>
      </c>
      <c r="L533">
        <v>7.8847985047254487E-2</v>
      </c>
      <c r="M533">
        <v>4.8087122386725738E-2</v>
      </c>
      <c r="N533">
        <v>3.044833662846945E-2</v>
      </c>
      <c r="O533">
        <v>6.8792624021075041E-3</v>
      </c>
      <c r="P533">
        <v>9.7359732967865946E-4</v>
      </c>
      <c r="Q533">
        <v>6.2309096960981849E-33</v>
      </c>
      <c r="R533">
        <v>1.7112114014600879E-70</v>
      </c>
      <c r="S533">
        <v>4.8610266007134584</v>
      </c>
    </row>
    <row r="534" spans="1:19" x14ac:dyDescent="0.35">
      <c r="A534" s="34"/>
      <c r="B534" s="1" t="s">
        <v>4</v>
      </c>
      <c r="C534">
        <v>2.5108814188165091E-2</v>
      </c>
      <c r="D534">
        <v>1.3944297894311959E-2</v>
      </c>
      <c r="E534">
        <v>5.1740474866394026E-3</v>
      </c>
      <c r="F534">
        <v>0.46192778028006581</v>
      </c>
      <c r="G534">
        <v>0.27441135488342822</v>
      </c>
      <c r="H534">
        <v>3.4759113228388851E-2</v>
      </c>
      <c r="I534">
        <v>2.3557396519870339E-2</v>
      </c>
      <c r="J534">
        <v>3.0264914288578429E-2</v>
      </c>
      <c r="K534">
        <v>1.9593704571378139E-2</v>
      </c>
      <c r="L534">
        <v>2.3793203175669131E-2</v>
      </c>
      <c r="M534">
        <v>1.36699269147106E-2</v>
      </c>
      <c r="N534">
        <v>1.014893452795991E-2</v>
      </c>
      <c r="O534">
        <v>7.6921332129797448E-4</v>
      </c>
      <c r="P534">
        <v>1.2036391538453449E-3</v>
      </c>
      <c r="Q534">
        <v>1.7735211671488139E-4</v>
      </c>
      <c r="R534">
        <v>1.220586176855937E-47</v>
      </c>
      <c r="S534">
        <v>0.93850369255102406</v>
      </c>
    </row>
    <row r="535" spans="1:19" x14ac:dyDescent="0.35">
      <c r="A535" s="34"/>
      <c r="B535" s="1" t="s">
        <v>5</v>
      </c>
      <c r="C535">
        <v>3.028167566178671E-2</v>
      </c>
      <c r="D535">
        <v>7.6881578121200833E-2</v>
      </c>
      <c r="E535">
        <v>2.236609791067188E-2</v>
      </c>
      <c r="F535">
        <v>0.1224755208165416</v>
      </c>
      <c r="G535">
        <v>0.1925312901636414</v>
      </c>
      <c r="H535">
        <v>0.12857924447731101</v>
      </c>
      <c r="I535">
        <v>2.266129862088442E-2</v>
      </c>
      <c r="J535">
        <v>3.1597337694025743E-2</v>
      </c>
      <c r="K535">
        <v>3.8162167877777688E-2</v>
      </c>
      <c r="L535">
        <v>3.3061624486849128E-2</v>
      </c>
      <c r="M535">
        <v>9.3938327760393313E-3</v>
      </c>
      <c r="N535">
        <v>1.592838542889027E-2</v>
      </c>
      <c r="O535">
        <v>5.177852485623741E-3</v>
      </c>
      <c r="P535">
        <v>2.3530875607728121E-3</v>
      </c>
      <c r="Q535">
        <v>4.6391345484892452E-4</v>
      </c>
      <c r="R535">
        <v>1.287660735600107E-3</v>
      </c>
      <c r="S535">
        <v>0.73320256827246577</v>
      </c>
    </row>
    <row r="536" spans="1:19" x14ac:dyDescent="0.35">
      <c r="A536" s="34"/>
      <c r="B536" s="1" t="s">
        <v>6</v>
      </c>
      <c r="C536">
        <v>6.0117192239885292E-2</v>
      </c>
      <c r="D536">
        <v>0.25975204155641229</v>
      </c>
      <c r="E536">
        <v>0.15932426943561481</v>
      </c>
      <c r="F536">
        <v>0.10754222104031309</v>
      </c>
      <c r="G536">
        <v>3.5493736091243212E-2</v>
      </c>
      <c r="H536">
        <v>7.0930041462724067E-2</v>
      </c>
      <c r="I536">
        <v>6.4992074043114439E-2</v>
      </c>
      <c r="J536">
        <v>4.746372085112871E-2</v>
      </c>
      <c r="K536">
        <v>5.2567409250276788E-2</v>
      </c>
      <c r="L536">
        <v>2.7091093796849128E-2</v>
      </c>
      <c r="M536">
        <v>2.4098889349688169E-2</v>
      </c>
      <c r="N536">
        <v>3.8140114261029181E-3</v>
      </c>
      <c r="O536">
        <v>6.6576195110226149E-3</v>
      </c>
      <c r="P536">
        <v>4.3850596149398551E-4</v>
      </c>
      <c r="Q536">
        <v>1.6573125265458339E-48</v>
      </c>
      <c r="R536">
        <v>3.116055393030141E-55</v>
      </c>
      <c r="S536">
        <v>0.92028282601586964</v>
      </c>
    </row>
    <row r="537" spans="1:19" x14ac:dyDescent="0.35">
      <c r="A537" s="34"/>
      <c r="B537" s="1" t="s">
        <v>7</v>
      </c>
      <c r="C537">
        <v>0.1075212104921647</v>
      </c>
      <c r="D537">
        <v>0.16373361403894049</v>
      </c>
      <c r="E537">
        <v>0.1110588178028117</v>
      </c>
      <c r="F537">
        <v>5.9878887059580319E-2</v>
      </c>
      <c r="G537">
        <v>1.4606295052620131E-2</v>
      </c>
      <c r="H537">
        <v>4.8065869430486442E-2</v>
      </c>
      <c r="I537">
        <v>6.7579576456012092E-2</v>
      </c>
      <c r="J537">
        <v>5.3212313731402797E-2</v>
      </c>
      <c r="K537">
        <v>6.0306476750652108E-2</v>
      </c>
      <c r="L537">
        <v>2.857940146015648E-2</v>
      </c>
      <c r="M537">
        <v>4.6212771786465741E-3</v>
      </c>
      <c r="N537">
        <v>1.114767270259657E-2</v>
      </c>
      <c r="O537">
        <v>7.2638041386107475E-4</v>
      </c>
      <c r="P537">
        <v>2.0842266074243871E-3</v>
      </c>
      <c r="Q537">
        <v>1.8481576451711E-123</v>
      </c>
      <c r="R537">
        <v>9.7108730546713236E-67</v>
      </c>
      <c r="S537">
        <v>0.73312201917735575</v>
      </c>
    </row>
    <row r="538" spans="1:19" x14ac:dyDescent="0.35">
      <c r="A538" s="34"/>
      <c r="B538" s="1" t="s">
        <v>8</v>
      </c>
      <c r="C538">
        <v>3.4856095165352242E-2</v>
      </c>
      <c r="D538">
        <v>9.4830091230121219E-2</v>
      </c>
      <c r="E538">
        <v>6.9692571487518326E-2</v>
      </c>
      <c r="F538">
        <v>0.29783440292801211</v>
      </c>
      <c r="G538">
        <v>7.1336943680828666E-3</v>
      </c>
      <c r="H538">
        <v>2.447228681966792E-2</v>
      </c>
      <c r="I538">
        <v>2.4223136350305811E-2</v>
      </c>
      <c r="J538">
        <v>3.4535426030529733E-2</v>
      </c>
      <c r="K538">
        <v>7.5559996271027496E-2</v>
      </c>
      <c r="L538">
        <v>2.6683175512807109E-2</v>
      </c>
      <c r="M538">
        <v>3.247332438647707E-2</v>
      </c>
      <c r="N538">
        <v>9.3964968483188568E-3</v>
      </c>
      <c r="O538">
        <v>7.3450476493961336E-3</v>
      </c>
      <c r="P538">
        <v>4.8217721497065068E-4</v>
      </c>
      <c r="Q538">
        <v>4.8226733437693686E-68</v>
      </c>
      <c r="R538">
        <v>2.4062578827467698E-92</v>
      </c>
      <c r="S538">
        <v>0.73951792226258772</v>
      </c>
    </row>
    <row r="539" spans="1:19" x14ac:dyDescent="0.35">
      <c r="A539" s="34"/>
      <c r="B539" s="1" t="s">
        <v>9</v>
      </c>
      <c r="C539">
        <v>0.2856750459583775</v>
      </c>
      <c r="D539">
        <v>0.20859005090982441</v>
      </c>
      <c r="E539">
        <v>0.12517366981493391</v>
      </c>
      <c r="F539">
        <v>0.47289807267138018</v>
      </c>
      <c r="G539">
        <v>5.1108775106061951E-3</v>
      </c>
      <c r="H539">
        <v>3.0133912518250029E-2</v>
      </c>
      <c r="I539">
        <v>5.8623447515094677E-2</v>
      </c>
      <c r="J539">
        <v>5.3407146581703507E-2</v>
      </c>
      <c r="K539">
        <v>5.0845324326206642E-2</v>
      </c>
      <c r="L539">
        <v>3.0279865950255409E-2</v>
      </c>
      <c r="M539">
        <v>4.0606558509864103E-2</v>
      </c>
      <c r="N539">
        <v>1.9320195538691489E-2</v>
      </c>
      <c r="O539">
        <v>4.4139863779044681E-3</v>
      </c>
      <c r="P539">
        <v>1.7093093094087131E-3</v>
      </c>
      <c r="Q539">
        <v>6.2230092311163842E-134</v>
      </c>
      <c r="R539">
        <v>3.27842129610492E-72</v>
      </c>
      <c r="S539">
        <v>1.386787463492501</v>
      </c>
    </row>
    <row r="540" spans="1:19" x14ac:dyDescent="0.35">
      <c r="A540" s="34"/>
      <c r="B540" s="1" t="s">
        <v>10</v>
      </c>
      <c r="C540">
        <v>7.7031177090791464E-2</v>
      </c>
      <c r="D540">
        <v>0.37945036612856747</v>
      </c>
      <c r="E540">
        <v>0.43934371067653882</v>
      </c>
      <c r="F540">
        <v>0.49793984770221889</v>
      </c>
      <c r="G540">
        <v>5.5468782259330924E-3</v>
      </c>
      <c r="H540">
        <v>1.667238083067021E-2</v>
      </c>
      <c r="I540">
        <v>4.6900851924341867E-2</v>
      </c>
      <c r="J540">
        <v>4.8798969194711543E-2</v>
      </c>
      <c r="K540">
        <v>6.2008317431141297E-2</v>
      </c>
      <c r="L540">
        <v>8.3876893498690375E-2</v>
      </c>
      <c r="M540">
        <v>4.6212606261998551E-2</v>
      </c>
      <c r="N540">
        <v>2.5310635843978552E-2</v>
      </c>
      <c r="O540">
        <v>6.5720785791892602E-3</v>
      </c>
      <c r="P540">
        <v>9.232143277888654E-24</v>
      </c>
      <c r="Q540">
        <v>1.2410894007589261E-117</v>
      </c>
      <c r="R540">
        <v>5.6531427322443608E-78</v>
      </c>
      <c r="S540">
        <v>1.735664713388771</v>
      </c>
    </row>
    <row r="541" spans="1:19" x14ac:dyDescent="0.35">
      <c r="A541" s="34"/>
      <c r="B541" s="1" t="s">
        <v>11</v>
      </c>
      <c r="C541">
        <v>0.24418112266531899</v>
      </c>
      <c r="D541">
        <v>0.37783492170019062</v>
      </c>
      <c r="E541">
        <v>0.30377802450499969</v>
      </c>
      <c r="F541">
        <v>0.36470551154288289</v>
      </c>
      <c r="G541">
        <v>6.6760071220430027E-3</v>
      </c>
      <c r="H541">
        <v>6.6472430896324874E-2</v>
      </c>
      <c r="I541">
        <v>2.6029214987713E-2</v>
      </c>
      <c r="J541">
        <v>4.5883536800527813E-2</v>
      </c>
      <c r="K541">
        <v>5.8888666144164617E-2</v>
      </c>
      <c r="L541">
        <v>4.2260988857056793E-2</v>
      </c>
      <c r="M541">
        <v>3.9824574065589487E-2</v>
      </c>
      <c r="N541">
        <v>4.5197503924330903E-2</v>
      </c>
      <c r="O541">
        <v>1.2829331507293649E-2</v>
      </c>
      <c r="P541">
        <v>1.186384466023339E-31</v>
      </c>
      <c r="Q541">
        <v>7.837434618489954E-4</v>
      </c>
      <c r="R541">
        <v>7.6375053506017271E-4</v>
      </c>
      <c r="S541">
        <v>1.636109328715345</v>
      </c>
    </row>
    <row r="542" spans="1:19" x14ac:dyDescent="0.35">
      <c r="A542" s="34"/>
      <c r="B542" s="1" t="s">
        <v>12</v>
      </c>
      <c r="C542">
        <v>0.10278131065524949</v>
      </c>
      <c r="D542">
        <v>7.4355602871970128E-2</v>
      </c>
      <c r="E542">
        <v>3.5589031926895623E-2</v>
      </c>
      <c r="F542">
        <v>0.17520336031582201</v>
      </c>
      <c r="G542">
        <v>1.395416664720041E-2</v>
      </c>
      <c r="H542">
        <v>2.050695971492746E-3</v>
      </c>
      <c r="I542">
        <v>1.902376402201942E-2</v>
      </c>
      <c r="J542">
        <v>5.5052448858679631E-2</v>
      </c>
      <c r="K542">
        <v>1.229025109982888E-2</v>
      </c>
      <c r="L542">
        <v>1.935093320399604E-2</v>
      </c>
      <c r="M542">
        <v>1.609531329202021E-2</v>
      </c>
      <c r="N542">
        <v>8.3365571074362592E-3</v>
      </c>
      <c r="O542">
        <v>2.6455932326737951E-2</v>
      </c>
      <c r="P542">
        <v>1.145120229053073E-2</v>
      </c>
      <c r="Q542">
        <v>4.428955569407926E-67</v>
      </c>
      <c r="R542">
        <v>2.122894083200289E-37</v>
      </c>
      <c r="S542">
        <v>0.57199057058987957</v>
      </c>
    </row>
    <row r="543" spans="1:19" x14ac:dyDescent="0.35">
      <c r="A543" s="34"/>
      <c r="B543" s="1" t="s">
        <v>13</v>
      </c>
      <c r="C543">
        <v>2.1383110941021141E-3</v>
      </c>
      <c r="D543">
        <v>2.516269351948695E-2</v>
      </c>
      <c r="E543">
        <v>9.5815486463199824E-3</v>
      </c>
      <c r="F543">
        <v>6.8725799025647877E-32</v>
      </c>
      <c r="G543">
        <v>1.8885672213663179E-3</v>
      </c>
      <c r="H543">
        <v>1.8775545773199399E-3</v>
      </c>
      <c r="I543">
        <v>1.218212225998282E-2</v>
      </c>
      <c r="J543">
        <v>5.3901899600379286E-3</v>
      </c>
      <c r="K543">
        <v>5.4606589341233127E-3</v>
      </c>
      <c r="L543">
        <v>8.789313006837364E-3</v>
      </c>
      <c r="M543">
        <v>2.0243551559752772E-3</v>
      </c>
      <c r="N543">
        <v>1.561353942515856E-2</v>
      </c>
      <c r="O543">
        <v>8.3689472325233615E-3</v>
      </c>
      <c r="P543">
        <v>1.7432444597538649E-2</v>
      </c>
      <c r="Q543">
        <v>1.112570291660208E-2</v>
      </c>
      <c r="R543">
        <v>3.4573524600559642E-126</v>
      </c>
      <c r="S543">
        <v>0.12703594854737471</v>
      </c>
    </row>
    <row r="544" spans="1:19" x14ac:dyDescent="0.35">
      <c r="A544" s="34"/>
      <c r="B544" s="1" t="s">
        <v>14</v>
      </c>
      <c r="C544">
        <v>1.290379005936334E-28</v>
      </c>
      <c r="D544">
        <v>5.1271285455774228E-26</v>
      </c>
      <c r="E544">
        <v>1.935064191546186E-40</v>
      </c>
      <c r="F544">
        <v>7.6282221163139182E-3</v>
      </c>
      <c r="G544">
        <v>2.6386653560414538E-22</v>
      </c>
      <c r="H544">
        <v>1.7004099294036881E-24</v>
      </c>
      <c r="I544">
        <v>1.260963495649398E-26</v>
      </c>
      <c r="J544">
        <v>7.6371103139204694E-3</v>
      </c>
      <c r="K544">
        <v>7.8669948336138502E-3</v>
      </c>
      <c r="L544">
        <v>2.1198747495582509E-2</v>
      </c>
      <c r="M544">
        <v>3.5300379905482453E-2</v>
      </c>
      <c r="N544">
        <v>2.1484915234580699E-2</v>
      </c>
      <c r="O544">
        <v>7.7499463408266453E-3</v>
      </c>
      <c r="P544">
        <v>8.0145803794042514E-3</v>
      </c>
      <c r="Q544">
        <v>7.9128983163664953E-3</v>
      </c>
      <c r="R544">
        <v>2.138267621901899E-2</v>
      </c>
      <c r="S544">
        <v>0.14617647115511029</v>
      </c>
    </row>
    <row r="545" spans="1:19" x14ac:dyDescent="0.35">
      <c r="A545" s="34"/>
      <c r="B545" s="1" t="s">
        <v>15</v>
      </c>
      <c r="C545">
        <v>2.831763246436327E-94</v>
      </c>
      <c r="D545">
        <v>2.118319463883259E-2</v>
      </c>
      <c r="E545">
        <v>8.4823701518078465E-42</v>
      </c>
      <c r="F545">
        <v>2.131045449378632E-2</v>
      </c>
      <c r="G545">
        <v>4.9020768568660112E-36</v>
      </c>
      <c r="H545">
        <v>7.6022918812470386E-3</v>
      </c>
      <c r="I545">
        <v>9.785536595541188E-69</v>
      </c>
      <c r="J545">
        <v>2.234608247621894E-60</v>
      </c>
      <c r="K545">
        <v>1.4395190118989299E-48</v>
      </c>
      <c r="L545">
        <v>8.5743979687491905E-60</v>
      </c>
      <c r="M545">
        <v>4.7034424932742488E-42</v>
      </c>
      <c r="N545">
        <v>1.6009098426201991E-46</v>
      </c>
      <c r="O545">
        <v>2.212086097991238E-83</v>
      </c>
      <c r="P545">
        <v>8.8596931037553963E-107</v>
      </c>
      <c r="Q545">
        <v>1.020432677358321E-80</v>
      </c>
      <c r="R545">
        <v>6.6141606666804124E-113</v>
      </c>
      <c r="S545">
        <v>5.0095941013865948E-2</v>
      </c>
    </row>
    <row r="546" spans="1:19" x14ac:dyDescent="0.35">
      <c r="A546" s="34" t="s">
        <v>53</v>
      </c>
      <c r="B546" s="1" t="s">
        <v>0</v>
      </c>
      <c r="C546">
        <v>0.32189876710211029</v>
      </c>
      <c r="D546">
        <v>4.4209867672964288E-2</v>
      </c>
      <c r="E546">
        <v>8.0608981031251997E-3</v>
      </c>
      <c r="F546">
        <v>8.153911119947543E-3</v>
      </c>
      <c r="G546">
        <v>5.3811443200855458E-3</v>
      </c>
      <c r="H546">
        <v>2.191972144175278E-2</v>
      </c>
      <c r="I546">
        <v>4.0298654406593457E-2</v>
      </c>
      <c r="J546">
        <v>3.0007858358524288E-2</v>
      </c>
      <c r="K546">
        <v>1.4086474064633311E-2</v>
      </c>
      <c r="L546">
        <v>1.6670238186580699E-2</v>
      </c>
      <c r="M546">
        <v>9.4821045690315787E-3</v>
      </c>
      <c r="N546">
        <v>7.4143677070892776E-3</v>
      </c>
      <c r="O546">
        <v>1.2826884398022E-3</v>
      </c>
      <c r="P546">
        <v>7.7950785840813074E-4</v>
      </c>
      <c r="Q546">
        <v>8.2360773279048201E-66</v>
      </c>
      <c r="R546">
        <v>6.3792661885173016E-120</v>
      </c>
      <c r="S546">
        <v>0.5296462033506486</v>
      </c>
    </row>
    <row r="547" spans="1:19" x14ac:dyDescent="0.35">
      <c r="A547" s="34"/>
      <c r="B547" s="1" t="s">
        <v>1</v>
      </c>
      <c r="C547">
        <v>5.5319521957185799E-2</v>
      </c>
      <c r="D547">
        <v>9.8126442885673999</v>
      </c>
      <c r="E547">
        <v>0.5288802994701105</v>
      </c>
      <c r="F547">
        <v>3.3843851531119691E-2</v>
      </c>
      <c r="G547">
        <v>4.542231010106404E-2</v>
      </c>
      <c r="H547">
        <v>0.1093474319027789</v>
      </c>
      <c r="I547">
        <v>0.12590396989395281</v>
      </c>
      <c r="J547">
        <v>0.1014812779895785</v>
      </c>
      <c r="K547">
        <v>8.2008666105502892E-2</v>
      </c>
      <c r="L547">
        <v>4.8404586572604248E-2</v>
      </c>
      <c r="M547">
        <v>3.6478221572147182E-2</v>
      </c>
      <c r="N547">
        <v>1.1318073230723541E-2</v>
      </c>
      <c r="O547">
        <v>4.8740034716907464E-3</v>
      </c>
      <c r="P547">
        <v>1.652152069187804E-3</v>
      </c>
      <c r="Q547">
        <v>3.4695136186834211E-4</v>
      </c>
      <c r="R547">
        <v>8.0861649575473883E-39</v>
      </c>
      <c r="S547">
        <v>10.99792560579691</v>
      </c>
    </row>
    <row r="548" spans="1:19" x14ac:dyDescent="0.35">
      <c r="A548" s="34"/>
      <c r="B548" s="1" t="s">
        <v>2</v>
      </c>
      <c r="C548">
        <v>4.6678120956198809E-4</v>
      </c>
      <c r="D548">
        <v>2.05327363286677</v>
      </c>
      <c r="E548">
        <v>11.546129514871801</v>
      </c>
      <c r="F548">
        <v>0.20727832449750719</v>
      </c>
      <c r="G548">
        <v>2.8280165714101819E-2</v>
      </c>
      <c r="H548">
        <v>8.280147054222714E-2</v>
      </c>
      <c r="I548">
        <v>7.4470108397233795E-2</v>
      </c>
      <c r="J548">
        <v>0.10130747881271</v>
      </c>
      <c r="K548">
        <v>8.8300417504087764E-2</v>
      </c>
      <c r="L548">
        <v>5.7492657370131837E-2</v>
      </c>
      <c r="M548">
        <v>3.6149427486961053E-2</v>
      </c>
      <c r="N548">
        <v>1.8219072758219119E-2</v>
      </c>
      <c r="O548">
        <v>5.1358893223547421E-3</v>
      </c>
      <c r="P548">
        <v>8.4758055422705532E-4</v>
      </c>
      <c r="Q548">
        <v>4.9301587722355988E-25</v>
      </c>
      <c r="R548">
        <v>1.8206418933502149E-4</v>
      </c>
      <c r="S548">
        <v>14.300334586097231</v>
      </c>
    </row>
    <row r="549" spans="1:19" x14ac:dyDescent="0.35">
      <c r="A549" s="34"/>
      <c r="B549" s="1" t="s">
        <v>3</v>
      </c>
      <c r="C549">
        <v>2.6148690990639959E-3</v>
      </c>
      <c r="D549">
        <v>5.0889158646572223E-2</v>
      </c>
      <c r="E549">
        <v>2.07718078370592</v>
      </c>
      <c r="F549">
        <v>4.1918284070172076</v>
      </c>
      <c r="G549">
        <v>7.1208673571694747E-2</v>
      </c>
      <c r="H549">
        <v>5.7716251822071157E-2</v>
      </c>
      <c r="I549">
        <v>5.7685844193122678E-2</v>
      </c>
      <c r="J549">
        <v>7.050699037831655E-2</v>
      </c>
      <c r="K549">
        <v>5.069267043128127E-2</v>
      </c>
      <c r="L549">
        <v>5.0872034948649253E-2</v>
      </c>
      <c r="M549">
        <v>2.597977962098464E-2</v>
      </c>
      <c r="N549">
        <v>1.601439267404663E-2</v>
      </c>
      <c r="O549">
        <v>4.2529442059987136E-3</v>
      </c>
      <c r="P549">
        <v>1.040871288507368E-3</v>
      </c>
      <c r="Q549">
        <v>6.1956416754536978E-33</v>
      </c>
      <c r="R549">
        <v>1.7045977012288401E-70</v>
      </c>
      <c r="S549">
        <v>6.7284836716034366</v>
      </c>
    </row>
    <row r="550" spans="1:19" x14ac:dyDescent="0.35">
      <c r="A550" s="34"/>
      <c r="B550" s="1" t="s">
        <v>4</v>
      </c>
      <c r="C550">
        <v>7.2329363580870918E-3</v>
      </c>
      <c r="D550">
        <v>3.6318600935200118E-2</v>
      </c>
      <c r="E550">
        <v>1.4015152632623221E-2</v>
      </c>
      <c r="F550">
        <v>0.7282741013943308</v>
      </c>
      <c r="G550">
        <v>0.47602429788134348</v>
      </c>
      <c r="H550">
        <v>4.9932367774099262E-2</v>
      </c>
      <c r="I550">
        <v>3.0573289307526841E-2</v>
      </c>
      <c r="J550">
        <v>3.3507925950868593E-2</v>
      </c>
      <c r="K550">
        <v>1.9115227084793771E-2</v>
      </c>
      <c r="L550">
        <v>2.0978322937005019E-2</v>
      </c>
      <c r="M550">
        <v>1.0626653325572701E-2</v>
      </c>
      <c r="N550">
        <v>7.7421104235596387E-3</v>
      </c>
      <c r="O550">
        <v>6.469096409866754E-4</v>
      </c>
      <c r="P550">
        <v>1.2955629807548049E-3</v>
      </c>
      <c r="Q550">
        <v>1.7703149033846831E-4</v>
      </c>
      <c r="R550">
        <v>1.2191419457336211E-47</v>
      </c>
      <c r="S550">
        <v>1.4364604901170901</v>
      </c>
    </row>
    <row r="551" spans="1:19" x14ac:dyDescent="0.35">
      <c r="A551" s="34"/>
      <c r="B551" s="1" t="s">
        <v>5</v>
      </c>
      <c r="C551">
        <v>7.0733076131397378E-3</v>
      </c>
      <c r="D551">
        <v>0.152392709775205</v>
      </c>
      <c r="E551">
        <v>4.6462741592569107E-2</v>
      </c>
      <c r="F551">
        <v>0.14759435291501929</v>
      </c>
      <c r="G551">
        <v>0.27657619241624037</v>
      </c>
      <c r="H551">
        <v>0.1501953888550408</v>
      </c>
      <c r="I551">
        <v>2.4019690006258521E-2</v>
      </c>
      <c r="J551">
        <v>2.8565748014127371E-2</v>
      </c>
      <c r="K551">
        <v>3.0546903111788339E-2</v>
      </c>
      <c r="L551">
        <v>2.408590584585845E-2</v>
      </c>
      <c r="M551">
        <v>6.0535928991145094E-3</v>
      </c>
      <c r="N551">
        <v>1.0230293955389271E-2</v>
      </c>
      <c r="O551">
        <v>3.816648504098481E-3</v>
      </c>
      <c r="P551">
        <v>2.441013740595755E-3</v>
      </c>
      <c r="Q551">
        <v>4.6270409368911227E-4</v>
      </c>
      <c r="R551">
        <v>1.2853732470222809E-3</v>
      </c>
      <c r="S551">
        <v>0.91180256658515635</v>
      </c>
    </row>
    <row r="552" spans="1:19" x14ac:dyDescent="0.35">
      <c r="A552" s="34"/>
      <c r="B552" s="1" t="s">
        <v>6</v>
      </c>
      <c r="C552">
        <v>1.419629621900997E-2</v>
      </c>
      <c r="D552">
        <v>0.44959606289418569</v>
      </c>
      <c r="E552">
        <v>0.28920372112741671</v>
      </c>
      <c r="F552">
        <v>0.1147853988532614</v>
      </c>
      <c r="G552">
        <v>4.6064524201868753E-2</v>
      </c>
      <c r="H552">
        <v>7.5181817095670192E-2</v>
      </c>
      <c r="I552">
        <v>6.2945331781677188E-2</v>
      </c>
      <c r="J552">
        <v>3.9571256254857037E-2</v>
      </c>
      <c r="K552">
        <v>3.9194882651027801E-2</v>
      </c>
      <c r="L552">
        <v>1.8571165816275791E-2</v>
      </c>
      <c r="M552">
        <v>1.4771885537518381E-2</v>
      </c>
      <c r="N552">
        <v>2.3519601978764558E-3</v>
      </c>
      <c r="O552">
        <v>4.7615000262779322E-3</v>
      </c>
      <c r="P552">
        <v>4.4594859511784681E-4</v>
      </c>
      <c r="Q552">
        <v>1.6529467117287409E-48</v>
      </c>
      <c r="R552">
        <v>3.1103969607212239E-55</v>
      </c>
      <c r="S552">
        <v>1.171641751252041</v>
      </c>
    </row>
    <row r="553" spans="1:19" x14ac:dyDescent="0.35">
      <c r="A553" s="34"/>
      <c r="B553" s="1" t="s">
        <v>7</v>
      </c>
      <c r="C553">
        <v>2.415107600994431E-2</v>
      </c>
      <c r="D553">
        <v>0.22635633584390871</v>
      </c>
      <c r="E553">
        <v>0.1614982255279899</v>
      </c>
      <c r="F553">
        <v>5.2040565863214497E-2</v>
      </c>
      <c r="G553">
        <v>1.617142042343191E-2</v>
      </c>
      <c r="H553">
        <v>4.3454215273675753E-2</v>
      </c>
      <c r="I553">
        <v>5.634216385865088E-2</v>
      </c>
      <c r="J553">
        <v>3.8584471742269102E-2</v>
      </c>
      <c r="K553">
        <v>3.9592357994633127E-2</v>
      </c>
      <c r="L553">
        <v>1.7471766453251741E-2</v>
      </c>
      <c r="M553">
        <v>2.5570359339206409E-3</v>
      </c>
      <c r="N553">
        <v>6.291264828076128E-3</v>
      </c>
      <c r="O553">
        <v>4.8582269261289842E-4</v>
      </c>
      <c r="P553">
        <v>2.058898651361434E-3</v>
      </c>
      <c r="Q553">
        <v>1.8427792775550511E-123</v>
      </c>
      <c r="R553">
        <v>9.691091692605415E-67</v>
      </c>
      <c r="S553">
        <v>0.68705562109694107</v>
      </c>
    </row>
    <row r="554" spans="1:19" x14ac:dyDescent="0.35">
      <c r="A554" s="34"/>
      <c r="B554" s="1" t="s">
        <v>8</v>
      </c>
      <c r="C554">
        <v>7.8233834860947007E-3</v>
      </c>
      <c r="D554">
        <v>0.10861818858502011</v>
      </c>
      <c r="E554">
        <v>8.4123439835190605E-2</v>
      </c>
      <c r="F554">
        <v>0.2197827902188462</v>
      </c>
      <c r="G554">
        <v>6.9594898352510594E-3</v>
      </c>
      <c r="H554">
        <v>1.95888393132823E-2</v>
      </c>
      <c r="I554">
        <v>1.8061057225967111E-2</v>
      </c>
      <c r="J554">
        <v>2.2673169194602629E-2</v>
      </c>
      <c r="K554">
        <v>4.550925691843604E-2</v>
      </c>
      <c r="L554">
        <v>1.51578883448929E-2</v>
      </c>
      <c r="M554">
        <v>1.6910570924904569E-2</v>
      </c>
      <c r="N554">
        <v>5.0475726941884569E-3</v>
      </c>
      <c r="O554">
        <v>4.7390795698302656E-3</v>
      </c>
      <c r="P554">
        <v>4.6677110949617639E-4</v>
      </c>
      <c r="Q554">
        <v>4.8083153416580403E-68</v>
      </c>
      <c r="R554">
        <v>2.4011962017079279E-92</v>
      </c>
      <c r="S554">
        <v>0.57546149725600304</v>
      </c>
    </row>
    <row r="555" spans="1:19" x14ac:dyDescent="0.35">
      <c r="A555" s="34"/>
      <c r="B555" s="1" t="s">
        <v>9</v>
      </c>
      <c r="C555">
        <v>6.5571550923808994E-2</v>
      </c>
      <c r="D555">
        <v>0.2030219516539041</v>
      </c>
      <c r="E555">
        <v>0.12858652026466269</v>
      </c>
      <c r="F555">
        <v>0.30510972811378151</v>
      </c>
      <c r="G555">
        <v>4.5062297042297184E-3</v>
      </c>
      <c r="H555">
        <v>2.195302230144822E-2</v>
      </c>
      <c r="I555">
        <v>4.0186851542007067E-2</v>
      </c>
      <c r="J555">
        <v>3.264999070435385E-2</v>
      </c>
      <c r="K555">
        <v>2.8883659241629271E-2</v>
      </c>
      <c r="L555">
        <v>1.6418217480775991E-2</v>
      </c>
      <c r="M555">
        <v>2.0427337602526428E-2</v>
      </c>
      <c r="N555">
        <v>1.0117504834580871E-2</v>
      </c>
      <c r="O555">
        <v>2.799317872793233E-3</v>
      </c>
      <c r="P555">
        <v>1.632204546386258E-3</v>
      </c>
      <c r="Q555">
        <v>6.2047303482050122E-134</v>
      </c>
      <c r="R555">
        <v>3.2715733290153201E-72</v>
      </c>
      <c r="S555">
        <v>0.8818640867868881</v>
      </c>
    </row>
    <row r="556" spans="1:19" x14ac:dyDescent="0.35">
      <c r="A556" s="34"/>
      <c r="B556" s="1" t="s">
        <v>10</v>
      </c>
      <c r="C556">
        <v>1.728450786040249E-2</v>
      </c>
      <c r="D556">
        <v>0.29899012075646619</v>
      </c>
      <c r="E556">
        <v>0.36663227418062799</v>
      </c>
      <c r="F556">
        <v>0.26901937287437561</v>
      </c>
      <c r="G556">
        <v>4.3120019817170004E-3</v>
      </c>
      <c r="H556">
        <v>1.074404969878884E-2</v>
      </c>
      <c r="I556">
        <v>2.8748794443817029E-2</v>
      </c>
      <c r="J556">
        <v>2.7001348965981772E-2</v>
      </c>
      <c r="K556">
        <v>3.229099790873214E-2</v>
      </c>
      <c r="L556">
        <v>4.219470163009973E-2</v>
      </c>
      <c r="M556">
        <v>2.1807200171271319E-2</v>
      </c>
      <c r="N556">
        <v>1.256526172683284E-2</v>
      </c>
      <c r="O556">
        <v>4.0079740630084666E-3</v>
      </c>
      <c r="P556">
        <v>8.6624384034583481E-24</v>
      </c>
      <c r="Q556">
        <v>1.237273283707319E-117</v>
      </c>
      <c r="R556">
        <v>5.6406984634538383E-78</v>
      </c>
      <c r="S556">
        <v>1.1355986062621219</v>
      </c>
    </row>
    <row r="557" spans="1:19" x14ac:dyDescent="0.35">
      <c r="A557" s="34"/>
      <c r="B557" s="1" t="s">
        <v>11</v>
      </c>
      <c r="C557">
        <v>6.1469063534891677E-2</v>
      </c>
      <c r="D557">
        <v>0.27918097219583582</v>
      </c>
      <c r="E557">
        <v>0.2375640043088238</v>
      </c>
      <c r="F557">
        <v>0.1918179420932907</v>
      </c>
      <c r="G557">
        <v>5.0927892169304653E-3</v>
      </c>
      <c r="H557">
        <v>4.2693122352833561E-2</v>
      </c>
      <c r="I557">
        <v>1.605125700832611E-2</v>
      </c>
      <c r="J557">
        <v>2.589468573056149E-2</v>
      </c>
      <c r="K557">
        <v>3.1633578771395672E-2</v>
      </c>
      <c r="L557">
        <v>2.2131026480511431E-2</v>
      </c>
      <c r="M557">
        <v>1.9770589699065928E-2</v>
      </c>
      <c r="N557">
        <v>2.3659326660841459E-2</v>
      </c>
      <c r="O557">
        <v>8.1714236860003942E-3</v>
      </c>
      <c r="P557">
        <v>1.117373764451487E-31</v>
      </c>
      <c r="Q557">
        <v>7.8166024537613217E-4</v>
      </c>
      <c r="R557">
        <v>7.6229431219354072E-4</v>
      </c>
      <c r="S557">
        <v>0.96667373629687836</v>
      </c>
    </row>
    <row r="558" spans="1:19" x14ac:dyDescent="0.35">
      <c r="A558" s="34"/>
      <c r="B558" s="1" t="s">
        <v>12</v>
      </c>
      <c r="C558">
        <v>3.6388907216139417E-2</v>
      </c>
      <c r="D558">
        <v>6.0957477521862022E-2</v>
      </c>
      <c r="E558">
        <v>3.0609744254203309E-2</v>
      </c>
      <c r="F558">
        <v>0.1083154083348245</v>
      </c>
      <c r="G558">
        <v>1.1735476604560501E-2</v>
      </c>
      <c r="H558">
        <v>1.5115891643668041E-3</v>
      </c>
      <c r="I558">
        <v>1.360571188257006E-2</v>
      </c>
      <c r="J558">
        <v>3.6820553568192617E-2</v>
      </c>
      <c r="K558">
        <v>7.9297617490706861E-3</v>
      </c>
      <c r="L558">
        <v>1.227222028693504E-2</v>
      </c>
      <c r="M558">
        <v>9.8157070754881937E-3</v>
      </c>
      <c r="N558">
        <v>5.3098277309828303E-3</v>
      </c>
      <c r="O558">
        <v>1.9554123956780051E-2</v>
      </c>
      <c r="P558">
        <v>1.1054717621897889E-2</v>
      </c>
      <c r="Q558">
        <v>4.4217619538895403E-67</v>
      </c>
      <c r="R558">
        <v>2.120425901746013E-37</v>
      </c>
      <c r="S558">
        <v>0.36588122696787401</v>
      </c>
    </row>
    <row r="559" spans="1:19" x14ac:dyDescent="0.35">
      <c r="A559" s="34"/>
      <c r="B559" s="1" t="s">
        <v>13</v>
      </c>
      <c r="C559">
        <v>1.680205432637093E-3</v>
      </c>
      <c r="D559">
        <v>3.2262578263136651E-2</v>
      </c>
      <c r="E559">
        <v>1.23394223115972E-2</v>
      </c>
      <c r="F559">
        <v>7.3474637619574101E-32</v>
      </c>
      <c r="G559">
        <v>2.0328000886747069E-3</v>
      </c>
      <c r="H559">
        <v>1.9477118481945541E-3</v>
      </c>
      <c r="I559">
        <v>1.2388885863454111E-2</v>
      </c>
      <c r="J559">
        <v>5.3246872483881996E-3</v>
      </c>
      <c r="K559">
        <v>5.2861847265348134E-3</v>
      </c>
      <c r="L559">
        <v>8.392838306329942E-3</v>
      </c>
      <c r="M559">
        <v>1.899434542719696E-3</v>
      </c>
      <c r="N559">
        <v>1.470531671944357E-2</v>
      </c>
      <c r="O559">
        <v>8.0791820894312218E-3</v>
      </c>
      <c r="P559">
        <v>1.7504537941955469E-2</v>
      </c>
      <c r="Q559">
        <v>1.112333269387062E-2</v>
      </c>
      <c r="R559">
        <v>3.4568533388009133E-126</v>
      </c>
      <c r="S559">
        <v>0.13496711807636791</v>
      </c>
    </row>
    <row r="560" spans="1:19" x14ac:dyDescent="0.35">
      <c r="A560" s="34"/>
      <c r="B560" s="1" t="s">
        <v>14</v>
      </c>
      <c r="C560">
        <v>1.280882638643238E-28</v>
      </c>
      <c r="D560">
        <v>5.1032742970743872E-26</v>
      </c>
      <c r="E560">
        <v>1.9273432249317272E-40</v>
      </c>
      <c r="F560">
        <v>7.5850450670224851E-3</v>
      </c>
      <c r="G560">
        <v>2.63389503963731E-22</v>
      </c>
      <c r="H560">
        <v>1.695977185100013E-24</v>
      </c>
      <c r="I560">
        <v>1.257641772664178E-26</v>
      </c>
      <c r="J560">
        <v>7.6148853771571424E-3</v>
      </c>
      <c r="K560">
        <v>7.8435733160489574E-3</v>
      </c>
      <c r="L560">
        <v>2.1136480285467839E-2</v>
      </c>
      <c r="M560">
        <v>3.5191837860402433E-2</v>
      </c>
      <c r="N560">
        <v>2.1427807607514619E-2</v>
      </c>
      <c r="O560">
        <v>7.7373586927027586E-3</v>
      </c>
      <c r="P560">
        <v>8.0128729510520139E-3</v>
      </c>
      <c r="Q560">
        <v>7.9128445298976766E-3</v>
      </c>
      <c r="R560">
        <v>2.138257108814599E-2</v>
      </c>
      <c r="S560">
        <v>0.1458452767754119</v>
      </c>
    </row>
    <row r="561" spans="1:19" x14ac:dyDescent="0.35">
      <c r="A561" s="34"/>
      <c r="B561" s="1" t="s">
        <v>15</v>
      </c>
      <c r="C561">
        <v>2.8165568106598188E-94</v>
      </c>
      <c r="D561">
        <v>2.1121187517541971E-2</v>
      </c>
      <c r="E561">
        <v>8.4614527073030374E-42</v>
      </c>
      <c r="F561">
        <v>2.1228091228970951E-2</v>
      </c>
      <c r="G561">
        <v>4.8962765847550258E-36</v>
      </c>
      <c r="H561">
        <v>7.5887866501229868E-3</v>
      </c>
      <c r="I561">
        <v>9.7677670794548735E-69</v>
      </c>
      <c r="J561">
        <v>2.2300562784454041E-60</v>
      </c>
      <c r="K561">
        <v>1.43649091331489E-48</v>
      </c>
      <c r="L561">
        <v>8.556487764477122E-60</v>
      </c>
      <c r="M561">
        <v>4.6930888005763419E-42</v>
      </c>
      <c r="N561">
        <v>1.5978574303295079E-46</v>
      </c>
      <c r="O561">
        <v>2.20951421749775E-83</v>
      </c>
      <c r="P561">
        <v>8.8584140727071017E-107</v>
      </c>
      <c r="Q561">
        <v>1.020427660260503E-80</v>
      </c>
      <c r="R561">
        <v>6.6141372025663576E-113</v>
      </c>
      <c r="S561">
        <v>4.9938065396635908E-2</v>
      </c>
    </row>
    <row r="562" spans="1:19" x14ac:dyDescent="0.35">
      <c r="A562" s="34" t="s">
        <v>54</v>
      </c>
      <c r="B562" s="1" t="s">
        <v>0</v>
      </c>
      <c r="C562">
        <v>0.32188670895014981</v>
      </c>
      <c r="D562">
        <v>4.3222572845102752E-2</v>
      </c>
      <c r="E562">
        <v>7.8982604190768677E-3</v>
      </c>
      <c r="F562">
        <v>8.0998036297367411E-3</v>
      </c>
      <c r="G562">
        <v>5.3547049762363349E-3</v>
      </c>
      <c r="H562">
        <v>2.1834943055878391E-2</v>
      </c>
      <c r="I562">
        <v>4.0174297123867032E-2</v>
      </c>
      <c r="J562">
        <v>2.9945489855504472E-2</v>
      </c>
      <c r="K562">
        <v>1.4075355439500359E-2</v>
      </c>
      <c r="L562">
        <v>1.6665836356107279E-2</v>
      </c>
      <c r="M562">
        <v>9.4787862838613783E-3</v>
      </c>
      <c r="N562">
        <v>7.4103572865750443E-3</v>
      </c>
      <c r="O562">
        <v>1.2819876433888681E-3</v>
      </c>
      <c r="P562">
        <v>7.7935959698346394E-4</v>
      </c>
      <c r="Q562">
        <v>8.2360704513948546E-66</v>
      </c>
      <c r="R562">
        <v>6.3792566360787401E-120</v>
      </c>
      <c r="S562">
        <v>0.52810846346196882</v>
      </c>
    </row>
    <row r="563" spans="1:19" x14ac:dyDescent="0.35">
      <c r="A563" s="34"/>
      <c r="B563" s="1" t="s">
        <v>1</v>
      </c>
      <c r="C563">
        <v>5.4084126314020327E-2</v>
      </c>
      <c r="D563">
        <v>4.8907551826904871</v>
      </c>
      <c r="E563">
        <v>0.28553580246217408</v>
      </c>
      <c r="F563">
        <v>2.991903005340904E-2</v>
      </c>
      <c r="G563">
        <v>3.2832748277939812E-2</v>
      </c>
      <c r="H563">
        <v>8.7941910460995268E-2</v>
      </c>
      <c r="I563">
        <v>0.10489402833022381</v>
      </c>
      <c r="J563">
        <v>9.2088830442767777E-2</v>
      </c>
      <c r="K563">
        <v>8.8570424580973764E-2</v>
      </c>
      <c r="L563">
        <v>5.613210387613788E-2</v>
      </c>
      <c r="M563">
        <v>4.0340873057048497E-2</v>
      </c>
      <c r="N563">
        <v>1.135863825314175E-2</v>
      </c>
      <c r="O563">
        <v>4.5176746987511066E-3</v>
      </c>
      <c r="P563">
        <v>1.6560312486925081E-3</v>
      </c>
      <c r="Q563">
        <v>3.4688043657614778E-4</v>
      </c>
      <c r="R563">
        <v>8.0795560218703883E-39</v>
      </c>
      <c r="S563">
        <v>5.7809742851833388</v>
      </c>
    </row>
    <row r="564" spans="1:19" x14ac:dyDescent="0.35">
      <c r="A564" s="34"/>
      <c r="B564" s="1" t="s">
        <v>2</v>
      </c>
      <c r="C564">
        <v>4.5736337374404018E-4</v>
      </c>
      <c r="D564">
        <v>1.1085365346798479</v>
      </c>
      <c r="E564">
        <v>6.7521900240535686</v>
      </c>
      <c r="F564">
        <v>0.19823063975928881</v>
      </c>
      <c r="G564">
        <v>2.198277544073881E-2</v>
      </c>
      <c r="H564">
        <v>7.1593650696851183E-2</v>
      </c>
      <c r="I564">
        <v>6.6590198903966308E-2</v>
      </c>
      <c r="J564">
        <v>9.8465173999710026E-2</v>
      </c>
      <c r="K564">
        <v>0.1019406515799043</v>
      </c>
      <c r="L564">
        <v>7.1050700046028217E-2</v>
      </c>
      <c r="M564">
        <v>4.240062328818181E-2</v>
      </c>
      <c r="N564">
        <v>1.9275493943084199E-2</v>
      </c>
      <c r="O564">
        <v>4.9723643936358461E-3</v>
      </c>
      <c r="P564">
        <v>8.7653794014059714E-4</v>
      </c>
      <c r="Q564">
        <v>4.9298807123433864E-25</v>
      </c>
      <c r="R564">
        <v>1.8193795497875649E-4</v>
      </c>
      <c r="S564">
        <v>8.5587446700536702</v>
      </c>
    </row>
    <row r="565" spans="1:19" x14ac:dyDescent="0.35">
      <c r="A565" s="34"/>
      <c r="B565" s="1" t="s">
        <v>3</v>
      </c>
      <c r="C565">
        <v>2.5975174254807489E-3</v>
      </c>
      <c r="D565">
        <v>4.4987618077082438E-2</v>
      </c>
      <c r="E565">
        <v>1.9865119840578289</v>
      </c>
      <c r="F565">
        <v>6.4453767610281023</v>
      </c>
      <c r="G565">
        <v>8.5770019246529036E-2</v>
      </c>
      <c r="H565">
        <v>7.6889681053549708E-2</v>
      </c>
      <c r="I565">
        <v>7.8440686571521173E-2</v>
      </c>
      <c r="J565">
        <v>0.102331718514865</v>
      </c>
      <c r="K565">
        <v>8.5435592722768544E-2</v>
      </c>
      <c r="L565">
        <v>8.9410792221456287E-2</v>
      </c>
      <c r="M565">
        <v>4.2000243464924952E-2</v>
      </c>
      <c r="N565">
        <v>2.257901594615121E-2</v>
      </c>
      <c r="O565">
        <v>5.2199338182888711E-3</v>
      </c>
      <c r="P565">
        <v>1.2607403955605871E-3</v>
      </c>
      <c r="Q565">
        <v>6.1997295050220757E-33</v>
      </c>
      <c r="R565">
        <v>1.7046099489009309E-70</v>
      </c>
      <c r="S565">
        <v>9.0688123045441102</v>
      </c>
    </row>
    <row r="566" spans="1:19" x14ac:dyDescent="0.35">
      <c r="A566" s="34"/>
      <c r="B566" s="1" t="s">
        <v>4</v>
      </c>
      <c r="C566">
        <v>7.1973985467897574E-3</v>
      </c>
      <c r="D566">
        <v>2.6252286148793689E-2</v>
      </c>
      <c r="E566">
        <v>1.089427679474333E-2</v>
      </c>
      <c r="F566">
        <v>0.8771976861842532</v>
      </c>
      <c r="G566">
        <v>0.46967930018620069</v>
      </c>
      <c r="H566">
        <v>5.354098472565099E-2</v>
      </c>
      <c r="I566">
        <v>3.3426449043375772E-2</v>
      </c>
      <c r="J566">
        <v>3.8658896561734837E-2</v>
      </c>
      <c r="K566">
        <v>2.4754912941413541E-2</v>
      </c>
      <c r="L566">
        <v>2.7970410341437931E-2</v>
      </c>
      <c r="M566">
        <v>1.330116380555732E-2</v>
      </c>
      <c r="N566">
        <v>8.8469818492378106E-3</v>
      </c>
      <c r="O566">
        <v>6.8431498045704367E-4</v>
      </c>
      <c r="P566">
        <v>1.378137967703407E-3</v>
      </c>
      <c r="Q566">
        <v>1.7705716703807651E-4</v>
      </c>
      <c r="R566">
        <v>1.2190068766808949E-47</v>
      </c>
      <c r="S566">
        <v>1.5939602572443869</v>
      </c>
    </row>
    <row r="567" spans="1:19" x14ac:dyDescent="0.35">
      <c r="A567" s="34"/>
      <c r="B567" s="1" t="s">
        <v>5</v>
      </c>
      <c r="C567">
        <v>7.0459503493246591E-3</v>
      </c>
      <c r="D567">
        <v>0.1225607753630191</v>
      </c>
      <c r="E567">
        <v>4.0173649938983057E-2</v>
      </c>
      <c r="F567">
        <v>0.1966254280670586</v>
      </c>
      <c r="G567">
        <v>0.29656438005565361</v>
      </c>
      <c r="H567">
        <v>0.17483101173290991</v>
      </c>
      <c r="I567">
        <v>2.8380452614183409E-2</v>
      </c>
      <c r="J567">
        <v>3.5428823630844347E-2</v>
      </c>
      <c r="K567">
        <v>4.2317490717756708E-2</v>
      </c>
      <c r="L567">
        <v>3.4134423560156869E-2</v>
      </c>
      <c r="M567">
        <v>7.9854645478330075E-3</v>
      </c>
      <c r="N567">
        <v>1.2207416620277869E-2</v>
      </c>
      <c r="O567">
        <v>4.1678533271867282E-3</v>
      </c>
      <c r="P567">
        <v>2.6486255273806469E-3</v>
      </c>
      <c r="Q567">
        <v>4.6280396674342161E-4</v>
      </c>
      <c r="R567">
        <v>1.2853060385502801E-3</v>
      </c>
      <c r="S567">
        <v>1.0068198560578621</v>
      </c>
    </row>
    <row r="568" spans="1:19" x14ac:dyDescent="0.35">
      <c r="A568" s="34"/>
      <c r="B568" s="1" t="s">
        <v>6</v>
      </c>
      <c r="C568">
        <v>1.415248798648778E-2</v>
      </c>
      <c r="D568">
        <v>0.37457073194834128</v>
      </c>
      <c r="E568">
        <v>0.25860219258600181</v>
      </c>
      <c r="F568">
        <v>0.1560841419654419</v>
      </c>
      <c r="G568">
        <v>5.0363356570928032E-2</v>
      </c>
      <c r="H568">
        <v>8.883103807650812E-2</v>
      </c>
      <c r="I568">
        <v>7.5270734204272105E-2</v>
      </c>
      <c r="J568">
        <v>4.9402692217231203E-2</v>
      </c>
      <c r="K568">
        <v>5.4142313245000392E-2</v>
      </c>
      <c r="L568">
        <v>2.6098704555086848E-2</v>
      </c>
      <c r="M568">
        <v>1.932156001470026E-2</v>
      </c>
      <c r="N568">
        <v>2.792820478975873E-3</v>
      </c>
      <c r="O568">
        <v>5.1942670377754093E-3</v>
      </c>
      <c r="P568">
        <v>4.8171216620401298E-4</v>
      </c>
      <c r="Q568">
        <v>1.6532835367257359E-48</v>
      </c>
      <c r="R568">
        <v>3.110301270234848E-55</v>
      </c>
      <c r="S568">
        <v>1.1753087530529549</v>
      </c>
    </row>
    <row r="569" spans="1:19" x14ac:dyDescent="0.35">
      <c r="A569" s="34"/>
      <c r="B569" s="1" t="s">
        <v>7</v>
      </c>
      <c r="C569">
        <v>2.4100880276578009E-2</v>
      </c>
      <c r="D569">
        <v>0.2054062645261184</v>
      </c>
      <c r="E569">
        <v>0.15696719594272329</v>
      </c>
      <c r="F569">
        <v>7.5530107138235075E-2</v>
      </c>
      <c r="G569">
        <v>1.8657354988859721E-2</v>
      </c>
      <c r="H569">
        <v>5.3894325756371438E-2</v>
      </c>
      <c r="I569">
        <v>7.0340313737704288E-2</v>
      </c>
      <c r="J569">
        <v>4.988206283376545E-2</v>
      </c>
      <c r="K569">
        <v>5.5969334991234028E-2</v>
      </c>
      <c r="L569">
        <v>2.492087309904184E-2</v>
      </c>
      <c r="M569">
        <v>3.382537672830675E-3</v>
      </c>
      <c r="N569">
        <v>7.5536265940525779E-3</v>
      </c>
      <c r="O569">
        <v>5.3543107706390328E-4</v>
      </c>
      <c r="P569">
        <v>2.230228030233981E-3</v>
      </c>
      <c r="Q569">
        <v>1.8431784280165069E-123</v>
      </c>
      <c r="R569">
        <v>9.6911552874246295E-67</v>
      </c>
      <c r="S569">
        <v>0.74937053666481279</v>
      </c>
    </row>
    <row r="570" spans="1:19" x14ac:dyDescent="0.35">
      <c r="A570" s="34"/>
      <c r="B570" s="1" t="s">
        <v>8</v>
      </c>
      <c r="C570">
        <v>7.8172083944533129E-3</v>
      </c>
      <c r="D570">
        <v>0.1173090544823039</v>
      </c>
      <c r="E570">
        <v>9.7118434004518792E-2</v>
      </c>
      <c r="F570">
        <v>0.37041396306129498</v>
      </c>
      <c r="G570">
        <v>9.012791960255763E-3</v>
      </c>
      <c r="H570">
        <v>2.7136974336738961E-2</v>
      </c>
      <c r="I570">
        <v>2.4948854333119091E-2</v>
      </c>
      <c r="J570">
        <v>3.2051695484710957E-2</v>
      </c>
      <c r="K570">
        <v>6.9433210986346389E-2</v>
      </c>
      <c r="L570">
        <v>2.305248832843974E-2</v>
      </c>
      <c r="M570">
        <v>2.358343122698715E-2</v>
      </c>
      <c r="N570">
        <v>6.3284394186271936E-3</v>
      </c>
      <c r="O570">
        <v>5.3919333162390989E-3</v>
      </c>
      <c r="P570">
        <v>5.1445477916361017E-4</v>
      </c>
      <c r="Q570">
        <v>4.8096449776533658E-68</v>
      </c>
      <c r="R570">
        <v>2.4013620539584231E-92</v>
      </c>
      <c r="S570">
        <v>0.81411293411319885</v>
      </c>
    </row>
    <row r="571" spans="1:19" x14ac:dyDescent="0.35">
      <c r="A571" s="34"/>
      <c r="B571" s="1" t="s">
        <v>9</v>
      </c>
      <c r="C571">
        <v>6.5554236543065567E-2</v>
      </c>
      <c r="D571">
        <v>0.2354332530509218</v>
      </c>
      <c r="E571">
        <v>0.15891007128909351</v>
      </c>
      <c r="F571">
        <v>0.53624948427290453</v>
      </c>
      <c r="G571">
        <v>6.0081587216750127E-3</v>
      </c>
      <c r="H571">
        <v>3.1111711822624021E-2</v>
      </c>
      <c r="I571">
        <v>5.6475978717221258E-2</v>
      </c>
      <c r="J571">
        <v>4.6570349781470621E-2</v>
      </c>
      <c r="K571">
        <v>4.3926977320335597E-2</v>
      </c>
      <c r="L571">
        <v>2.4718099276666981E-2</v>
      </c>
      <c r="M571">
        <v>2.8191918849156519E-2</v>
      </c>
      <c r="N571">
        <v>1.2599361936140519E-2</v>
      </c>
      <c r="O571">
        <v>3.1758270823728728E-3</v>
      </c>
      <c r="P571">
        <v>1.7892945992247079E-3</v>
      </c>
      <c r="Q571">
        <v>6.2063468299399963E-134</v>
      </c>
      <c r="R571">
        <v>3.2718372391041458E-72</v>
      </c>
      <c r="S571">
        <v>1.2507147232628739</v>
      </c>
    </row>
    <row r="572" spans="1:19" x14ac:dyDescent="0.35">
      <c r="A572" s="34"/>
      <c r="B572" s="1" t="s">
        <v>10</v>
      </c>
      <c r="C572">
        <v>1.7278459105541179E-2</v>
      </c>
      <c r="D572">
        <v>0.33064996008351838</v>
      </c>
      <c r="E572">
        <v>0.43003272869063752</v>
      </c>
      <c r="F572">
        <v>0.43491050818532578</v>
      </c>
      <c r="G572">
        <v>5.3972443563848529E-3</v>
      </c>
      <c r="H572">
        <v>1.4172777951815031E-2</v>
      </c>
      <c r="I572">
        <v>3.7603294162121513E-2</v>
      </c>
      <c r="J572">
        <v>3.5718340475036713E-2</v>
      </c>
      <c r="K572">
        <v>4.503292832708828E-2</v>
      </c>
      <c r="L572">
        <v>5.8233218022157793E-2</v>
      </c>
      <c r="M572">
        <v>2.7957385292905059E-2</v>
      </c>
      <c r="N572">
        <v>1.4815011329007321E-2</v>
      </c>
      <c r="O572">
        <v>4.3929964902432901E-3</v>
      </c>
      <c r="P572">
        <v>9.2571210432029357E-24</v>
      </c>
      <c r="Q572">
        <v>1.2374980062630539E-117</v>
      </c>
      <c r="R572">
        <v>5.6409853717040776E-78</v>
      </c>
      <c r="S572">
        <v>1.4561948524717829</v>
      </c>
    </row>
    <row r="573" spans="1:19" x14ac:dyDescent="0.35">
      <c r="A573" s="34"/>
      <c r="B573" s="1" t="s">
        <v>11</v>
      </c>
      <c r="C573">
        <v>6.1435815009443527E-2</v>
      </c>
      <c r="D573">
        <v>0.28018158265001808</v>
      </c>
      <c r="E573">
        <v>0.25133899989963959</v>
      </c>
      <c r="F573">
        <v>0.27044799396616248</v>
      </c>
      <c r="G573">
        <v>5.8195777765027356E-3</v>
      </c>
      <c r="H573">
        <v>5.0944062179854109E-2</v>
      </c>
      <c r="I573">
        <v>1.9059965099168269E-2</v>
      </c>
      <c r="J573">
        <v>3.10905345942681E-2</v>
      </c>
      <c r="K573">
        <v>3.9660882364238093E-2</v>
      </c>
      <c r="L573">
        <v>2.75598398226834E-2</v>
      </c>
      <c r="M573">
        <v>2.33104185762667E-2</v>
      </c>
      <c r="N573">
        <v>2.6266895276326689E-2</v>
      </c>
      <c r="O573">
        <v>8.6327023875763052E-3</v>
      </c>
      <c r="P573">
        <v>1.1637257323921861E-31</v>
      </c>
      <c r="Q573">
        <v>7.8174265700714052E-4</v>
      </c>
      <c r="R573">
        <v>7.6230847786520949E-4</v>
      </c>
      <c r="S573">
        <v>1.097293320737021</v>
      </c>
    </row>
    <row r="574" spans="1:19" x14ac:dyDescent="0.35">
      <c r="A574" s="34"/>
      <c r="B574" s="1" t="s">
        <v>12</v>
      </c>
      <c r="C574">
        <v>3.6369026148476508E-2</v>
      </c>
      <c r="D574">
        <v>5.6500996665206832E-2</v>
      </c>
      <c r="E574">
        <v>2.9635140649432231E-2</v>
      </c>
      <c r="F574">
        <v>0.13294302384950921</v>
      </c>
      <c r="G574">
        <v>1.241404043856153E-2</v>
      </c>
      <c r="H574">
        <v>1.6506843428941099E-3</v>
      </c>
      <c r="I574">
        <v>1.484231867417357E-2</v>
      </c>
      <c r="J574">
        <v>4.0580378304426491E-2</v>
      </c>
      <c r="K574">
        <v>9.0221626234868284E-3</v>
      </c>
      <c r="L574">
        <v>1.3922838105271829E-2</v>
      </c>
      <c r="M574">
        <v>1.075864415637182E-2</v>
      </c>
      <c r="N574">
        <v>5.6095686984639053E-3</v>
      </c>
      <c r="O574">
        <v>2.0077833519285711E-2</v>
      </c>
      <c r="P574">
        <v>1.1284927033476E-2</v>
      </c>
      <c r="Q574">
        <v>4.4219817994493612E-67</v>
      </c>
      <c r="R574">
        <v>2.1204244926289602E-37</v>
      </c>
      <c r="S574">
        <v>0.39561158320903661</v>
      </c>
    </row>
    <row r="575" spans="1:19" x14ac:dyDescent="0.35">
      <c r="A575" s="34"/>
      <c r="B575" s="1" t="s">
        <v>13</v>
      </c>
      <c r="C575">
        <v>1.679885859654616E-3</v>
      </c>
      <c r="D575">
        <v>3.2338329360569698E-2</v>
      </c>
      <c r="E575">
        <v>1.276099570901066E-2</v>
      </c>
      <c r="F575">
        <v>8.8995099316275269E-32</v>
      </c>
      <c r="G575">
        <v>2.1623641803359532E-3</v>
      </c>
      <c r="H575">
        <v>2.1133675879476152E-3</v>
      </c>
      <c r="I575">
        <v>1.3382432664826929E-2</v>
      </c>
      <c r="J575">
        <v>5.7677762553938116E-3</v>
      </c>
      <c r="K575">
        <v>5.8262024807895557E-3</v>
      </c>
      <c r="L575">
        <v>9.2005994511723393E-3</v>
      </c>
      <c r="M575">
        <v>2.0298320930717591E-3</v>
      </c>
      <c r="N575">
        <v>1.5315336742127801E-2</v>
      </c>
      <c r="O575">
        <v>8.2474273416804599E-3</v>
      </c>
      <c r="P575">
        <v>1.7766620733320151E-2</v>
      </c>
      <c r="Q575">
        <v>1.112374584188342E-2</v>
      </c>
      <c r="R575">
        <v>3.4568760404278803E-126</v>
      </c>
      <c r="S575">
        <v>0.13971491630178479</v>
      </c>
    </row>
    <row r="576" spans="1:19" x14ac:dyDescent="0.35">
      <c r="A576" s="34"/>
      <c r="B576" s="1" t="s">
        <v>14</v>
      </c>
      <c r="C576">
        <v>1.2808815692018181E-28</v>
      </c>
      <c r="D576">
        <v>5.1022310637556922E-26</v>
      </c>
      <c r="E576">
        <v>1.927234523189219E-40</v>
      </c>
      <c r="F576">
        <v>7.5900496126574124E-3</v>
      </c>
      <c r="G576">
        <v>2.6342770605512349E-22</v>
      </c>
      <c r="H576">
        <v>1.6963432558217221E-24</v>
      </c>
      <c r="I576">
        <v>1.257898045406241E-26</v>
      </c>
      <c r="J576">
        <v>7.6165347798008813E-3</v>
      </c>
      <c r="K576">
        <v>7.8457422872315746E-3</v>
      </c>
      <c r="L576">
        <v>2.1141986847784951E-2</v>
      </c>
      <c r="M576">
        <v>3.5198229657468737E-2</v>
      </c>
      <c r="N576">
        <v>2.1430066773929071E-2</v>
      </c>
      <c r="O576">
        <v>7.7377433863997673E-3</v>
      </c>
      <c r="P576">
        <v>8.0131705689177844E-3</v>
      </c>
      <c r="Q576">
        <v>7.9128452222235433E-3</v>
      </c>
      <c r="R576">
        <v>2.1382571151654171E-2</v>
      </c>
      <c r="S576">
        <v>0.14586894028806791</v>
      </c>
    </row>
    <row r="577" spans="1:19" x14ac:dyDescent="0.35">
      <c r="A577" s="34"/>
      <c r="B577" s="1" t="s">
        <v>15</v>
      </c>
      <c r="C577">
        <v>2.8165525930922978E-94</v>
      </c>
      <c r="D577">
        <v>2.1103924875676749E-2</v>
      </c>
      <c r="E577">
        <v>8.4555859520697661E-42</v>
      </c>
      <c r="F577">
        <v>2.12282437545201E-2</v>
      </c>
      <c r="G577">
        <v>4.89573412500085E-36</v>
      </c>
      <c r="H577">
        <v>7.5883898542846743E-3</v>
      </c>
      <c r="I577">
        <v>9.7674665768520078E-69</v>
      </c>
      <c r="J577">
        <v>2.2300709125062881E-60</v>
      </c>
      <c r="K577">
        <v>1.4365901327167109E-48</v>
      </c>
      <c r="L577">
        <v>8.5571779961237552E-60</v>
      </c>
      <c r="M577">
        <v>4.6933275096484019E-42</v>
      </c>
      <c r="N577">
        <v>1.597887123222882E-46</v>
      </c>
      <c r="O577">
        <v>2.2095127491775599E-83</v>
      </c>
      <c r="P577">
        <v>8.8584722471195176E-107</v>
      </c>
      <c r="Q577">
        <v>1.0204276632912659E-80</v>
      </c>
      <c r="R577">
        <v>6.6141368890140702E-113</v>
      </c>
      <c r="S577">
        <v>4.9920558484481521E-2</v>
      </c>
    </row>
    <row r="578" spans="1:19" x14ac:dyDescent="0.35">
      <c r="A578" s="34" t="s">
        <v>55</v>
      </c>
      <c r="B578" s="1" t="s">
        <v>0</v>
      </c>
      <c r="C578">
        <v>1.6582986635805561</v>
      </c>
      <c r="D578">
        <v>0.57441422458392355</v>
      </c>
      <c r="E578">
        <v>1.211319533246786E-23</v>
      </c>
      <c r="F578">
        <v>1.7079942085390989E-9</v>
      </c>
      <c r="G578">
        <v>9.550072706266944E-3</v>
      </c>
      <c r="H578">
        <v>5.4131218858718341E-2</v>
      </c>
      <c r="I578">
        <v>9.5795622354269389E-2</v>
      </c>
      <c r="J578">
        <v>0.2016251401273178</v>
      </c>
      <c r="K578">
        <v>0.14920459538632869</v>
      </c>
      <c r="L578">
        <v>3.7041985825836413E-2</v>
      </c>
      <c r="M578">
        <v>3.5951017062643482E-2</v>
      </c>
      <c r="N578">
        <v>1.2553784035280921E-2</v>
      </c>
      <c r="O578">
        <v>3.020955110262811E-31</v>
      </c>
      <c r="P578">
        <v>1.9430323349767349E-89</v>
      </c>
      <c r="Q578">
        <v>4.0108794829754918E-129</v>
      </c>
      <c r="R578">
        <v>2.4316165183733999E-105</v>
      </c>
      <c r="S578">
        <v>2.8285663262291352</v>
      </c>
    </row>
    <row r="579" spans="1:19" x14ac:dyDescent="0.35">
      <c r="A579" s="34"/>
      <c r="B579" s="1" t="s">
        <v>1</v>
      </c>
      <c r="C579">
        <v>0.36688026744319491</v>
      </c>
      <c r="D579">
        <v>2.534012708809303</v>
      </c>
      <c r="E579">
        <v>0.22108080469004229</v>
      </c>
      <c r="F579">
        <v>2.100262638573162E-2</v>
      </c>
      <c r="G579">
        <v>2.5933436489830038E-2</v>
      </c>
      <c r="H579">
        <v>2.4793200745420789E-2</v>
      </c>
      <c r="I579">
        <v>6.6906032037538629E-2</v>
      </c>
      <c r="J579">
        <v>5.4945362924415958E-2</v>
      </c>
      <c r="K579">
        <v>7.7234581982772582E-2</v>
      </c>
      <c r="L579">
        <v>8.9728241215031507E-2</v>
      </c>
      <c r="M579">
        <v>8.6398370745824848E-2</v>
      </c>
      <c r="N579">
        <v>3.1159576705790792E-2</v>
      </c>
      <c r="O579">
        <v>1.0228690509226569E-2</v>
      </c>
      <c r="P579">
        <v>9.4054928981121739E-4</v>
      </c>
      <c r="Q579">
        <v>7.9492784667890976E-52</v>
      </c>
      <c r="R579">
        <v>2.968218896693394E-49</v>
      </c>
      <c r="S579">
        <v>3.6112444499739338</v>
      </c>
    </row>
    <row r="580" spans="1:19" x14ac:dyDescent="0.35">
      <c r="A580" s="34"/>
      <c r="B580" s="1" t="s">
        <v>2</v>
      </c>
      <c r="C580">
        <v>1.0843697879103459E-33</v>
      </c>
      <c r="D580">
        <v>0.61630805178268266</v>
      </c>
      <c r="E580">
        <v>3.8007183584981639</v>
      </c>
      <c r="F580">
        <v>3.550220561919723E-2</v>
      </c>
      <c r="G580">
        <v>1.1693797684490191E-2</v>
      </c>
      <c r="H580">
        <v>3.4884547621171713E-2</v>
      </c>
      <c r="I580">
        <v>5.0129802124851797E-2</v>
      </c>
      <c r="J580">
        <v>5.2094172897062828E-2</v>
      </c>
      <c r="K580">
        <v>8.9022190057464728E-2</v>
      </c>
      <c r="L580">
        <v>5.0312506781313819E-2</v>
      </c>
      <c r="M580">
        <v>5.5438721966175879E-2</v>
      </c>
      <c r="N580">
        <v>1.7608858358180181E-2</v>
      </c>
      <c r="O580">
        <v>5.732127863807614E-3</v>
      </c>
      <c r="P580">
        <v>1.5632783223896098E-39</v>
      </c>
      <c r="Q580">
        <v>1.530632708795776E-54</v>
      </c>
      <c r="R580">
        <v>4.2349452046567859E-4</v>
      </c>
      <c r="S580">
        <v>4.8198688357750292</v>
      </c>
    </row>
    <row r="581" spans="1:19" x14ac:dyDescent="0.35">
      <c r="A581" s="34"/>
      <c r="B581" s="1" t="s">
        <v>3</v>
      </c>
      <c r="C581">
        <v>2.4159724691878631E-2</v>
      </c>
      <c r="D581">
        <v>2.4280749270177189E-29</v>
      </c>
      <c r="E581">
        <v>1.482914780277637</v>
      </c>
      <c r="F581">
        <v>4.2315643090663597</v>
      </c>
      <c r="G581">
        <v>2.3064446670738821E-2</v>
      </c>
      <c r="H581">
        <v>1.5352314775709881E-2</v>
      </c>
      <c r="I581">
        <v>5.6207541865945801E-2</v>
      </c>
      <c r="J581">
        <v>7.2943218768902265E-2</v>
      </c>
      <c r="K581">
        <v>8.6021163419068139E-2</v>
      </c>
      <c r="L581">
        <v>7.9731501241531083E-2</v>
      </c>
      <c r="M581">
        <v>5.6893489982355341E-2</v>
      </c>
      <c r="N581">
        <v>4.0877246212942392E-2</v>
      </c>
      <c r="O581">
        <v>6.733654905318763E-3</v>
      </c>
      <c r="P581">
        <v>8.7146609963370482E-4</v>
      </c>
      <c r="Q581">
        <v>4.9423534055068307E-95</v>
      </c>
      <c r="R581">
        <v>8.4528731630959783E-95</v>
      </c>
      <c r="S581">
        <v>6.1773348579780212</v>
      </c>
    </row>
    <row r="582" spans="1:19" x14ac:dyDescent="0.35">
      <c r="A582" s="34"/>
      <c r="B582" s="1" t="s">
        <v>4</v>
      </c>
      <c r="C582">
        <v>1.5342718629234429E-58</v>
      </c>
      <c r="D582">
        <v>1.948102069956141E-2</v>
      </c>
      <c r="E582">
        <v>1.2693462928416889E-2</v>
      </c>
      <c r="F582">
        <v>0.1334989776294267</v>
      </c>
      <c r="G582">
        <v>0.20598010635968511</v>
      </c>
      <c r="H582">
        <v>4.1391049687872362E-2</v>
      </c>
      <c r="I582">
        <v>2.1864432386730949E-2</v>
      </c>
      <c r="J582">
        <v>5.0756159613923497E-2</v>
      </c>
      <c r="K582">
        <v>1.276416682090576E-2</v>
      </c>
      <c r="L582">
        <v>5.0733558752791993E-2</v>
      </c>
      <c r="M582">
        <v>1.310535074218196E-2</v>
      </c>
      <c r="N582">
        <v>2.262537690679094E-2</v>
      </c>
      <c r="O582">
        <v>1.102505709681864E-36</v>
      </c>
      <c r="P582">
        <v>8.6217585518312411E-61</v>
      </c>
      <c r="Q582">
        <v>7.6798765820168799E-91</v>
      </c>
      <c r="R582">
        <v>1.757475818164606E-114</v>
      </c>
      <c r="S582">
        <v>0.58489366252828756</v>
      </c>
    </row>
    <row r="583" spans="1:19" x14ac:dyDescent="0.35">
      <c r="A583" s="34"/>
      <c r="B583" s="1" t="s">
        <v>5</v>
      </c>
      <c r="C583">
        <v>3.0003322393146461E-82</v>
      </c>
      <c r="D583">
        <v>1.081315658402374E-85</v>
      </c>
      <c r="E583">
        <v>1.7646016459039389E-53</v>
      </c>
      <c r="F583">
        <v>8.7017600348896554E-25</v>
      </c>
      <c r="G583">
        <v>6.5080930610890902E-2</v>
      </c>
      <c r="H583">
        <v>2.3316042265646409E-26</v>
      </c>
      <c r="I583">
        <v>1.3368711096817821E-59</v>
      </c>
      <c r="J583">
        <v>6.9635006410131164E-2</v>
      </c>
      <c r="K583">
        <v>6.0177084266130257E-30</v>
      </c>
      <c r="L583">
        <v>0.50764926584805914</v>
      </c>
      <c r="M583">
        <v>7.9521353070355516E-2</v>
      </c>
      <c r="N583">
        <v>1.564860915610612E-71</v>
      </c>
      <c r="O583">
        <v>9.281298695246612E-103</v>
      </c>
      <c r="P583">
        <v>5.7092864356965502E-120</v>
      </c>
      <c r="Q583">
        <v>1.3365146128387931E-135</v>
      </c>
      <c r="R583">
        <v>4.6472176994001596E-115</v>
      </c>
      <c r="S583">
        <v>0.72188655593943674</v>
      </c>
    </row>
    <row r="584" spans="1:19" x14ac:dyDescent="0.35">
      <c r="A584" s="34"/>
      <c r="B584" s="1" t="s">
        <v>6</v>
      </c>
      <c r="C584">
        <v>2.7355835843515002E-103</v>
      </c>
      <c r="D584">
        <v>3.1925996318094708E-131</v>
      </c>
      <c r="E584">
        <v>3.4511801648395901E-106</v>
      </c>
      <c r="F584">
        <v>2.3617673584426089E-59</v>
      </c>
      <c r="G584">
        <v>1.676226932305265E-2</v>
      </c>
      <c r="H584">
        <v>1.8627430962303539E-2</v>
      </c>
      <c r="I584">
        <v>0.1189445336567352</v>
      </c>
      <c r="J584">
        <v>4.9370906830094832E-2</v>
      </c>
      <c r="K584">
        <v>5.3763677518632383E-2</v>
      </c>
      <c r="L584">
        <v>2.0376392936887588E-2</v>
      </c>
      <c r="M584">
        <v>5.5391371443904117E-2</v>
      </c>
      <c r="N584">
        <v>9.1742022482692505E-76</v>
      </c>
      <c r="O584">
        <v>4.3871089658893076E-136</v>
      </c>
      <c r="P584">
        <v>4.3476989702061718E-113</v>
      </c>
      <c r="Q584">
        <v>3.028223954298734E-111</v>
      </c>
      <c r="R584">
        <v>1.7228298860408261E-117</v>
      </c>
      <c r="S584">
        <v>0.33323658267161033</v>
      </c>
    </row>
    <row r="585" spans="1:19" x14ac:dyDescent="0.35">
      <c r="A585" s="34"/>
      <c r="B585" s="1" t="s">
        <v>7</v>
      </c>
      <c r="C585">
        <v>8.5069422137187096E-63</v>
      </c>
      <c r="D585">
        <v>2.8092124112158929E-68</v>
      </c>
      <c r="E585">
        <v>3.3024755159272669E-103</v>
      </c>
      <c r="F585">
        <v>2.2130205728774898E-109</v>
      </c>
      <c r="G585">
        <v>9.8720631758723674E-24</v>
      </c>
      <c r="H585">
        <v>2.6724605053001498E-25</v>
      </c>
      <c r="I585">
        <v>8.3162191697763648E-23</v>
      </c>
      <c r="J585">
        <v>2.4324486781657321E-55</v>
      </c>
      <c r="K585">
        <v>1.1837986515740861E-17</v>
      </c>
      <c r="L585">
        <v>2.4240204374018941E-47</v>
      </c>
      <c r="M585">
        <v>3.3473680904780968E-55</v>
      </c>
      <c r="N585">
        <v>1.095194735577812E-75</v>
      </c>
      <c r="O585">
        <v>6.6503988486733403E-131</v>
      </c>
      <c r="P585">
        <v>1.539720695863835E-114</v>
      </c>
      <c r="Q585">
        <v>7.4969328937747927E-115</v>
      </c>
      <c r="R585">
        <v>2.4407009408521791E-121</v>
      </c>
      <c r="S585">
        <v>1.183807981724178E-17</v>
      </c>
    </row>
    <row r="586" spans="1:19" x14ac:dyDescent="0.35">
      <c r="A586" s="34"/>
      <c r="B586" s="1" t="s">
        <v>8</v>
      </c>
      <c r="C586">
        <v>7.9279624592462267E-2</v>
      </c>
      <c r="D586">
        <v>3.3109821006790011E-2</v>
      </c>
      <c r="E586">
        <v>2.1609999150023281E-52</v>
      </c>
      <c r="F586">
        <v>4.2616728891041913E-2</v>
      </c>
      <c r="G586">
        <v>1.8335233668289909E-2</v>
      </c>
      <c r="H586">
        <v>5.4941122331912291E-2</v>
      </c>
      <c r="I586">
        <v>5.3994198940885689E-2</v>
      </c>
      <c r="J586">
        <v>5.391629563241087E-2</v>
      </c>
      <c r="K586">
        <v>0.13186721736483309</v>
      </c>
      <c r="L586">
        <v>2.2442179092443872E-2</v>
      </c>
      <c r="M586">
        <v>0.21512538576012291</v>
      </c>
      <c r="N586">
        <v>8.1642145957994528E-76</v>
      </c>
      <c r="O586">
        <v>4.7541557320715109E-94</v>
      </c>
      <c r="P586">
        <v>6.7618036466040438E-117</v>
      </c>
      <c r="Q586">
        <v>1.367879791361458E-117</v>
      </c>
      <c r="R586">
        <v>2.2100741953952411E-121</v>
      </c>
      <c r="S586">
        <v>0.70562780728119279</v>
      </c>
    </row>
    <row r="587" spans="1:19" x14ac:dyDescent="0.35">
      <c r="A587" s="34"/>
      <c r="B587" s="1" t="s">
        <v>9</v>
      </c>
      <c r="C587">
        <v>3.6245935124388488E-78</v>
      </c>
      <c r="D587">
        <v>2.278915502918018E-105</v>
      </c>
      <c r="E587">
        <v>1.721173151991035E-77</v>
      </c>
      <c r="F587">
        <v>1.226158700940166E-62</v>
      </c>
      <c r="G587">
        <v>2.1633854792807161E-92</v>
      </c>
      <c r="H587">
        <v>2.019227843498161E-49</v>
      </c>
      <c r="I587">
        <v>7.4942405558225425E-41</v>
      </c>
      <c r="J587">
        <v>4.5766575707075563E-45</v>
      </c>
      <c r="K587">
        <v>0.1235405357931607</v>
      </c>
      <c r="L587">
        <v>2.2694875783292019E-27</v>
      </c>
      <c r="M587">
        <v>1.4816413987236649E-76</v>
      </c>
      <c r="N587">
        <v>1.3310994618618911E-80</v>
      </c>
      <c r="O587">
        <v>3.5288935427092353E-139</v>
      </c>
      <c r="P587">
        <v>3.020811037306595E-127</v>
      </c>
      <c r="Q587">
        <v>5.6194158177598078E-112</v>
      </c>
      <c r="R587">
        <v>1.8436431661302719E-117</v>
      </c>
      <c r="S587">
        <v>0.1235405357931607</v>
      </c>
    </row>
    <row r="588" spans="1:19" x14ac:dyDescent="0.35">
      <c r="A588" s="34"/>
      <c r="B588" s="1" t="s">
        <v>10</v>
      </c>
      <c r="C588">
        <v>9.1461170189010509E-123</v>
      </c>
      <c r="D588">
        <v>3.9674283352840651E-135</v>
      </c>
      <c r="E588">
        <v>4.3085084861544881E-82</v>
      </c>
      <c r="F588">
        <v>1.9144021165506481E-73</v>
      </c>
      <c r="G588">
        <v>1.691513923681922E-59</v>
      </c>
      <c r="H588">
        <v>1.3659051219788599E-116</v>
      </c>
      <c r="I588">
        <v>3.6691163173194832E-2</v>
      </c>
      <c r="J588">
        <v>3.7024314891118543E-2</v>
      </c>
      <c r="K588">
        <v>0.1760830686507544</v>
      </c>
      <c r="L588">
        <v>0.1133161860944449</v>
      </c>
      <c r="M588">
        <v>5.5937135304279409E-33</v>
      </c>
      <c r="N588">
        <v>1.421936531781206E-75</v>
      </c>
      <c r="O588">
        <v>1.7379357649234999E-79</v>
      </c>
      <c r="P588">
        <v>6.5886284946438631E-112</v>
      </c>
      <c r="Q588">
        <v>1.763174991936893E-137</v>
      </c>
      <c r="R588">
        <v>2.7531454772008291E-120</v>
      </c>
      <c r="S588">
        <v>0.36311473280951267</v>
      </c>
    </row>
    <row r="589" spans="1:19" x14ac:dyDescent="0.35">
      <c r="A589" s="34"/>
      <c r="B589" s="1" t="s">
        <v>11</v>
      </c>
      <c r="C589">
        <v>8.4206846742051906E-128</v>
      </c>
      <c r="D589">
        <v>4.1810415643547269E-89</v>
      </c>
      <c r="E589">
        <v>2.422096268992188E-86</v>
      </c>
      <c r="F589">
        <v>0.23352999555542381</v>
      </c>
      <c r="G589">
        <v>9.7785274033604981E-134</v>
      </c>
      <c r="H589">
        <v>1.412031394630089E-99</v>
      </c>
      <c r="I589">
        <v>7.9158195960431059E-50</v>
      </c>
      <c r="J589">
        <v>3.478633418790265E-85</v>
      </c>
      <c r="K589">
        <v>1.5525844465567549E-51</v>
      </c>
      <c r="L589">
        <v>1.107158685904041E-33</v>
      </c>
      <c r="M589">
        <v>1.8139305329323261E-2</v>
      </c>
      <c r="N589">
        <v>1.7095294201839362E-2</v>
      </c>
      <c r="O589">
        <v>1.406857205381459E-2</v>
      </c>
      <c r="P589">
        <v>1.110727132314159E-60</v>
      </c>
      <c r="Q589">
        <v>4.9106336464377982E-86</v>
      </c>
      <c r="R589">
        <v>9.9737250782587882E-136</v>
      </c>
      <c r="S589">
        <v>0.28283316714040102</v>
      </c>
    </row>
    <row r="590" spans="1:19" x14ac:dyDescent="0.35">
      <c r="A590" s="34"/>
      <c r="B590" s="1" t="s">
        <v>12</v>
      </c>
      <c r="C590">
        <v>8.1773200100089696E-129</v>
      </c>
      <c r="D590">
        <v>1.698744574681099E-136</v>
      </c>
      <c r="E590">
        <v>5.6900855383650178E-75</v>
      </c>
      <c r="F590">
        <v>8.3477461393959587E-110</v>
      </c>
      <c r="G590">
        <v>1.399494567677163E-74</v>
      </c>
      <c r="H590">
        <v>2.2059129701026439E-91</v>
      </c>
      <c r="I590">
        <v>1.304147580649121E-69</v>
      </c>
      <c r="J590">
        <v>7.4405207581077373E-103</v>
      </c>
      <c r="K590">
        <v>1.8543159849668E-149</v>
      </c>
      <c r="L590">
        <v>9.313849645820838E-61</v>
      </c>
      <c r="M590">
        <v>4.2110217617506281E-45</v>
      </c>
      <c r="N590">
        <v>2.283997122833263E-30</v>
      </c>
      <c r="O590">
        <v>1.3552207547912249</v>
      </c>
      <c r="P590">
        <v>0.36257845334835331</v>
      </c>
      <c r="Q590">
        <v>3.4513903998079199E-77</v>
      </c>
      <c r="R590">
        <v>2.1059797206858399E-91</v>
      </c>
      <c r="S590">
        <v>1.7177992081395781</v>
      </c>
    </row>
    <row r="591" spans="1:19" x14ac:dyDescent="0.35">
      <c r="A591" s="34"/>
      <c r="B591" s="1" t="s">
        <v>13</v>
      </c>
      <c r="C591">
        <v>9.6577529337584688E-114</v>
      </c>
      <c r="D591">
        <v>2.326226160204361E-129</v>
      </c>
      <c r="E591">
        <v>6.6388574935392643E-129</v>
      </c>
      <c r="F591">
        <v>2.1573683743012529E-90</v>
      </c>
      <c r="G591">
        <v>1.8646149946268919E-81</v>
      </c>
      <c r="H591">
        <v>1.7045247731587599E-2</v>
      </c>
      <c r="I591">
        <v>1.6846938971762839E-2</v>
      </c>
      <c r="J591">
        <v>5.8230835368002207E-76</v>
      </c>
      <c r="K591">
        <v>1.9254549998876681E-90</v>
      </c>
      <c r="L591">
        <v>1.6707798742035321E-2</v>
      </c>
      <c r="M591">
        <v>1.6627252842894558E-2</v>
      </c>
      <c r="N591">
        <v>1.6410639478644021E-2</v>
      </c>
      <c r="O591">
        <v>1.6385063380242211E-2</v>
      </c>
      <c r="P591">
        <v>7.10886670287873E-2</v>
      </c>
      <c r="Q591">
        <v>9.8450233675704255E-2</v>
      </c>
      <c r="R591">
        <v>2.228448191200007E-95</v>
      </c>
      <c r="S591">
        <v>0.2695618418516581</v>
      </c>
    </row>
    <row r="592" spans="1:19" x14ac:dyDescent="0.35">
      <c r="A592" s="34"/>
      <c r="B592" s="1" t="s">
        <v>14</v>
      </c>
      <c r="C592">
        <v>6.7900912041450706E-121</v>
      </c>
      <c r="D592">
        <v>1.4185960964798071E-112</v>
      </c>
      <c r="E592">
        <v>2.2327435557922239E-119</v>
      </c>
      <c r="F592">
        <v>2.267460143587204E-127</v>
      </c>
      <c r="G592">
        <v>2.0722527334821641E-94</v>
      </c>
      <c r="H592">
        <v>2.08569526049114E-72</v>
      </c>
      <c r="I592">
        <v>6.9309081712342203E-73</v>
      </c>
      <c r="J592">
        <v>4.1407054834377409E-108</v>
      </c>
      <c r="K592">
        <v>7.5815759539047793E-101</v>
      </c>
      <c r="L592">
        <v>7.6334178847727628E-68</v>
      </c>
      <c r="M592">
        <v>2.1160637933926459E-45</v>
      </c>
      <c r="N592">
        <v>2.0933662065485311E-72</v>
      </c>
      <c r="O592">
        <v>3.7630269362671493E-64</v>
      </c>
      <c r="P592">
        <v>6.4591015348183253E-55</v>
      </c>
      <c r="Q592">
        <v>3.6386591306424784E-71</v>
      </c>
      <c r="R592">
        <v>1.250339834256679E-97</v>
      </c>
      <c r="S592">
        <v>2.116063794038556E-45</v>
      </c>
    </row>
    <row r="593" spans="1:19" x14ac:dyDescent="0.35">
      <c r="A593" s="34"/>
      <c r="B593" s="1" t="s">
        <v>15</v>
      </c>
      <c r="C593">
        <v>1.7404618294009439E-122</v>
      </c>
      <c r="D593">
        <v>9.4334910543953731E-121</v>
      </c>
      <c r="E593">
        <v>1.9382659481864769E-111</v>
      </c>
      <c r="F593">
        <v>1.330949684480855E-116</v>
      </c>
      <c r="G593">
        <v>6.9850409173121753E-131</v>
      </c>
      <c r="H593">
        <v>1.3739328278281501E-114</v>
      </c>
      <c r="I593">
        <v>4.8962067537382771E-111</v>
      </c>
      <c r="J593">
        <v>6.5194067298802482E-132</v>
      </c>
      <c r="K593">
        <v>2.3413621015969012E-128</v>
      </c>
      <c r="L593">
        <v>1.025876132866235E-112</v>
      </c>
      <c r="M593">
        <v>1.9214429956693109E-127</v>
      </c>
      <c r="N593">
        <v>8.9258849002484556E-127</v>
      </c>
      <c r="O593">
        <v>2.2657622996369988E-131</v>
      </c>
      <c r="P593">
        <v>1.3184894244128729E-113</v>
      </c>
      <c r="Q593">
        <v>8.7062167325021517E-109</v>
      </c>
      <c r="R593">
        <v>3.3141820125310878E-128</v>
      </c>
      <c r="S593">
        <v>8.7757330570295608E-109</v>
      </c>
    </row>
    <row r="594" spans="1:19" x14ac:dyDescent="0.35">
      <c r="A594" s="34" t="s">
        <v>56</v>
      </c>
      <c r="B594" s="1" t="s">
        <v>0</v>
      </c>
      <c r="C594">
        <v>2.423317069264447</v>
      </c>
      <c r="D594">
        <v>0.31679461997139208</v>
      </c>
      <c r="E594">
        <v>5.6615726101222168E-2</v>
      </c>
      <c r="F594">
        <v>6.1872842250821181E-2</v>
      </c>
      <c r="G594">
        <v>1.6537741988013589E-2</v>
      </c>
      <c r="H594">
        <v>8.6418365929530255E-2</v>
      </c>
      <c r="I594">
        <v>0.15997544170270761</v>
      </c>
      <c r="J594">
        <v>0.1316798340862628</v>
      </c>
      <c r="K594">
        <v>6.2385283278122643E-2</v>
      </c>
      <c r="L594">
        <v>7.3877096949435353E-2</v>
      </c>
      <c r="M594">
        <v>3.9413190468219943E-2</v>
      </c>
      <c r="N594">
        <v>2.6863654872766152E-2</v>
      </c>
      <c r="O594">
        <v>2.3790444120074662E-3</v>
      </c>
      <c r="P594">
        <v>8.2307787053737848E-4</v>
      </c>
      <c r="Q594">
        <v>8.2694139697043778E-66</v>
      </c>
      <c r="R594">
        <v>6.403436172107015E-120</v>
      </c>
      <c r="S594">
        <v>3.458952989145486</v>
      </c>
    </row>
    <row r="595" spans="1:19" x14ac:dyDescent="0.35">
      <c r="A595" s="34"/>
      <c r="B595" s="1" t="s">
        <v>1</v>
      </c>
      <c r="C595">
        <v>0.39640306243537571</v>
      </c>
      <c r="D595">
        <v>2.6934040695022139</v>
      </c>
      <c r="E595">
        <v>0.14911763752027629</v>
      </c>
      <c r="F595">
        <v>1.660580155618915E-2</v>
      </c>
      <c r="G595">
        <v>1.6690357487061231E-2</v>
      </c>
      <c r="H595">
        <v>5.5241860728680099E-2</v>
      </c>
      <c r="I595">
        <v>7.4119185302329693E-2</v>
      </c>
      <c r="J595">
        <v>7.8730310998414738E-2</v>
      </c>
      <c r="K595">
        <v>7.743968820605146E-2</v>
      </c>
      <c r="L595">
        <v>5.500636268391193E-2</v>
      </c>
      <c r="M595">
        <v>4.6989800602714113E-2</v>
      </c>
      <c r="N595">
        <v>1.5158553208005521E-2</v>
      </c>
      <c r="O595">
        <v>4.197392574790613E-3</v>
      </c>
      <c r="P595">
        <v>1.0960902187610809E-3</v>
      </c>
      <c r="Q595">
        <v>3.4768968454464638E-4</v>
      </c>
      <c r="R595">
        <v>8.101596656459539E-39</v>
      </c>
      <c r="S595">
        <v>3.6805478627093202</v>
      </c>
    </row>
    <row r="596" spans="1:19" x14ac:dyDescent="0.35">
      <c r="A596" s="34"/>
      <c r="B596" s="1" t="s">
        <v>2</v>
      </c>
      <c r="C596">
        <v>3.278438304475394E-3</v>
      </c>
      <c r="D596">
        <v>0.57891986830012687</v>
      </c>
      <c r="E596">
        <v>3.3439170442336659</v>
      </c>
      <c r="F596">
        <v>0.1043104749919804</v>
      </c>
      <c r="G596">
        <v>1.068016030761128E-2</v>
      </c>
      <c r="H596">
        <v>4.2895851460455339E-2</v>
      </c>
      <c r="I596">
        <v>4.490756334397613E-2</v>
      </c>
      <c r="J596">
        <v>8.0340989968462506E-2</v>
      </c>
      <c r="K596">
        <v>8.5067594847518441E-2</v>
      </c>
      <c r="L596">
        <v>6.6506487943981105E-2</v>
      </c>
      <c r="M596">
        <v>4.7289426325666052E-2</v>
      </c>
      <c r="N596">
        <v>2.4726601715943611E-2</v>
      </c>
      <c r="O596">
        <v>4.4904267974953871E-3</v>
      </c>
      <c r="P596">
        <v>5.7204537342617158E-4</v>
      </c>
      <c r="Q596">
        <v>4.940612470366858E-25</v>
      </c>
      <c r="R596">
        <v>1.8241108316759499E-4</v>
      </c>
      <c r="S596">
        <v>4.4380853849979527</v>
      </c>
    </row>
    <row r="597" spans="1:19" x14ac:dyDescent="0.35">
      <c r="A597" s="34"/>
      <c r="B597" s="1" t="s">
        <v>3</v>
      </c>
      <c r="C597">
        <v>1.9841936083548381E-2</v>
      </c>
      <c r="D597">
        <v>2.4969240544899868E-2</v>
      </c>
      <c r="E597">
        <v>1.0453177616031171</v>
      </c>
      <c r="F597">
        <v>3.605975897846494</v>
      </c>
      <c r="G597">
        <v>4.3691219482829419E-2</v>
      </c>
      <c r="H597">
        <v>4.8554151899831199E-2</v>
      </c>
      <c r="I597">
        <v>5.5761422264703799E-2</v>
      </c>
      <c r="J597">
        <v>8.8169598654938286E-2</v>
      </c>
      <c r="K597">
        <v>7.5295587966548089E-2</v>
      </c>
      <c r="L597">
        <v>8.8394488252313747E-2</v>
      </c>
      <c r="M597">
        <v>4.942794804554107E-2</v>
      </c>
      <c r="N597">
        <v>3.0490601803134999E-2</v>
      </c>
      <c r="O597">
        <v>4.8692569706688324E-3</v>
      </c>
      <c r="P597">
        <v>8.251361008045512E-4</v>
      </c>
      <c r="Q597">
        <v>6.2150293397378731E-33</v>
      </c>
      <c r="R597">
        <v>1.7095100405633359E-70</v>
      </c>
      <c r="S597">
        <v>5.181584247519373</v>
      </c>
    </row>
    <row r="598" spans="1:19" x14ac:dyDescent="0.35">
      <c r="A598" s="34"/>
      <c r="B598" s="1" t="s">
        <v>4</v>
      </c>
      <c r="C598">
        <v>2.2228810117448299E-2</v>
      </c>
      <c r="D598">
        <v>1.3345213655793491E-2</v>
      </c>
      <c r="E598">
        <v>5.2928995666180548E-3</v>
      </c>
      <c r="F598">
        <v>0.44684421169064042</v>
      </c>
      <c r="G598">
        <v>0.25703608863232519</v>
      </c>
      <c r="H598">
        <v>3.3254800695373211E-2</v>
      </c>
      <c r="I598">
        <v>2.2804856400322589E-2</v>
      </c>
      <c r="J598">
        <v>3.0291570188722701E-2</v>
      </c>
      <c r="K598">
        <v>1.9723657670090732E-2</v>
      </c>
      <c r="L598">
        <v>2.432476785847457E-2</v>
      </c>
      <c r="M598">
        <v>1.318375398975674E-2</v>
      </c>
      <c r="N598">
        <v>9.6600603771737868E-3</v>
      </c>
      <c r="O598">
        <v>6.2228919979268136E-4</v>
      </c>
      <c r="P598">
        <v>1.128097691947076E-3</v>
      </c>
      <c r="Q598">
        <v>1.77168530496881E-4</v>
      </c>
      <c r="R598">
        <v>1.2199961113001181E-47</v>
      </c>
      <c r="S598">
        <v>0.89991824626497652</v>
      </c>
    </row>
    <row r="599" spans="1:19" x14ac:dyDescent="0.35">
      <c r="A599" s="34"/>
      <c r="B599" s="1" t="s">
        <v>5</v>
      </c>
      <c r="C599">
        <v>2.7886471425686291E-2</v>
      </c>
      <c r="D599">
        <v>7.6988153292460601E-2</v>
      </c>
      <c r="E599">
        <v>2.4070331707260469E-2</v>
      </c>
      <c r="F599">
        <v>0.1241646573496424</v>
      </c>
      <c r="G599">
        <v>0.18419887872127219</v>
      </c>
      <c r="H599">
        <v>0.12695166169786171</v>
      </c>
      <c r="I599">
        <v>2.267904376820792E-2</v>
      </c>
      <c r="J599">
        <v>3.2915230810518559E-2</v>
      </c>
      <c r="K599">
        <v>4.0018922604821407E-2</v>
      </c>
      <c r="L599">
        <v>3.5283767806319637E-2</v>
      </c>
      <c r="M599">
        <v>9.3708908578205071E-3</v>
      </c>
      <c r="N599">
        <v>1.559617439068922E-2</v>
      </c>
      <c r="O599">
        <v>4.0805643364549976E-3</v>
      </c>
      <c r="P599">
        <v>2.1658761270569689E-3</v>
      </c>
      <c r="Q599">
        <v>4.6333257142023009E-4</v>
      </c>
      <c r="R599">
        <v>1.2869791190273489E-3</v>
      </c>
      <c r="S599">
        <v>0.72812093658652044</v>
      </c>
    </row>
    <row r="600" spans="1:19" x14ac:dyDescent="0.35">
      <c r="A600" s="34"/>
      <c r="B600" s="1" t="s">
        <v>6</v>
      </c>
      <c r="C600">
        <v>5.6355697023149708E-2</v>
      </c>
      <c r="D600">
        <v>0.26467548183683259</v>
      </c>
      <c r="E600">
        <v>0.174397952485396</v>
      </c>
      <c r="F600">
        <v>0.11095611384052929</v>
      </c>
      <c r="G600">
        <v>3.4359890066332492E-2</v>
      </c>
      <c r="H600">
        <v>7.0985583912275399E-2</v>
      </c>
      <c r="I600">
        <v>6.5925054538717345E-2</v>
      </c>
      <c r="J600">
        <v>5.0137526331000423E-2</v>
      </c>
      <c r="K600">
        <v>5.5899736964380581E-2</v>
      </c>
      <c r="L600">
        <v>2.93147348931048E-2</v>
      </c>
      <c r="M600">
        <v>2.4374087467155511E-2</v>
      </c>
      <c r="N600">
        <v>3.7828467934161131E-3</v>
      </c>
      <c r="O600">
        <v>5.2942158577554401E-3</v>
      </c>
      <c r="P600">
        <v>4.0435906469013663E-4</v>
      </c>
      <c r="Q600">
        <v>1.6553415707912329E-48</v>
      </c>
      <c r="R600">
        <v>3.114557451780786E-55</v>
      </c>
      <c r="S600">
        <v>0.94686328107473572</v>
      </c>
    </row>
    <row r="601" spans="1:19" x14ac:dyDescent="0.35">
      <c r="A601" s="34"/>
      <c r="B601" s="1" t="s">
        <v>7</v>
      </c>
      <c r="C601">
        <v>0.1059792286406467</v>
      </c>
      <c r="D601">
        <v>0.17560977818275669</v>
      </c>
      <c r="E601">
        <v>0.12807472329911451</v>
      </c>
      <c r="F601">
        <v>6.5077175771022594E-2</v>
      </c>
      <c r="G601">
        <v>1.4619159584093371E-2</v>
      </c>
      <c r="H601">
        <v>5.0070648411364237E-2</v>
      </c>
      <c r="I601">
        <v>7.1386581861724988E-2</v>
      </c>
      <c r="J601">
        <v>5.8713521909238897E-2</v>
      </c>
      <c r="K601">
        <v>6.7006983554330407E-2</v>
      </c>
      <c r="L601">
        <v>3.2327190488678569E-2</v>
      </c>
      <c r="M601">
        <v>4.8712494184386286E-3</v>
      </c>
      <c r="N601">
        <v>1.1482728665735969E-2</v>
      </c>
      <c r="O601">
        <v>5.8392932271673871E-4</v>
      </c>
      <c r="P601">
        <v>1.916086968250889E-3</v>
      </c>
      <c r="Q601">
        <v>1.8460692148775301E-123</v>
      </c>
      <c r="R601">
        <v>9.7071415033342588E-67</v>
      </c>
      <c r="S601">
        <v>0.78771898607811319</v>
      </c>
    </row>
    <row r="602" spans="1:19" x14ac:dyDescent="0.35">
      <c r="A602" s="34"/>
      <c r="B602" s="1" t="s">
        <v>8</v>
      </c>
      <c r="C602">
        <v>3.4647704793549387E-2</v>
      </c>
      <c r="D602">
        <v>0.10256670492248909</v>
      </c>
      <c r="E602">
        <v>8.1043543160464665E-2</v>
      </c>
      <c r="F602">
        <v>0.32645102879103238</v>
      </c>
      <c r="G602">
        <v>7.1810078143494374E-3</v>
      </c>
      <c r="H602">
        <v>2.5662969549734928E-2</v>
      </c>
      <c r="I602">
        <v>2.5758677662572661E-2</v>
      </c>
      <c r="J602">
        <v>3.8372573706098277E-2</v>
      </c>
      <c r="K602">
        <v>8.4545066556566073E-2</v>
      </c>
      <c r="L602">
        <v>3.039411183729978E-2</v>
      </c>
      <c r="M602">
        <v>3.4463420157035921E-2</v>
      </c>
      <c r="N602">
        <v>9.740295663751862E-3</v>
      </c>
      <c r="O602">
        <v>5.9252953885810047E-3</v>
      </c>
      <c r="P602">
        <v>4.4344673038025802E-4</v>
      </c>
      <c r="Q602">
        <v>4.8173396869788353E-68</v>
      </c>
      <c r="R602">
        <v>2.4053861755527801E-92</v>
      </c>
      <c r="S602">
        <v>0.80719584673390565</v>
      </c>
    </row>
    <row r="603" spans="1:19" x14ac:dyDescent="0.35">
      <c r="A603" s="34"/>
      <c r="B603" s="1" t="s">
        <v>9</v>
      </c>
      <c r="C603">
        <v>0.29059187820259308</v>
      </c>
      <c r="D603">
        <v>0.23071158946311091</v>
      </c>
      <c r="E603">
        <v>0.1487466095832797</v>
      </c>
      <c r="F603">
        <v>0.53015410735277457</v>
      </c>
      <c r="G603">
        <v>5.2250597820189398E-3</v>
      </c>
      <c r="H603">
        <v>3.2159277981419383E-2</v>
      </c>
      <c r="I603">
        <v>6.3435268996954286E-2</v>
      </c>
      <c r="J603">
        <v>6.0410747349292283E-2</v>
      </c>
      <c r="K603">
        <v>5.7916587672736317E-2</v>
      </c>
      <c r="L603">
        <v>3.5104682607471682E-2</v>
      </c>
      <c r="M603">
        <v>4.3871369030823879E-2</v>
      </c>
      <c r="N603">
        <v>2.036551069661198E-2</v>
      </c>
      <c r="O603">
        <v>3.608185498058769E-3</v>
      </c>
      <c r="P603">
        <v>1.5770394586623921E-3</v>
      </c>
      <c r="Q603">
        <v>6.2167219086351558E-134</v>
      </c>
      <c r="R603">
        <v>3.2774614538967722E-72</v>
      </c>
      <c r="S603">
        <v>1.523877913675808</v>
      </c>
    </row>
    <row r="604" spans="1:19" x14ac:dyDescent="0.35">
      <c r="A604" s="34"/>
      <c r="B604" s="1" t="s">
        <v>10</v>
      </c>
      <c r="C604">
        <v>7.1844556816679755E-2</v>
      </c>
      <c r="D604">
        <v>0.38514723445989468</v>
      </c>
      <c r="E604">
        <v>0.47961561562018901</v>
      </c>
      <c r="F604">
        <v>0.51182403313915081</v>
      </c>
      <c r="G604">
        <v>5.3496027007389696E-3</v>
      </c>
      <c r="H604">
        <v>1.663166301009053E-2</v>
      </c>
      <c r="I604">
        <v>4.7436437858195707E-2</v>
      </c>
      <c r="J604">
        <v>5.1438583127740793E-2</v>
      </c>
      <c r="K604">
        <v>6.5808436223739372E-2</v>
      </c>
      <c r="L604">
        <v>9.0620685004523749E-2</v>
      </c>
      <c r="M604">
        <v>4.659788031502124E-2</v>
      </c>
      <c r="N604">
        <v>2.502108170266322E-2</v>
      </c>
      <c r="O604">
        <v>5.171769721325146E-3</v>
      </c>
      <c r="P604">
        <v>8.4724272738094423E-24</v>
      </c>
      <c r="Q604">
        <v>1.239509433771746E-117</v>
      </c>
      <c r="R604">
        <v>5.6502010615525602E-78</v>
      </c>
      <c r="S604">
        <v>1.802507579699953</v>
      </c>
    </row>
    <row r="605" spans="1:19" x14ac:dyDescent="0.35">
      <c r="A605" s="34"/>
      <c r="B605" s="1" t="s">
        <v>11</v>
      </c>
      <c r="C605">
        <v>0.22271402948825739</v>
      </c>
      <c r="D605">
        <v>0.37391343344601652</v>
      </c>
      <c r="E605">
        <v>0.32241764411084028</v>
      </c>
      <c r="F605">
        <v>0.36521175733013028</v>
      </c>
      <c r="G605">
        <v>6.3544238756993139E-3</v>
      </c>
      <c r="H605">
        <v>6.5086045855706598E-2</v>
      </c>
      <c r="I605">
        <v>2.581652791533923E-2</v>
      </c>
      <c r="J605">
        <v>4.726261860756379E-2</v>
      </c>
      <c r="K605">
        <v>6.1043283337104542E-2</v>
      </c>
      <c r="L605">
        <v>4.4547510862101757E-2</v>
      </c>
      <c r="M605">
        <v>3.9368980203076789E-2</v>
      </c>
      <c r="N605">
        <v>4.3929058436941233E-2</v>
      </c>
      <c r="O605">
        <v>1.0232559803900559E-2</v>
      </c>
      <c r="P605">
        <v>1.1003655216148839E-31</v>
      </c>
      <c r="Q605">
        <v>7.8284147851974113E-4</v>
      </c>
      <c r="R605">
        <v>7.6336848000639916E-4</v>
      </c>
      <c r="S605">
        <v>1.6294440832312049</v>
      </c>
    </row>
    <row r="606" spans="1:19" x14ac:dyDescent="0.35">
      <c r="A606" s="34"/>
      <c r="B606" s="1" t="s">
        <v>12</v>
      </c>
      <c r="C606">
        <v>6.7491702338070919E-2</v>
      </c>
      <c r="D606">
        <v>5.2495338793731507E-2</v>
      </c>
      <c r="E606">
        <v>2.6762807225085509E-2</v>
      </c>
      <c r="F606">
        <v>0.1240118683713916</v>
      </c>
      <c r="G606">
        <v>1.128884141268827E-2</v>
      </c>
      <c r="H606">
        <v>1.6161134117704001E-3</v>
      </c>
      <c r="I606">
        <v>1.512791666643362E-2</v>
      </c>
      <c r="J606">
        <v>4.4256065503020262E-2</v>
      </c>
      <c r="K606">
        <v>9.91462161206072E-3</v>
      </c>
      <c r="L606">
        <v>1.581829905730478E-2</v>
      </c>
      <c r="M606">
        <v>1.2665894501398531E-2</v>
      </c>
      <c r="N606">
        <v>6.6491632172710731E-3</v>
      </c>
      <c r="O606">
        <v>2.0707255678733751E-2</v>
      </c>
      <c r="P606">
        <v>1.0851976459091041E-2</v>
      </c>
      <c r="Q606">
        <v>4.4237501760442872E-67</v>
      </c>
      <c r="R606">
        <v>2.1213105102990591E-37</v>
      </c>
      <c r="S606">
        <v>0.41965786424805201</v>
      </c>
    </row>
    <row r="607" spans="1:19" x14ac:dyDescent="0.35">
      <c r="A607" s="34"/>
      <c r="B607" s="1" t="s">
        <v>13</v>
      </c>
      <c r="C607">
        <v>1.774119265948696E-3</v>
      </c>
      <c r="D607">
        <v>2.1404020323396871E-2</v>
      </c>
      <c r="E607">
        <v>8.3280691244007957E-3</v>
      </c>
      <c r="F607">
        <v>5.8245987436527906E-32</v>
      </c>
      <c r="G607">
        <v>1.770039065864412E-3</v>
      </c>
      <c r="H607">
        <v>1.7281765047996089E-3</v>
      </c>
      <c r="I607">
        <v>1.1233488243135571E-2</v>
      </c>
      <c r="J607">
        <v>4.9553502013816638E-3</v>
      </c>
      <c r="K607">
        <v>5.0220360375305599E-3</v>
      </c>
      <c r="L607">
        <v>8.1091779878692486E-3</v>
      </c>
      <c r="M607">
        <v>1.857770326901176E-3</v>
      </c>
      <c r="N607">
        <v>1.448147792376875E-2</v>
      </c>
      <c r="O607">
        <v>7.9310116134983996E-3</v>
      </c>
      <c r="P607">
        <v>1.727792807642713E-2</v>
      </c>
      <c r="Q607">
        <v>1.112324936418578E-2</v>
      </c>
      <c r="R607">
        <v>3.4568224266730488E-126</v>
      </c>
      <c r="S607">
        <v>0.1169959140591087</v>
      </c>
    </row>
    <row r="608" spans="1:19" x14ac:dyDescent="0.35">
      <c r="A608" s="34"/>
      <c r="B608" s="1" t="s">
        <v>14</v>
      </c>
      <c r="C608">
        <v>1.286067185122306E-28</v>
      </c>
      <c r="D608">
        <v>5.1141342144894431E-26</v>
      </c>
      <c r="E608">
        <v>1.9314298812037779E-40</v>
      </c>
      <c r="F608">
        <v>7.6087805112335987E-3</v>
      </c>
      <c r="G608">
        <v>2.6359339390036558E-22</v>
      </c>
      <c r="H608">
        <v>1.6982807823835831E-24</v>
      </c>
      <c r="I608">
        <v>1.259463897222255E-26</v>
      </c>
      <c r="J608">
        <v>7.6284803290397919E-3</v>
      </c>
      <c r="K608">
        <v>7.8582942960853022E-3</v>
      </c>
      <c r="L608">
        <v>2.1177329664312652E-2</v>
      </c>
      <c r="M608">
        <v>3.5255440810159071E-2</v>
      </c>
      <c r="N608">
        <v>2.1460188986368919E-2</v>
      </c>
      <c r="O608">
        <v>7.7408377556040363E-3</v>
      </c>
      <c r="P608">
        <v>8.0128129231632466E-3</v>
      </c>
      <c r="Q608">
        <v>7.912863352464149E-3</v>
      </c>
      <c r="R608">
        <v>2.1382618571516961E-2</v>
      </c>
      <c r="S608">
        <v>0.14603764719994769</v>
      </c>
    </row>
    <row r="609" spans="1:19" x14ac:dyDescent="0.35">
      <c r="A609" s="34"/>
      <c r="B609" s="1" t="s">
        <v>15</v>
      </c>
      <c r="C609">
        <v>2.8272282781736968E-94</v>
      </c>
      <c r="D609">
        <v>2.1161495352980519E-2</v>
      </c>
      <c r="E609">
        <v>8.4775746353411462E-42</v>
      </c>
      <c r="F609">
        <v>2.128926671188117E-2</v>
      </c>
      <c r="G609">
        <v>4.8997070555688458E-36</v>
      </c>
      <c r="H609">
        <v>7.5982676472279888E-3</v>
      </c>
      <c r="I609">
        <v>9.7808325203356217E-69</v>
      </c>
      <c r="J609">
        <v>2.2337495652616891E-60</v>
      </c>
      <c r="K609">
        <v>1.438997522042188E-48</v>
      </c>
      <c r="L609">
        <v>8.5718875930724437E-60</v>
      </c>
      <c r="M609">
        <v>4.7009950088238542E-42</v>
      </c>
      <c r="N609">
        <v>1.600109010846038E-46</v>
      </c>
      <c r="O609">
        <v>2.2104359923040599E-83</v>
      </c>
      <c r="P609">
        <v>8.8583348583460487E-107</v>
      </c>
      <c r="Q609">
        <v>1.020429926281036E-80</v>
      </c>
      <c r="R609">
        <v>6.6141509123217255E-113</v>
      </c>
      <c r="S609">
        <v>5.0049029712089667E-2</v>
      </c>
    </row>
    <row r="610" spans="1:19" x14ac:dyDescent="0.35">
      <c r="A610" s="34" t="s">
        <v>57</v>
      </c>
      <c r="B610" s="1" t="s">
        <v>0</v>
      </c>
      <c r="C610">
        <v>0.32188784494894879</v>
      </c>
      <c r="D610">
        <v>4.3266385840026178E-2</v>
      </c>
      <c r="E610">
        <v>7.8923027025556494E-3</v>
      </c>
      <c r="F610">
        <v>8.1141788503108336E-3</v>
      </c>
      <c r="G610">
        <v>5.3467390162891537E-3</v>
      </c>
      <c r="H610">
        <v>2.1819414687839159E-2</v>
      </c>
      <c r="I610">
        <v>4.0168085062690373E-2</v>
      </c>
      <c r="J610">
        <v>2.995332813641359E-2</v>
      </c>
      <c r="K610">
        <v>1.408166506923967E-2</v>
      </c>
      <c r="L610">
        <v>1.668594935139063E-2</v>
      </c>
      <c r="M610">
        <v>9.500507423526006E-3</v>
      </c>
      <c r="N610">
        <v>7.4271065017906153E-3</v>
      </c>
      <c r="O610">
        <v>1.2846671843185381E-3</v>
      </c>
      <c r="P610">
        <v>7.7965503567843067E-4</v>
      </c>
      <c r="Q610">
        <v>8.2361556753907412E-66</v>
      </c>
      <c r="R610">
        <v>6.3793059722734162E-120</v>
      </c>
      <c r="S610">
        <v>0.52820782981101766</v>
      </c>
    </row>
    <row r="611" spans="1:19" x14ac:dyDescent="0.35">
      <c r="A611" s="34"/>
      <c r="B611" s="1" t="s">
        <v>1</v>
      </c>
      <c r="C611">
        <v>5.4138949231668627E-2</v>
      </c>
      <c r="D611">
        <v>4.5980002102797704</v>
      </c>
      <c r="E611">
        <v>0.2383109638263875</v>
      </c>
      <c r="F611">
        <v>2.9386063841286121E-2</v>
      </c>
      <c r="G611">
        <v>2.2814897249545218E-2</v>
      </c>
      <c r="H611">
        <v>7.0322491178773913E-2</v>
      </c>
      <c r="I611">
        <v>9.1317668521990678E-2</v>
      </c>
      <c r="J611">
        <v>8.6157772010944683E-2</v>
      </c>
      <c r="K611">
        <v>8.5564125687371609E-2</v>
      </c>
      <c r="L611">
        <v>6.2427542558834981E-2</v>
      </c>
      <c r="M611">
        <v>5.7304824822361253E-2</v>
      </c>
      <c r="N611">
        <v>1.799340206599E-2</v>
      </c>
      <c r="O611">
        <v>7.9948081061219974E-3</v>
      </c>
      <c r="P611">
        <v>1.887006382311754E-3</v>
      </c>
      <c r="Q611">
        <v>3.4964336414375699E-4</v>
      </c>
      <c r="R611">
        <v>8.1279301831263978E-39</v>
      </c>
      <c r="S611">
        <v>5.4239703691275016</v>
      </c>
    </row>
    <row r="612" spans="1:19" x14ac:dyDescent="0.35">
      <c r="A612" s="34"/>
      <c r="B612" s="1" t="s">
        <v>2</v>
      </c>
      <c r="C612">
        <v>4.570183811528395E-4</v>
      </c>
      <c r="D612">
        <v>0.92519539664842776</v>
      </c>
      <c r="E612">
        <v>5.0061266289218844</v>
      </c>
      <c r="F612">
        <v>0.1727269298263821</v>
      </c>
      <c r="G612">
        <v>1.3816043822337641E-2</v>
      </c>
      <c r="H612">
        <v>5.1575046186515483E-2</v>
      </c>
      <c r="I612">
        <v>5.2286986377412373E-2</v>
      </c>
      <c r="J612">
        <v>8.3172466666121131E-2</v>
      </c>
      <c r="K612">
        <v>8.8888866329378549E-2</v>
      </c>
      <c r="L612">
        <v>7.1343213274783102E-2</v>
      </c>
      <c r="M612">
        <v>5.4481430525126183E-2</v>
      </c>
      <c r="N612">
        <v>2.7799815980803059E-2</v>
      </c>
      <c r="O612">
        <v>8.0867022386001113E-3</v>
      </c>
      <c r="P612">
        <v>9.4562823297378849E-4</v>
      </c>
      <c r="Q612">
        <v>4.9645398791911609E-25</v>
      </c>
      <c r="R612">
        <v>1.829048945195797E-4</v>
      </c>
      <c r="S612">
        <v>6.557085078306419</v>
      </c>
    </row>
    <row r="613" spans="1:19" x14ac:dyDescent="0.35">
      <c r="A613" s="34"/>
      <c r="B613" s="1" t="s">
        <v>3</v>
      </c>
      <c r="C613">
        <v>2.602127399702748E-3</v>
      </c>
      <c r="D613">
        <v>4.4186225774050791E-2</v>
      </c>
      <c r="E613">
        <v>1.7309338076408309</v>
      </c>
      <c r="F613">
        <v>6.6162905840360828</v>
      </c>
      <c r="G613">
        <v>6.1666408188903718E-2</v>
      </c>
      <c r="H613">
        <v>6.3804074204409103E-2</v>
      </c>
      <c r="I613">
        <v>7.0880821357517193E-2</v>
      </c>
      <c r="J613">
        <v>9.9403895490150565E-2</v>
      </c>
      <c r="K613">
        <v>8.5727828894578723E-2</v>
      </c>
      <c r="L613">
        <v>0.1034202208109304</v>
      </c>
      <c r="M613">
        <v>6.219311396176673E-2</v>
      </c>
      <c r="N613">
        <v>3.7296988957276338E-2</v>
      </c>
      <c r="O613">
        <v>9.6393127084142671E-3</v>
      </c>
      <c r="P613">
        <v>1.4728205335054971E-3</v>
      </c>
      <c r="Q613">
        <v>6.2539608118139495E-33</v>
      </c>
      <c r="R613">
        <v>1.715798038557374E-70</v>
      </c>
      <c r="S613">
        <v>8.9895182299581187</v>
      </c>
    </row>
    <row r="614" spans="1:19" x14ac:dyDescent="0.35">
      <c r="A614" s="34"/>
      <c r="B614" s="1" t="s">
        <v>4</v>
      </c>
      <c r="C614">
        <v>7.1866912923654568E-3</v>
      </c>
      <c r="D614">
        <v>1.824225026732881E-2</v>
      </c>
      <c r="E614">
        <v>6.8469882710948246E-3</v>
      </c>
      <c r="F614">
        <v>0.63068227165856794</v>
      </c>
      <c r="G614">
        <v>0.28932293517997121</v>
      </c>
      <c r="H614">
        <v>3.5855304499958017E-2</v>
      </c>
      <c r="I614">
        <v>2.4066438193826201E-2</v>
      </c>
      <c r="J614">
        <v>2.954102584424045E-2</v>
      </c>
      <c r="K614">
        <v>1.9350806669531481E-2</v>
      </c>
      <c r="L614">
        <v>2.428756331632528E-2</v>
      </c>
      <c r="M614">
        <v>1.381620951702673E-2</v>
      </c>
      <c r="N614">
        <v>9.9654700920420291E-3</v>
      </c>
      <c r="O614">
        <v>8.2807674849460112E-4</v>
      </c>
      <c r="P614">
        <v>1.359711088811258E-3</v>
      </c>
      <c r="Q614">
        <v>1.7741112593280131E-4</v>
      </c>
      <c r="R614">
        <v>1.220876219147177E-47</v>
      </c>
      <c r="S614">
        <v>1.111529153765517</v>
      </c>
    </row>
    <row r="615" spans="1:19" x14ac:dyDescent="0.35">
      <c r="A615" s="34"/>
      <c r="B615" s="1" t="s">
        <v>5</v>
      </c>
      <c r="C615">
        <v>7.0409394770759694E-3</v>
      </c>
      <c r="D615">
        <v>9.8005365122836113E-2</v>
      </c>
      <c r="E615">
        <v>2.8940525185078801E-2</v>
      </c>
      <c r="F615">
        <v>0.16316238058169361</v>
      </c>
      <c r="G615">
        <v>0.1986031113402808</v>
      </c>
      <c r="H615">
        <v>0.12884778158180399</v>
      </c>
      <c r="I615">
        <v>2.247250375551484E-2</v>
      </c>
      <c r="J615">
        <v>2.976485150894009E-2</v>
      </c>
      <c r="K615">
        <v>3.6419947191958409E-2</v>
      </c>
      <c r="L615">
        <v>3.2741089640252061E-2</v>
      </c>
      <c r="M615">
        <v>9.1975282027486355E-3</v>
      </c>
      <c r="N615">
        <v>1.513378016048561E-2</v>
      </c>
      <c r="O615">
        <v>5.4986991516881717E-3</v>
      </c>
      <c r="P615">
        <v>2.7123902255142308E-3</v>
      </c>
      <c r="Q615">
        <v>4.6402819673290417E-4</v>
      </c>
      <c r="R615">
        <v>1.2878850611076731E-3</v>
      </c>
      <c r="S615">
        <v>0.7802928063837119</v>
      </c>
    </row>
    <row r="616" spans="1:19" x14ac:dyDescent="0.35">
      <c r="A616" s="34"/>
      <c r="B616" s="1" t="s">
        <v>6</v>
      </c>
      <c r="C616">
        <v>1.415029961911192E-2</v>
      </c>
      <c r="D616">
        <v>0.32609030735682348</v>
      </c>
      <c r="E616">
        <v>0.20305584820993619</v>
      </c>
      <c r="F616">
        <v>0.1410412461561821</v>
      </c>
      <c r="G616">
        <v>3.6260705005638917E-2</v>
      </c>
      <c r="H616">
        <v>7.0339112061340497E-2</v>
      </c>
      <c r="I616">
        <v>6.3794717148595012E-2</v>
      </c>
      <c r="J616">
        <v>4.4276494162760187E-2</v>
      </c>
      <c r="K616">
        <v>4.9670594453109451E-2</v>
      </c>
      <c r="L616">
        <v>2.655216256603157E-2</v>
      </c>
      <c r="M616">
        <v>2.3353146072536499E-2</v>
      </c>
      <c r="N616">
        <v>3.590779087406223E-3</v>
      </c>
      <c r="O616">
        <v>7.0077165591535314E-3</v>
      </c>
      <c r="P616">
        <v>5.0251627371326998E-4</v>
      </c>
      <c r="Q616">
        <v>1.6576180603354759E-48</v>
      </c>
      <c r="R616">
        <v>3.1164558285895719E-55</v>
      </c>
      <c r="S616">
        <v>1.009685644732339</v>
      </c>
    </row>
    <row r="617" spans="1:19" x14ac:dyDescent="0.35">
      <c r="A617" s="34"/>
      <c r="B617" s="1" t="s">
        <v>7</v>
      </c>
      <c r="C617">
        <v>2.4107188721378091E-2</v>
      </c>
      <c r="D617">
        <v>0.19217690162391421</v>
      </c>
      <c r="E617">
        <v>0.13258849136100759</v>
      </c>
      <c r="F617">
        <v>7.3369107694974969E-2</v>
      </c>
      <c r="G617">
        <v>1.425693578788324E-2</v>
      </c>
      <c r="H617">
        <v>4.5278291484571381E-2</v>
      </c>
      <c r="I617">
        <v>6.3041554029476601E-2</v>
      </c>
      <c r="J617">
        <v>4.7137319960513707E-2</v>
      </c>
      <c r="K617">
        <v>5.4104486620140613E-2</v>
      </c>
      <c r="L617">
        <v>2.6602553547441791E-2</v>
      </c>
      <c r="M617">
        <v>4.2510680131042913E-3</v>
      </c>
      <c r="N617">
        <v>9.999194305221417E-3</v>
      </c>
      <c r="O617">
        <v>7.3525272179760502E-4</v>
      </c>
      <c r="P617">
        <v>2.359969372163376E-3</v>
      </c>
      <c r="Q617">
        <v>1.8479827372641459E-123</v>
      </c>
      <c r="R617">
        <v>9.7101475604628825E-67</v>
      </c>
      <c r="S617">
        <v>0.69000831524358897</v>
      </c>
    </row>
    <row r="618" spans="1:19" x14ac:dyDescent="0.35">
      <c r="A618" s="34"/>
      <c r="B618" s="1" t="s">
        <v>8</v>
      </c>
      <c r="C618">
        <v>7.8207126534239682E-3</v>
      </c>
      <c r="D618">
        <v>0.1133272955332176</v>
      </c>
      <c r="E618">
        <v>8.4684052579158051E-2</v>
      </c>
      <c r="F618">
        <v>0.37168098018027629</v>
      </c>
      <c r="G618">
        <v>7.0452598717827761E-3</v>
      </c>
      <c r="H618">
        <v>2.3355051434532589E-2</v>
      </c>
      <c r="I618">
        <v>2.288828000463192E-2</v>
      </c>
      <c r="J618">
        <v>3.0983761550444858E-2</v>
      </c>
      <c r="K618">
        <v>6.86640600769019E-2</v>
      </c>
      <c r="L618">
        <v>2.5162332950969191E-2</v>
      </c>
      <c r="M618">
        <v>3.0264189651324991E-2</v>
      </c>
      <c r="N618">
        <v>8.5291133922463305E-3</v>
      </c>
      <c r="O618">
        <v>7.5120850457712643E-3</v>
      </c>
      <c r="P618">
        <v>5.485821967220315E-4</v>
      </c>
      <c r="Q618">
        <v>4.8225668032998497E-68</v>
      </c>
      <c r="R618">
        <v>2.406205057749672E-92</v>
      </c>
      <c r="S618">
        <v>0.80246575712140378</v>
      </c>
    </row>
    <row r="619" spans="1:19" x14ac:dyDescent="0.35">
      <c r="A619" s="34"/>
      <c r="B619" s="1" t="s">
        <v>9</v>
      </c>
      <c r="C619">
        <v>6.5633350007413938E-2</v>
      </c>
      <c r="D619">
        <v>0.26183802868022188</v>
      </c>
      <c r="E619">
        <v>0.15956429845370029</v>
      </c>
      <c r="F619">
        <v>0.62027232614031802</v>
      </c>
      <c r="G619">
        <v>5.2170680939574669E-3</v>
      </c>
      <c r="H619">
        <v>2.9841762051467959E-2</v>
      </c>
      <c r="I619">
        <v>5.7457233741631128E-2</v>
      </c>
      <c r="J619">
        <v>4.9712954231619567E-2</v>
      </c>
      <c r="K619">
        <v>4.7947328423558797E-2</v>
      </c>
      <c r="L619">
        <v>2.9632124340100881E-2</v>
      </c>
      <c r="M619">
        <v>3.9283862181117367E-2</v>
      </c>
      <c r="N619">
        <v>1.815238234016656E-2</v>
      </c>
      <c r="O619">
        <v>4.6455987575554549E-3</v>
      </c>
      <c r="P619">
        <v>1.9650754686790979E-3</v>
      </c>
      <c r="Q619">
        <v>6.2241482575876433E-134</v>
      </c>
      <c r="R619">
        <v>3.278838878232392E-72</v>
      </c>
      <c r="S619">
        <v>1.3911633929115079</v>
      </c>
    </row>
    <row r="620" spans="1:19" x14ac:dyDescent="0.35">
      <c r="A620" s="34"/>
      <c r="B620" s="1" t="s">
        <v>10</v>
      </c>
      <c r="C620">
        <v>1.731805360764109E-2</v>
      </c>
      <c r="D620">
        <v>0.4696933061739012</v>
      </c>
      <c r="E620">
        <v>0.55255787332304696</v>
      </c>
      <c r="F620">
        <v>0.64400671442127266</v>
      </c>
      <c r="G620">
        <v>5.6062356597132946E-3</v>
      </c>
      <c r="H620">
        <v>1.6323975160404E-2</v>
      </c>
      <c r="I620">
        <v>4.5449498938411957E-2</v>
      </c>
      <c r="J620">
        <v>4.4889698019986497E-2</v>
      </c>
      <c r="K620">
        <v>5.7789940332598377E-2</v>
      </c>
      <c r="L620">
        <v>8.1144732410218731E-2</v>
      </c>
      <c r="M620">
        <v>4.4188925209282297E-2</v>
      </c>
      <c r="N620">
        <v>2.3518590600029268E-2</v>
      </c>
      <c r="O620">
        <v>6.8601178208513233E-3</v>
      </c>
      <c r="P620">
        <v>1.060294619379042E-23</v>
      </c>
      <c r="Q620">
        <v>1.2412421808185281E-117</v>
      </c>
      <c r="R620">
        <v>5.6536155307984182E-78</v>
      </c>
      <c r="S620">
        <v>2.0093476616773578</v>
      </c>
    </row>
    <row r="621" spans="1:19" x14ac:dyDescent="0.35">
      <c r="A621" s="34"/>
      <c r="B621" s="1" t="s">
        <v>11</v>
      </c>
      <c r="C621">
        <v>6.1574674938559407E-2</v>
      </c>
      <c r="D621">
        <v>0.44384016426553141</v>
      </c>
      <c r="E621">
        <v>0.36249021512187868</v>
      </c>
      <c r="F621">
        <v>0.44673761994454408</v>
      </c>
      <c r="G621">
        <v>6.5553235293510717E-3</v>
      </c>
      <c r="H621">
        <v>6.3156379559565878E-2</v>
      </c>
      <c r="I621">
        <v>2.4505736978082771E-2</v>
      </c>
      <c r="J621">
        <v>4.115642898022915E-2</v>
      </c>
      <c r="K621">
        <v>5.3452698294852219E-2</v>
      </c>
      <c r="L621">
        <v>3.9706514681515967E-2</v>
      </c>
      <c r="M621">
        <v>3.7004912047358368E-2</v>
      </c>
      <c r="N621">
        <v>4.102807268333715E-2</v>
      </c>
      <c r="O621">
        <v>1.3019961385805461E-2</v>
      </c>
      <c r="P621">
        <v>1.325100576626447E-31</v>
      </c>
      <c r="Q621">
        <v>7.8369850896031269E-4</v>
      </c>
      <c r="R621">
        <v>7.6371482891438806E-4</v>
      </c>
      <c r="S621">
        <v>1.635776115748486</v>
      </c>
    </row>
    <row r="622" spans="1:19" x14ac:dyDescent="0.35">
      <c r="A622" s="34"/>
      <c r="B622" s="1" t="s">
        <v>12</v>
      </c>
      <c r="C622">
        <v>3.6445042711225499E-2</v>
      </c>
      <c r="D622">
        <v>9.9988302891273306E-2</v>
      </c>
      <c r="E622">
        <v>4.8196499544104772E-2</v>
      </c>
      <c r="F622">
        <v>0.24549724649721169</v>
      </c>
      <c r="G622">
        <v>1.5021997962369331E-2</v>
      </c>
      <c r="H622">
        <v>2.1777677579895649E-3</v>
      </c>
      <c r="I622">
        <v>2.00241461582201E-2</v>
      </c>
      <c r="J622">
        <v>5.5724882021267227E-2</v>
      </c>
      <c r="K622">
        <v>1.25697498372783E-2</v>
      </c>
      <c r="L622">
        <v>2.036632276438988E-2</v>
      </c>
      <c r="M622">
        <v>1.6800734229868879E-2</v>
      </c>
      <c r="N622">
        <v>8.4604292567913436E-3</v>
      </c>
      <c r="O622">
        <v>2.8821468015624921E-2</v>
      </c>
      <c r="P622">
        <v>1.2694828026354819E-2</v>
      </c>
      <c r="Q622">
        <v>4.4306922811475288E-67</v>
      </c>
      <c r="R622">
        <v>2.1234925448572521E-37</v>
      </c>
      <c r="S622">
        <v>0.62278941767396956</v>
      </c>
    </row>
    <row r="623" spans="1:19" x14ac:dyDescent="0.35">
      <c r="A623" s="34"/>
      <c r="B623" s="1" t="s">
        <v>13</v>
      </c>
      <c r="C623">
        <v>1.680522668757872E-3</v>
      </c>
      <c r="D623">
        <v>3.6848721269525583E-2</v>
      </c>
      <c r="E623">
        <v>1.3766840282306861E-2</v>
      </c>
      <c r="F623">
        <v>1.0396574117551729E-31</v>
      </c>
      <c r="G623">
        <v>2.1334515287687269E-3</v>
      </c>
      <c r="H623">
        <v>2.164246145485361E-3</v>
      </c>
      <c r="I623">
        <v>1.396039101304216E-2</v>
      </c>
      <c r="J623">
        <v>6.1033110173906759E-3</v>
      </c>
      <c r="K623">
        <v>6.2126956243950529E-3</v>
      </c>
      <c r="L623">
        <v>1.0104469262062861E-2</v>
      </c>
      <c r="M623">
        <v>2.3249345411845489E-3</v>
      </c>
      <c r="N623">
        <v>1.7439127608275991E-2</v>
      </c>
      <c r="O623">
        <v>9.2778332949699557E-3</v>
      </c>
      <c r="P623">
        <v>1.8272695256992141E-2</v>
      </c>
      <c r="Q623">
        <v>1.113046617124842E-2</v>
      </c>
      <c r="R623">
        <v>3.4584262803892703E-126</v>
      </c>
      <c r="S623">
        <v>0.15141970568440619</v>
      </c>
    </row>
    <row r="624" spans="1:19" x14ac:dyDescent="0.35">
      <c r="A624" s="34"/>
      <c r="B624" s="1" t="s">
        <v>14</v>
      </c>
      <c r="C624">
        <v>1.280894823319328E-28</v>
      </c>
      <c r="D624">
        <v>5.1428707002872503E-26</v>
      </c>
      <c r="E624">
        <v>1.9407838049652999E-40</v>
      </c>
      <c r="F624">
        <v>7.6564425591200179E-3</v>
      </c>
      <c r="G624">
        <v>2.6395433020276442E-22</v>
      </c>
      <c r="H624">
        <v>1.7008304997423971E-24</v>
      </c>
      <c r="I624">
        <v>1.261195960528082E-26</v>
      </c>
      <c r="J624">
        <v>7.6363875449598894E-3</v>
      </c>
      <c r="K624">
        <v>7.8668210392754141E-3</v>
      </c>
      <c r="L624">
        <v>2.1202627601437769E-2</v>
      </c>
      <c r="M624">
        <v>3.5304725437837053E-2</v>
      </c>
      <c r="N624">
        <v>2.1483682932111951E-2</v>
      </c>
      <c r="O624">
        <v>7.7529853017239674E-3</v>
      </c>
      <c r="P624">
        <v>8.0180116670736084E-3</v>
      </c>
      <c r="Q624">
        <v>7.9129072021425408E-3</v>
      </c>
      <c r="R624">
        <v>2.1382693394160351E-2</v>
      </c>
      <c r="S624">
        <v>0.1462172846798426</v>
      </c>
    </row>
    <row r="625" spans="1:19" x14ac:dyDescent="0.35">
      <c r="A625" s="34"/>
      <c r="B625" s="1" t="s">
        <v>15</v>
      </c>
      <c r="C625">
        <v>2.8165743758790659E-94</v>
      </c>
      <c r="D625">
        <v>2.123027893056631E-2</v>
      </c>
      <c r="E625">
        <v>8.5005245708359262E-42</v>
      </c>
      <c r="F625">
        <v>2.1367573866096379E-2</v>
      </c>
      <c r="G625">
        <v>4.9032417148910789E-36</v>
      </c>
      <c r="H625">
        <v>7.6036162890959214E-3</v>
      </c>
      <c r="I625">
        <v>9.7867941074678824E-69</v>
      </c>
      <c r="J625">
        <v>2.2344413012173169E-60</v>
      </c>
      <c r="K625">
        <v>1.4394874098881189E-48</v>
      </c>
      <c r="L625">
        <v>8.5754901149446276E-60</v>
      </c>
      <c r="M625">
        <v>4.7038358639912528E-42</v>
      </c>
      <c r="N625">
        <v>1.600834998390828E-46</v>
      </c>
      <c r="O625">
        <v>2.2127097036256529E-83</v>
      </c>
      <c r="P625">
        <v>8.8624448389954622E-107</v>
      </c>
      <c r="Q625">
        <v>1.0204334969973269E-80</v>
      </c>
      <c r="R625">
        <v>6.6141644656631554E-113</v>
      </c>
      <c r="S625">
        <v>5.0201469085758607E-2</v>
      </c>
    </row>
    <row r="626" spans="1:19" x14ac:dyDescent="0.35">
      <c r="A626" s="34" t="s">
        <v>58</v>
      </c>
      <c r="B626" s="1" t="s">
        <v>0</v>
      </c>
      <c r="C626">
        <v>1.327469822510668</v>
      </c>
      <c r="D626">
        <v>0.11082007871831411</v>
      </c>
      <c r="E626">
        <v>3.9877786048886848E-16</v>
      </c>
      <c r="F626">
        <v>0.24193792885059379</v>
      </c>
      <c r="G626">
        <v>1.0959181610843719E-2</v>
      </c>
      <c r="H626">
        <v>1.2469806238437931E-2</v>
      </c>
      <c r="I626">
        <v>0.1392159038165853</v>
      </c>
      <c r="J626">
        <v>7.0725805418100876E-2</v>
      </c>
      <c r="K626">
        <v>6.3447578059735747E-3</v>
      </c>
      <c r="L626">
        <v>2.8415308789663932E-2</v>
      </c>
      <c r="M626">
        <v>5.6675123648648471E-3</v>
      </c>
      <c r="N626">
        <v>4.4200601978034757E-86</v>
      </c>
      <c r="O626">
        <v>8.6223902853827107E-144</v>
      </c>
      <c r="P626">
        <v>2.0536968287004361E-105</v>
      </c>
      <c r="Q626">
        <v>3.5991463870627047E-133</v>
      </c>
      <c r="R626">
        <v>5.2146486394883121E-123</v>
      </c>
      <c r="S626">
        <v>1.954026106124046</v>
      </c>
    </row>
    <row r="627" spans="1:19" x14ac:dyDescent="0.35">
      <c r="A627" s="34"/>
      <c r="B627" s="1" t="s">
        <v>1</v>
      </c>
      <c r="C627">
        <v>0.19520364283550459</v>
      </c>
      <c r="D627">
        <v>0.64073301194842891</v>
      </c>
      <c r="E627">
        <v>2.385961112396176E-2</v>
      </c>
      <c r="F627">
        <v>5.7815688314737032E-2</v>
      </c>
      <c r="G627">
        <v>2.1465158841593619E-2</v>
      </c>
      <c r="H627">
        <v>3.9777214049641428E-2</v>
      </c>
      <c r="I627">
        <v>4.6349580244397483E-2</v>
      </c>
      <c r="J627">
        <v>4.5339452913212522E-2</v>
      </c>
      <c r="K627">
        <v>5.3667797911415793E-2</v>
      </c>
      <c r="L627">
        <v>3.0149350211509319E-2</v>
      </c>
      <c r="M627">
        <v>1.433783056498191E-2</v>
      </c>
      <c r="N627">
        <v>6.2515675605667701E-60</v>
      </c>
      <c r="O627">
        <v>3.938395504709524E-92</v>
      </c>
      <c r="P627">
        <v>1.5088645976428391E-95</v>
      </c>
      <c r="Q627">
        <v>7.8495270858250876E-101</v>
      </c>
      <c r="R627">
        <v>1.5425253925503239E-131</v>
      </c>
      <c r="S627">
        <v>1.1686983389593839</v>
      </c>
    </row>
    <row r="628" spans="1:19" x14ac:dyDescent="0.35">
      <c r="A628" s="34"/>
      <c r="B628" s="1" t="s">
        <v>2</v>
      </c>
      <c r="C628">
        <v>3.6964921477585683E-20</v>
      </c>
      <c r="D628">
        <v>7.8665294219874449E-2</v>
      </c>
      <c r="E628">
        <v>0.9552020776868364</v>
      </c>
      <c r="F628">
        <v>4.1055368144602762E-2</v>
      </c>
      <c r="G628">
        <v>9.7012560870506397E-26</v>
      </c>
      <c r="H628">
        <v>9.0686250764669147E-3</v>
      </c>
      <c r="I628">
        <v>1.217836527582743E-2</v>
      </c>
      <c r="J628">
        <v>2.2614694149749631E-2</v>
      </c>
      <c r="K628">
        <v>3.5037174590096483E-2</v>
      </c>
      <c r="L628">
        <v>2.7406539874875312E-2</v>
      </c>
      <c r="M628">
        <v>1.805289486329778E-2</v>
      </c>
      <c r="N628">
        <v>6.9394383507362951E-3</v>
      </c>
      <c r="O628">
        <v>4.8777610118568744E-3</v>
      </c>
      <c r="P628">
        <v>1.314322582109525E-3</v>
      </c>
      <c r="Q628">
        <v>3.5236378719141477E-73</v>
      </c>
      <c r="R628">
        <v>3.3749405646177842E-110</v>
      </c>
      <c r="S628">
        <v>1.2124125558263299</v>
      </c>
    </row>
    <row r="629" spans="1:19" x14ac:dyDescent="0.35">
      <c r="A629" s="34"/>
      <c r="B629" s="1" t="s">
        <v>3</v>
      </c>
      <c r="C629">
        <v>1.353756032948853E-52</v>
      </c>
      <c r="D629">
        <v>4.1272861822500513E-2</v>
      </c>
      <c r="E629">
        <v>0.70304821093257663</v>
      </c>
      <c r="F629">
        <v>1.542008202472845</v>
      </c>
      <c r="G629">
        <v>1.0831602607197059E-2</v>
      </c>
      <c r="H629">
        <v>1.6122588814615799E-2</v>
      </c>
      <c r="I629">
        <v>1.281026439512468E-2</v>
      </c>
      <c r="J629">
        <v>2.6998982592407589E-2</v>
      </c>
      <c r="K629">
        <v>3.8961170282833413E-2</v>
      </c>
      <c r="L629">
        <v>3.7120663882149497E-2</v>
      </c>
      <c r="M629">
        <v>4.2301351145661657E-2</v>
      </c>
      <c r="N629">
        <v>5.7429405247066091E-3</v>
      </c>
      <c r="O629">
        <v>4.008851265344093E-3</v>
      </c>
      <c r="P629">
        <v>1.6124229933125831E-3</v>
      </c>
      <c r="Q629">
        <v>2.3198026821171359E-97</v>
      </c>
      <c r="R629">
        <v>4.1483423951105288E-113</v>
      </c>
      <c r="S629">
        <v>2.4828401137312759</v>
      </c>
    </row>
    <row r="630" spans="1:19" x14ac:dyDescent="0.35">
      <c r="A630" s="34"/>
      <c r="B630" s="1" t="s">
        <v>4</v>
      </c>
      <c r="C630">
        <v>1.5651062167582489E-19</v>
      </c>
      <c r="D630">
        <v>3.3181188125533232E-17</v>
      </c>
      <c r="E630">
        <v>2.2835443158140921E-3</v>
      </c>
      <c r="F630">
        <v>0.37906911170044572</v>
      </c>
      <c r="G630">
        <v>0.16254275172256791</v>
      </c>
      <c r="H630">
        <v>5.7604610371519607E-2</v>
      </c>
      <c r="I630">
        <v>6.5188349838337153E-3</v>
      </c>
      <c r="J630">
        <v>1.1701359874891539E-2</v>
      </c>
      <c r="K630">
        <v>1.713691445566536E-3</v>
      </c>
      <c r="L630">
        <v>8.0703983926824624E-3</v>
      </c>
      <c r="M630">
        <v>7.4456250824690394E-3</v>
      </c>
      <c r="N630">
        <v>1.4957813321927499E-3</v>
      </c>
      <c r="O630">
        <v>9.8495556566288143E-35</v>
      </c>
      <c r="P630">
        <v>4.3607589381791968E-52</v>
      </c>
      <c r="Q630">
        <v>2.4391391156978449E-118</v>
      </c>
      <c r="R630">
        <v>1.414676365587608E-129</v>
      </c>
      <c r="S630">
        <v>0.6384457092219834</v>
      </c>
    </row>
    <row r="631" spans="1:19" x14ac:dyDescent="0.35">
      <c r="A631" s="34"/>
      <c r="B631" s="1" t="s">
        <v>5</v>
      </c>
      <c r="C631">
        <v>1.4549806427618101E-2</v>
      </c>
      <c r="D631">
        <v>1.5425192811663029E-2</v>
      </c>
      <c r="E631">
        <v>5.2364117723461417E-3</v>
      </c>
      <c r="F631">
        <v>5.1532562995245854E-16</v>
      </c>
      <c r="G631">
        <v>0.15891224335823159</v>
      </c>
      <c r="H631">
        <v>0.13884946892266969</v>
      </c>
      <c r="I631">
        <v>8.9449000876062612E-3</v>
      </c>
      <c r="J631">
        <v>1.4418230813959239E-2</v>
      </c>
      <c r="K631">
        <v>1.6988045392981519E-2</v>
      </c>
      <c r="L631">
        <v>1.0977505765129221E-2</v>
      </c>
      <c r="M631">
        <v>1.0098244623842571E-2</v>
      </c>
      <c r="N631">
        <v>2.0373763484044741E-2</v>
      </c>
      <c r="O631">
        <v>2.5138385628861652E-3</v>
      </c>
      <c r="P631">
        <v>7.1880603678295696E-65</v>
      </c>
      <c r="Q631">
        <v>2.8033389415339509E-93</v>
      </c>
      <c r="R631">
        <v>2.1057845515763841E-119</v>
      </c>
      <c r="S631">
        <v>0.41728765202297879</v>
      </c>
    </row>
    <row r="632" spans="1:19" x14ac:dyDescent="0.35">
      <c r="A632" s="34"/>
      <c r="B632" s="1" t="s">
        <v>6</v>
      </c>
      <c r="C632">
        <v>3.6494619360368227E-2</v>
      </c>
      <c r="D632">
        <v>1.3182940760578371E-15</v>
      </c>
      <c r="E632">
        <v>4.43401085457648E-60</v>
      </c>
      <c r="F632">
        <v>4.7067652555064364E-19</v>
      </c>
      <c r="G632">
        <v>1.890898741113196E-2</v>
      </c>
      <c r="H632">
        <v>1.8864806796725049E-35</v>
      </c>
      <c r="I632">
        <v>5.1592284047376102E-24</v>
      </c>
      <c r="J632">
        <v>5.894951952197678E-2</v>
      </c>
      <c r="K632">
        <v>4.9016372111895963E-24</v>
      </c>
      <c r="L632">
        <v>3.7663996527371003E-42</v>
      </c>
      <c r="M632">
        <v>2.5743216512423679E-2</v>
      </c>
      <c r="N632">
        <v>2.4878116735479041E-29</v>
      </c>
      <c r="O632">
        <v>1.764113129209171E-93</v>
      </c>
      <c r="P632">
        <v>2.1267955735169981E-78</v>
      </c>
      <c r="Q632">
        <v>5.3755112285050158E-135</v>
      </c>
      <c r="R632">
        <v>2.1679548756247861E-119</v>
      </c>
      <c r="S632">
        <v>0.140096342805902</v>
      </c>
    </row>
    <row r="633" spans="1:19" x14ac:dyDescent="0.35">
      <c r="A633" s="34"/>
      <c r="B633" s="1" t="s">
        <v>7</v>
      </c>
      <c r="C633">
        <v>5.1619502582290356E-3</v>
      </c>
      <c r="D633">
        <v>0.1728292850757939</v>
      </c>
      <c r="E633">
        <v>0.2264694724874399</v>
      </c>
      <c r="F633">
        <v>0.1825287383095662</v>
      </c>
      <c r="G633">
        <v>1.175520184897123E-2</v>
      </c>
      <c r="H633">
        <v>5.3882226105507842E-17</v>
      </c>
      <c r="I633">
        <v>6.4514404791458521E-2</v>
      </c>
      <c r="J633">
        <v>7.7104518660835626E-3</v>
      </c>
      <c r="K633">
        <v>1.52661898725889E-2</v>
      </c>
      <c r="L633">
        <v>2.2599409471079059E-2</v>
      </c>
      <c r="M633">
        <v>3.171633469190983E-3</v>
      </c>
      <c r="N633">
        <v>5.6104330736460118E-77</v>
      </c>
      <c r="O633">
        <v>1.7678086013249569E-100</v>
      </c>
      <c r="P633">
        <v>1.2913892415557571E-121</v>
      </c>
      <c r="Q633">
        <v>1.1529620168304249E-121</v>
      </c>
      <c r="R633">
        <v>1.8967619039429341E-113</v>
      </c>
      <c r="S633">
        <v>0.71200673745040133</v>
      </c>
    </row>
    <row r="634" spans="1:19" x14ac:dyDescent="0.35">
      <c r="A634" s="34"/>
      <c r="B634" s="1" t="s">
        <v>8</v>
      </c>
      <c r="C634">
        <v>3.8312469450455878E-45</v>
      </c>
      <c r="D634">
        <v>4.4378426120296292E-2</v>
      </c>
      <c r="E634">
        <v>0.16933448174469609</v>
      </c>
      <c r="F634">
        <v>0.64758761593284064</v>
      </c>
      <c r="G634">
        <v>1.4714305311206471E-44</v>
      </c>
      <c r="H634">
        <v>5.7982642019715869E-71</v>
      </c>
      <c r="I634">
        <v>1.4514936369006991E-2</v>
      </c>
      <c r="J634">
        <v>9.3955772416059759E-27</v>
      </c>
      <c r="K634">
        <v>6.3875866442520357E-2</v>
      </c>
      <c r="L634">
        <v>3.1499772677428338E-2</v>
      </c>
      <c r="M634">
        <v>3.4341968318915251E-36</v>
      </c>
      <c r="N634">
        <v>1.3443279440222329E-56</v>
      </c>
      <c r="O634">
        <v>8.3523520320839573E-153</v>
      </c>
      <c r="P634">
        <v>2.0204830444707131E-122</v>
      </c>
      <c r="Q634">
        <v>7.7911615924685127E-114</v>
      </c>
      <c r="R634">
        <v>1.638345735724646E-121</v>
      </c>
      <c r="S634">
        <v>0.97119109928678882</v>
      </c>
    </row>
    <row r="635" spans="1:19" x14ac:dyDescent="0.35">
      <c r="A635" s="34"/>
      <c r="B635" s="1" t="s">
        <v>9</v>
      </c>
      <c r="C635">
        <v>3.5520808287782442E-55</v>
      </c>
      <c r="D635">
        <v>1.460253298023534E-14</v>
      </c>
      <c r="E635">
        <v>0.28172326004247539</v>
      </c>
      <c r="F635">
        <v>1.3411803599150769</v>
      </c>
      <c r="G635">
        <v>1.1445879545460271E-61</v>
      </c>
      <c r="H635">
        <v>2.3449179406737559E-74</v>
      </c>
      <c r="I635">
        <v>3.3594588138770431E-80</v>
      </c>
      <c r="J635">
        <v>5.085751394674732E-36</v>
      </c>
      <c r="K635">
        <v>6.0273612370191312E-2</v>
      </c>
      <c r="L635">
        <v>4.6419906999484277E-2</v>
      </c>
      <c r="M635">
        <v>9.4764572478816672E-3</v>
      </c>
      <c r="N635">
        <v>7.4044060780549538E-78</v>
      </c>
      <c r="O635">
        <v>1.250796923166548E-96</v>
      </c>
      <c r="P635">
        <v>3.040963099119741E-117</v>
      </c>
      <c r="Q635">
        <v>1.7095773208083071E-121</v>
      </c>
      <c r="R635">
        <v>8.0541355813224436E-106</v>
      </c>
      <c r="S635">
        <v>1.7390735965751241</v>
      </c>
    </row>
    <row r="636" spans="1:19" x14ac:dyDescent="0.35">
      <c r="A636" s="34"/>
      <c r="B636" s="1" t="s">
        <v>10</v>
      </c>
      <c r="C636">
        <v>0.19503065004199119</v>
      </c>
      <c r="D636">
        <v>0.20240028931320481</v>
      </c>
      <c r="E636">
        <v>2.0488098649056818E-2</v>
      </c>
      <c r="F636">
        <v>0.51315614679207744</v>
      </c>
      <c r="G636">
        <v>2.8290333800569361E-38</v>
      </c>
      <c r="H636">
        <v>8.1526188364626494E-95</v>
      </c>
      <c r="I636">
        <v>4.8605452100990912E-54</v>
      </c>
      <c r="J636">
        <v>1.5612232588146269E-80</v>
      </c>
      <c r="K636">
        <v>1.3360897838522829E-2</v>
      </c>
      <c r="L636">
        <v>2.3791114927032819E-19</v>
      </c>
      <c r="M636">
        <v>2.218082001809457E-34</v>
      </c>
      <c r="N636">
        <v>5.3508841316227653E-50</v>
      </c>
      <c r="O636">
        <v>2.6827293486094458E-134</v>
      </c>
      <c r="P636">
        <v>3.5900222097511061E-113</v>
      </c>
      <c r="Q636">
        <v>1.7202561540619511E-90</v>
      </c>
      <c r="R636">
        <v>1.1858794950222391E-71</v>
      </c>
      <c r="S636">
        <v>0.94443608263485312</v>
      </c>
    </row>
    <row r="637" spans="1:19" x14ac:dyDescent="0.35">
      <c r="A637" s="34"/>
      <c r="B637" s="1" t="s">
        <v>11</v>
      </c>
      <c r="C637">
        <v>5.2518775535449423E-47</v>
      </c>
      <c r="D637">
        <v>5.7977286629210957E-38</v>
      </c>
      <c r="E637">
        <v>5.794935843290577E-70</v>
      </c>
      <c r="F637">
        <v>2.081862886574651E-74</v>
      </c>
      <c r="G637">
        <v>4.3572225745632277E-68</v>
      </c>
      <c r="H637">
        <v>1.389494965250512E-2</v>
      </c>
      <c r="I637">
        <v>2.9435947550704869E-65</v>
      </c>
      <c r="J637">
        <v>1.41448353949266E-2</v>
      </c>
      <c r="K637">
        <v>1.710469433961943E-2</v>
      </c>
      <c r="L637">
        <v>4.9813071003941493E-2</v>
      </c>
      <c r="M637">
        <v>1.6425620310544831E-2</v>
      </c>
      <c r="N637">
        <v>3.9592864345964422E-2</v>
      </c>
      <c r="O637">
        <v>4.2600222083963929E-48</v>
      </c>
      <c r="P637">
        <v>5.2089162629756681E-66</v>
      </c>
      <c r="Q637">
        <v>7.0324236368410949E-3</v>
      </c>
      <c r="R637">
        <v>7.1392827931998299E-3</v>
      </c>
      <c r="S637">
        <v>0.1651477414775428</v>
      </c>
    </row>
    <row r="638" spans="1:19" x14ac:dyDescent="0.35">
      <c r="A638" s="34"/>
      <c r="B638" s="1" t="s">
        <v>12</v>
      </c>
      <c r="C638">
        <v>1.55266758137305E-66</v>
      </c>
      <c r="D638">
        <v>0.16294458090766489</v>
      </c>
      <c r="E638">
        <v>6.1137528323341788E-92</v>
      </c>
      <c r="F638">
        <v>1.1723068541663781E-98</v>
      </c>
      <c r="G638">
        <v>9.2951256237474111E-91</v>
      </c>
      <c r="H638">
        <v>2.0348321560164819E-93</v>
      </c>
      <c r="I638">
        <v>1.1482603381150499E-53</v>
      </c>
      <c r="J638">
        <v>2.3959848783951041E-86</v>
      </c>
      <c r="K638">
        <v>3.3134663016779698E-71</v>
      </c>
      <c r="L638">
        <v>3.9801073526830163E-82</v>
      </c>
      <c r="M638">
        <v>6.8581534860789079E-50</v>
      </c>
      <c r="N638">
        <v>9.6160118604352032E-48</v>
      </c>
      <c r="O638">
        <v>1.3464428897994421E-82</v>
      </c>
      <c r="P638">
        <v>2.3732655976088111E-2</v>
      </c>
      <c r="Q638">
        <v>2.4242707992915158E-70</v>
      </c>
      <c r="R638">
        <v>1.800553035883208E-65</v>
      </c>
      <c r="S638">
        <v>0.18667723688375301</v>
      </c>
    </row>
    <row r="639" spans="1:19" x14ac:dyDescent="0.35">
      <c r="A639" s="34"/>
      <c r="B639" s="1" t="s">
        <v>13</v>
      </c>
      <c r="C639">
        <v>3.9695285078070362E-72</v>
      </c>
      <c r="D639">
        <v>2.279962621284562E-75</v>
      </c>
      <c r="E639">
        <v>8.7787910063538396E-61</v>
      </c>
      <c r="F639">
        <v>1.262543711250546E-137</v>
      </c>
      <c r="G639">
        <v>7.7841528681690687E-133</v>
      </c>
      <c r="H639">
        <v>6.3481535032587148E-100</v>
      </c>
      <c r="I639">
        <v>2.8899363949901921E-148</v>
      </c>
      <c r="J639">
        <v>1.307639168896939E-104</v>
      </c>
      <c r="K639">
        <v>4.2141574821601797E-122</v>
      </c>
      <c r="L639">
        <v>1.4498043547494061E-122</v>
      </c>
      <c r="M639">
        <v>2.1332979743087429E-121</v>
      </c>
      <c r="N639">
        <v>3.7231528240423549E-131</v>
      </c>
      <c r="O639">
        <v>1.2880845800103511E-96</v>
      </c>
      <c r="P639">
        <v>1.231645970217534E-93</v>
      </c>
      <c r="Q639">
        <v>2.5467540452068071E-86</v>
      </c>
      <c r="R639">
        <v>7.7529484378891199E-127</v>
      </c>
      <c r="S639">
        <v>8.7787910063935577E-61</v>
      </c>
    </row>
    <row r="640" spans="1:19" x14ac:dyDescent="0.35">
      <c r="A640" s="34"/>
      <c r="B640" s="1" t="s">
        <v>14</v>
      </c>
      <c r="C640">
        <v>1.378424518604384E-154</v>
      </c>
      <c r="D640">
        <v>3.4969774005483647E-85</v>
      </c>
      <c r="E640">
        <v>1.3918473832942701E-139</v>
      </c>
      <c r="F640">
        <v>1.19171997224728E-127</v>
      </c>
      <c r="G640">
        <v>1.3607388114991091E-112</v>
      </c>
      <c r="H640">
        <v>5.0005309777652713E-111</v>
      </c>
      <c r="I640">
        <v>2.4437822223196359E-126</v>
      </c>
      <c r="J640">
        <v>3.0481076431884251E-111</v>
      </c>
      <c r="K640">
        <v>1.3306218078875271E-116</v>
      </c>
      <c r="L640">
        <v>3.3936371988481042E-109</v>
      </c>
      <c r="M640">
        <v>1.5997319934887741E-116</v>
      </c>
      <c r="N640">
        <v>6.6146042776518686E-127</v>
      </c>
      <c r="O640">
        <v>5.9705903659574087E-117</v>
      </c>
      <c r="P640">
        <v>3.4213237469154501E-96</v>
      </c>
      <c r="Q640">
        <v>2.0076111401935889E-130</v>
      </c>
      <c r="R640">
        <v>1.6399556558935081E-123</v>
      </c>
      <c r="S640">
        <v>3.4969774005825778E-85</v>
      </c>
    </row>
    <row r="641" spans="1:19" x14ac:dyDescent="0.35">
      <c r="A641" s="34"/>
      <c r="B641" s="1" t="s">
        <v>15</v>
      </c>
      <c r="C641">
        <v>3.7377597673503571E-127</v>
      </c>
      <c r="D641">
        <v>2.8228128465045232E-117</v>
      </c>
      <c r="E641">
        <v>4.072518507871796E-124</v>
      </c>
      <c r="F641">
        <v>7.4604579104410227E-108</v>
      </c>
      <c r="G641">
        <v>2.4852719661585619E-114</v>
      </c>
      <c r="H641">
        <v>1.7613724965984419E-116</v>
      </c>
      <c r="I641">
        <v>1.5274567726462179E-113</v>
      </c>
      <c r="J641">
        <v>1.8540445711580919E-114</v>
      </c>
      <c r="K641">
        <v>1.4434023517368471E-116</v>
      </c>
      <c r="L641">
        <v>1.7934436677750319E-114</v>
      </c>
      <c r="M641">
        <v>2.1243905726363021E-113</v>
      </c>
      <c r="N641">
        <v>5.5268069829496114E-111</v>
      </c>
      <c r="O641">
        <v>2.5343878019601509E-117</v>
      </c>
      <c r="P641">
        <v>5.5727957330842646E-118</v>
      </c>
      <c r="Q641">
        <v>8.8415877181872774E-118</v>
      </c>
      <c r="R641">
        <v>2.0105267652538359E-110</v>
      </c>
      <c r="S641">
        <v>7.4861326751565537E-108</v>
      </c>
    </row>
    <row r="642" spans="1:19" x14ac:dyDescent="0.35">
      <c r="A642" s="34" t="s">
        <v>59</v>
      </c>
      <c r="B642" s="1" t="s">
        <v>0</v>
      </c>
      <c r="C642">
        <v>2.730978044793948</v>
      </c>
      <c r="D642">
        <v>0.4744203791558893</v>
      </c>
      <c r="E642">
        <v>6.8007952979560651E-2</v>
      </c>
      <c r="F642">
        <v>6.6130612267906425E-2</v>
      </c>
      <c r="G642">
        <v>2.319990241724483E-2</v>
      </c>
      <c r="H642">
        <v>0.1068558678756326</v>
      </c>
      <c r="I642">
        <v>0.17752915417899459</v>
      </c>
      <c r="J642">
        <v>0.1184747123075176</v>
      </c>
      <c r="K642">
        <v>4.9283725409928668E-2</v>
      </c>
      <c r="L642">
        <v>4.8806864387004503E-2</v>
      </c>
      <c r="M642">
        <v>2.5612177294490501E-2</v>
      </c>
      <c r="N642">
        <v>1.4815868584693991E-2</v>
      </c>
      <c r="O642">
        <v>2.368543061989855E-3</v>
      </c>
      <c r="P642">
        <v>1.076156177911245E-3</v>
      </c>
      <c r="Q642">
        <v>8.2458736031961295E-66</v>
      </c>
      <c r="R642">
        <v>6.3837075106107542E-120</v>
      </c>
      <c r="S642">
        <v>3.907559960892713</v>
      </c>
    </row>
    <row r="643" spans="1:19" x14ac:dyDescent="0.35">
      <c r="A643" s="34"/>
      <c r="B643" s="1" t="s">
        <v>1</v>
      </c>
      <c r="C643">
        <v>0.59363915711740733</v>
      </c>
      <c r="D643">
        <v>5.4001830815982288</v>
      </c>
      <c r="E643">
        <v>0.23822404878037851</v>
      </c>
      <c r="F643">
        <v>2.3568019351165748E-2</v>
      </c>
      <c r="G643">
        <v>3.009050631456732E-2</v>
      </c>
      <c r="H643">
        <v>8.8523061539963088E-2</v>
      </c>
      <c r="I643">
        <v>0.10595311967642861</v>
      </c>
      <c r="J643">
        <v>9.0610326729968008E-2</v>
      </c>
      <c r="K643">
        <v>7.7543042336933696E-2</v>
      </c>
      <c r="L643">
        <v>4.5337631159815643E-2</v>
      </c>
      <c r="M643">
        <v>3.7772468765335958E-2</v>
      </c>
      <c r="N643">
        <v>9.9476613164643096E-3</v>
      </c>
      <c r="O643">
        <v>4.8906057337129187E-3</v>
      </c>
      <c r="P643">
        <v>1.574071948947327E-3</v>
      </c>
      <c r="Q643">
        <v>3.4686701109033611E-4</v>
      </c>
      <c r="R643">
        <v>8.079093856172344E-39</v>
      </c>
      <c r="S643">
        <v>6.7482036693804073</v>
      </c>
    </row>
    <row r="644" spans="1:19" x14ac:dyDescent="0.35">
      <c r="A644" s="34"/>
      <c r="B644" s="1" t="s">
        <v>2</v>
      </c>
      <c r="C644">
        <v>3.9381262665169649E-3</v>
      </c>
      <c r="D644">
        <v>0.92485796609476822</v>
      </c>
      <c r="E644">
        <v>4.281083499596213</v>
      </c>
      <c r="F644">
        <v>0.11884234822552731</v>
      </c>
      <c r="G644">
        <v>1.578949408808214E-2</v>
      </c>
      <c r="H644">
        <v>5.6107027879626882E-2</v>
      </c>
      <c r="I644">
        <v>5.2682087355293269E-2</v>
      </c>
      <c r="J644">
        <v>7.642240694489591E-2</v>
      </c>
      <c r="K644">
        <v>7.0980229927902691E-2</v>
      </c>
      <c r="L644">
        <v>4.6323841787138581E-2</v>
      </c>
      <c r="M644">
        <v>3.2349239251517357E-2</v>
      </c>
      <c r="N644">
        <v>1.427448913343266E-2</v>
      </c>
      <c r="O644">
        <v>4.6233223508053544E-3</v>
      </c>
      <c r="P644">
        <v>7.5636051338531947E-4</v>
      </c>
      <c r="Q644">
        <v>4.9275337407506226E-25</v>
      </c>
      <c r="R644">
        <v>1.818806536657749E-4</v>
      </c>
      <c r="S644">
        <v>5.6992123200687717</v>
      </c>
    </row>
    <row r="645" spans="1:19" x14ac:dyDescent="0.35">
      <c r="A645" s="34"/>
      <c r="B645" s="1" t="s">
        <v>3</v>
      </c>
      <c r="C645">
        <v>2.1207355829338911E-2</v>
      </c>
      <c r="D645">
        <v>3.5437948740678647E-2</v>
      </c>
      <c r="E645">
        <v>1.190944796678542</v>
      </c>
      <c r="F645">
        <v>3.655133284416805</v>
      </c>
      <c r="G645">
        <v>5.867147979096668E-2</v>
      </c>
      <c r="H645">
        <v>5.729553685449805E-2</v>
      </c>
      <c r="I645">
        <v>5.9088282076467588E-2</v>
      </c>
      <c r="J645">
        <v>7.5747414015621142E-2</v>
      </c>
      <c r="K645">
        <v>5.6846891071021748E-2</v>
      </c>
      <c r="L645">
        <v>5.5897453203839632E-2</v>
      </c>
      <c r="M645">
        <v>3.0784839343457888E-2</v>
      </c>
      <c r="N645">
        <v>1.6194409890589491E-2</v>
      </c>
      <c r="O645">
        <v>4.7141813837605056E-3</v>
      </c>
      <c r="P645">
        <v>1.0687521471350609E-3</v>
      </c>
      <c r="Q645">
        <v>6.1963026424422974E-33</v>
      </c>
      <c r="R645">
        <v>1.7039962420345261E-70</v>
      </c>
      <c r="S645">
        <v>5.3190326254427216</v>
      </c>
    </row>
    <row r="646" spans="1:19" x14ac:dyDescent="0.35">
      <c r="A646" s="34"/>
      <c r="B646" s="1" t="s">
        <v>4</v>
      </c>
      <c r="C646">
        <v>3.1183593621792158E-2</v>
      </c>
      <c r="D646">
        <v>2.405965456942466E-2</v>
      </c>
      <c r="E646">
        <v>7.8249955065159502E-3</v>
      </c>
      <c r="F646">
        <v>0.60005217172345326</v>
      </c>
      <c r="G646">
        <v>0.38352953764874931</v>
      </c>
      <c r="H646">
        <v>4.677969402092641E-2</v>
      </c>
      <c r="I646">
        <v>2.9468488224228151E-2</v>
      </c>
      <c r="J646">
        <v>3.3631753678620077E-2</v>
      </c>
      <c r="K646">
        <v>1.986852817716658E-2</v>
      </c>
      <c r="L646">
        <v>2.1530746682956139E-2</v>
      </c>
      <c r="M646">
        <v>1.151785195481555E-2</v>
      </c>
      <c r="N646">
        <v>7.5754784487246894E-3</v>
      </c>
      <c r="O646">
        <v>6.7316463128392387E-4</v>
      </c>
      <c r="P646">
        <v>1.2974614352874621E-3</v>
      </c>
      <c r="Q646">
        <v>1.7703199766993361E-4</v>
      </c>
      <c r="R646">
        <v>1.218888019541193E-47</v>
      </c>
      <c r="S646">
        <v>1.219170152321615</v>
      </c>
    </row>
    <row r="647" spans="1:19" x14ac:dyDescent="0.35">
      <c r="A647" s="34"/>
      <c r="B647" s="1" t="s">
        <v>5</v>
      </c>
      <c r="C647">
        <v>3.448147941851433E-2</v>
      </c>
      <c r="D647">
        <v>0.1233707000788682</v>
      </c>
      <c r="E647">
        <v>3.1483575361970322E-2</v>
      </c>
      <c r="F647">
        <v>0.14651848344255181</v>
      </c>
      <c r="G647">
        <v>0.25911348152441971</v>
      </c>
      <c r="H647">
        <v>0.16429514666131981</v>
      </c>
      <c r="I647">
        <v>2.681851950711479E-2</v>
      </c>
      <c r="J647">
        <v>3.2895319904650541E-2</v>
      </c>
      <c r="K647">
        <v>3.6026023257289319E-2</v>
      </c>
      <c r="L647">
        <v>2.763061490650277E-2</v>
      </c>
      <c r="M647">
        <v>7.2600044382749064E-3</v>
      </c>
      <c r="N647">
        <v>1.08076213714567E-2</v>
      </c>
      <c r="O647">
        <v>4.2376777340987683E-3</v>
      </c>
      <c r="P647">
        <v>2.5334472992959351E-3</v>
      </c>
      <c r="Q647">
        <v>4.6276626988890732E-4</v>
      </c>
      <c r="R647">
        <v>1.285225676413753E-3</v>
      </c>
      <c r="S647">
        <v>0.90922008685263067</v>
      </c>
    </row>
    <row r="648" spans="1:19" x14ac:dyDescent="0.35">
      <c r="A648" s="34"/>
      <c r="B648" s="1" t="s">
        <v>6</v>
      </c>
      <c r="C648">
        <v>6.2539469303544482E-2</v>
      </c>
      <c r="D648">
        <v>0.37835268814797529</v>
      </c>
      <c r="E648">
        <v>0.2045902178447262</v>
      </c>
      <c r="F648">
        <v>0.1175760209557609</v>
      </c>
      <c r="G648">
        <v>4.4399929472529819E-2</v>
      </c>
      <c r="H648">
        <v>8.3942175266842056E-2</v>
      </c>
      <c r="I648">
        <v>7.1512563949310604E-2</v>
      </c>
      <c r="J648">
        <v>4.6162856041166329E-2</v>
      </c>
      <c r="K648">
        <v>4.6608297817924457E-2</v>
      </c>
      <c r="L648">
        <v>2.1443236895991001E-2</v>
      </c>
      <c r="M648">
        <v>1.7714265306114672E-2</v>
      </c>
      <c r="N648">
        <v>2.500839352539396E-3</v>
      </c>
      <c r="O648">
        <v>5.2797337553686444E-3</v>
      </c>
      <c r="P648">
        <v>4.6323350771210599E-4</v>
      </c>
      <c r="Q648">
        <v>1.653169848296451E-48</v>
      </c>
      <c r="R648">
        <v>3.1101357497207562E-55</v>
      </c>
      <c r="S648">
        <v>1.103085527617506</v>
      </c>
    </row>
    <row r="649" spans="1:19" x14ac:dyDescent="0.35">
      <c r="A649" s="34"/>
      <c r="B649" s="1" t="s">
        <v>7</v>
      </c>
      <c r="C649">
        <v>9.5351415886110305E-2</v>
      </c>
      <c r="D649">
        <v>0.20210842782568439</v>
      </c>
      <c r="E649">
        <v>0.1218279564038484</v>
      </c>
      <c r="F649">
        <v>5.5908474704380491E-2</v>
      </c>
      <c r="G649">
        <v>1.623118151543395E-2</v>
      </c>
      <c r="H649">
        <v>5.0040359941779813E-2</v>
      </c>
      <c r="I649">
        <v>6.5727385112659006E-2</v>
      </c>
      <c r="J649">
        <v>4.5939836858187068E-2</v>
      </c>
      <c r="K649">
        <v>4.7751549173674253E-2</v>
      </c>
      <c r="L649">
        <v>2.0403673603216491E-2</v>
      </c>
      <c r="M649">
        <v>3.0765405315508459E-3</v>
      </c>
      <c r="N649">
        <v>6.7547244352421203E-3</v>
      </c>
      <c r="O649">
        <v>5.3905143170528472E-4</v>
      </c>
      <c r="P649">
        <v>2.14304307340476E-3</v>
      </c>
      <c r="Q649">
        <v>1.84303654825477E-123</v>
      </c>
      <c r="R649">
        <v>9.6906063153913096E-67</v>
      </c>
      <c r="S649">
        <v>0.7338036204968772</v>
      </c>
    </row>
    <row r="650" spans="1:19" x14ac:dyDescent="0.35">
      <c r="A650" s="34"/>
      <c r="B650" s="1" t="s">
        <v>8</v>
      </c>
      <c r="C650">
        <v>2.737132668801024E-2</v>
      </c>
      <c r="D650">
        <v>0.1027035945832082</v>
      </c>
      <c r="E650">
        <v>6.7622569299307017E-2</v>
      </c>
      <c r="F650">
        <v>0.2464649865268537</v>
      </c>
      <c r="G650">
        <v>7.2337524046673894E-3</v>
      </c>
      <c r="H650">
        <v>2.3102439487925439E-2</v>
      </c>
      <c r="I650">
        <v>2.1477169394519859E-2</v>
      </c>
      <c r="J650">
        <v>2.7345654781810769E-2</v>
      </c>
      <c r="K650">
        <v>5.5256536126017122E-2</v>
      </c>
      <c r="L650">
        <v>1.7783485914021849E-2</v>
      </c>
      <c r="M650">
        <v>2.0283802298068931E-2</v>
      </c>
      <c r="N650">
        <v>5.4466198204548427E-3</v>
      </c>
      <c r="O650">
        <v>5.2411572634069271E-3</v>
      </c>
      <c r="P650">
        <v>4.8578622453376901E-4</v>
      </c>
      <c r="Q650">
        <v>4.8089724511225391E-68</v>
      </c>
      <c r="R650">
        <v>2.4011380269476558E-92</v>
      </c>
      <c r="S650">
        <v>0.62781888081280601</v>
      </c>
    </row>
    <row r="651" spans="1:19" x14ac:dyDescent="0.35">
      <c r="A651" s="34"/>
      <c r="B651" s="1" t="s">
        <v>9</v>
      </c>
      <c r="C651">
        <v>0.1919793681268534</v>
      </c>
      <c r="D651">
        <v>0.19015830963919761</v>
      </c>
      <c r="E651">
        <v>0.1036066498431409</v>
      </c>
      <c r="F651">
        <v>0.33525013824376548</v>
      </c>
      <c r="G651">
        <v>4.6248925878549698E-3</v>
      </c>
      <c r="H651">
        <v>2.5183836104278511E-2</v>
      </c>
      <c r="I651">
        <v>4.6401835309878722E-2</v>
      </c>
      <c r="J651">
        <v>3.8128929622665779E-2</v>
      </c>
      <c r="K651">
        <v>3.3886787894303529E-2</v>
      </c>
      <c r="L651">
        <v>1.8687321319081129E-2</v>
      </c>
      <c r="M651">
        <v>2.3668287971946349E-2</v>
      </c>
      <c r="N651">
        <v>1.0733078630164939E-2</v>
      </c>
      <c r="O651">
        <v>3.0295142023111562E-3</v>
      </c>
      <c r="P651">
        <v>1.6825728285647949E-3</v>
      </c>
      <c r="Q651">
        <v>6.2053616460584985E-134</v>
      </c>
      <c r="R651">
        <v>3.2715007300273332E-72</v>
      </c>
      <c r="S651">
        <v>1.0270215223240069</v>
      </c>
    </row>
    <row r="652" spans="1:19" x14ac:dyDescent="0.35">
      <c r="A652" s="34"/>
      <c r="B652" s="1" t="s">
        <v>10</v>
      </c>
      <c r="C652">
        <v>4.6687302016735308E-2</v>
      </c>
      <c r="D652">
        <v>0.30959828935412892</v>
      </c>
      <c r="E652">
        <v>0.32809026253804441</v>
      </c>
      <c r="F652">
        <v>0.31877553601440312</v>
      </c>
      <c r="G652">
        <v>4.6736257345264542E-3</v>
      </c>
      <c r="H652">
        <v>1.288521540813603E-2</v>
      </c>
      <c r="I652">
        <v>3.4475204313983897E-2</v>
      </c>
      <c r="J652">
        <v>3.2487124407759541E-2</v>
      </c>
      <c r="K652">
        <v>3.8732235623308867E-2</v>
      </c>
      <c r="L652">
        <v>4.8889207614997238E-2</v>
      </c>
      <c r="M652">
        <v>2.55211423612089E-2</v>
      </c>
      <c r="N652">
        <v>1.350170264003629E-2</v>
      </c>
      <c r="O652">
        <v>4.3597876529511814E-3</v>
      </c>
      <c r="P652">
        <v>8.9640307675433092E-24</v>
      </c>
      <c r="Q652">
        <v>1.237413677760475E-117</v>
      </c>
      <c r="R652">
        <v>5.6407198475588039E-78</v>
      </c>
      <c r="S652">
        <v>1.2186766356802201</v>
      </c>
    </row>
    <row r="653" spans="1:19" x14ac:dyDescent="0.35">
      <c r="A653" s="34"/>
      <c r="B653" s="1" t="s">
        <v>11</v>
      </c>
      <c r="C653">
        <v>0.12283145418946161</v>
      </c>
      <c r="D653">
        <v>0.24537725642793651</v>
      </c>
      <c r="E653">
        <v>0.18612938446448851</v>
      </c>
      <c r="F653">
        <v>0.1939741607349488</v>
      </c>
      <c r="G653">
        <v>4.9831780801462547E-3</v>
      </c>
      <c r="H653">
        <v>4.5102428490007417E-2</v>
      </c>
      <c r="I653">
        <v>1.7067302082913169E-2</v>
      </c>
      <c r="J653">
        <v>2.7802273664678509E-2</v>
      </c>
      <c r="K653">
        <v>3.4134441951985547E-2</v>
      </c>
      <c r="L653">
        <v>2.347753238226467E-2</v>
      </c>
      <c r="M653">
        <v>2.1244016156457411E-2</v>
      </c>
      <c r="N653">
        <v>2.4179808798253589E-2</v>
      </c>
      <c r="O653">
        <v>8.4690986415576659E-3</v>
      </c>
      <c r="P653">
        <v>1.1307729283035359E-31</v>
      </c>
      <c r="Q653">
        <v>7.8169020341153255E-4</v>
      </c>
      <c r="R653">
        <v>7.6227487456578564E-4</v>
      </c>
      <c r="S653">
        <v>0.95631630114307697</v>
      </c>
    </row>
    <row r="654" spans="1:19" x14ac:dyDescent="0.35">
      <c r="A654" s="34"/>
      <c r="B654" s="1" t="s">
        <v>12</v>
      </c>
      <c r="C654">
        <v>6.7193786928859009E-2</v>
      </c>
      <c r="D654">
        <v>6.1165116277128957E-2</v>
      </c>
      <c r="E654">
        <v>2.7554860683409229E-2</v>
      </c>
      <c r="F654">
        <v>0.1200623513532643</v>
      </c>
      <c r="G654">
        <v>1.221176387076413E-2</v>
      </c>
      <c r="H654">
        <v>1.678338400317328E-3</v>
      </c>
      <c r="I654">
        <v>1.5086534893580269E-2</v>
      </c>
      <c r="J654">
        <v>4.08547653679288E-2</v>
      </c>
      <c r="K654">
        <v>8.7698735114753058E-3</v>
      </c>
      <c r="L654">
        <v>1.328140187811638E-2</v>
      </c>
      <c r="M654">
        <v>1.0677314234058851E-2</v>
      </c>
      <c r="N654">
        <v>5.5032582511191242E-3</v>
      </c>
      <c r="O654">
        <v>2.040460656493796E-2</v>
      </c>
      <c r="P654">
        <v>1.1238339629624981E-2</v>
      </c>
      <c r="Q654">
        <v>4.4219956263841588E-67</v>
      </c>
      <c r="R654">
        <v>2.1204225185668351E-37</v>
      </c>
      <c r="S654">
        <v>0.41568231184458471</v>
      </c>
    </row>
    <row r="655" spans="1:19" x14ac:dyDescent="0.35">
      <c r="A655" s="34"/>
      <c r="B655" s="1" t="s">
        <v>13</v>
      </c>
      <c r="C655">
        <v>2.3196218447174852E-3</v>
      </c>
      <c r="D655">
        <v>3.0737860268326471E-2</v>
      </c>
      <c r="E655">
        <v>1.101140386944003E-2</v>
      </c>
      <c r="F655">
        <v>7.5442734930750747E-32</v>
      </c>
      <c r="G655">
        <v>2.035778854353919E-3</v>
      </c>
      <c r="H655">
        <v>2.0214656065028489E-3</v>
      </c>
      <c r="I655">
        <v>1.286907755288744E-2</v>
      </c>
      <c r="J655">
        <v>5.5423000632690237E-3</v>
      </c>
      <c r="K655">
        <v>5.5015309822050076E-3</v>
      </c>
      <c r="L655">
        <v>8.6518333256907203E-3</v>
      </c>
      <c r="M655">
        <v>1.9655654549966331E-3</v>
      </c>
      <c r="N655">
        <v>1.4881657845831861E-2</v>
      </c>
      <c r="O655">
        <v>8.2133796046274E-3</v>
      </c>
      <c r="P655">
        <v>1.7605613586766732E-2</v>
      </c>
      <c r="Q655">
        <v>1.1123533776994829E-2</v>
      </c>
      <c r="R655">
        <v>3.4568316333676611E-126</v>
      </c>
      <c r="S655">
        <v>0.1344806226366104</v>
      </c>
    </row>
    <row r="656" spans="1:19" x14ac:dyDescent="0.35">
      <c r="A656" s="34"/>
      <c r="B656" s="1" t="s">
        <v>14</v>
      </c>
      <c r="C656">
        <v>1.282406164764283E-28</v>
      </c>
      <c r="D656">
        <v>5.1020335895728567E-26</v>
      </c>
      <c r="E656">
        <v>1.92631702336672E-40</v>
      </c>
      <c r="F656">
        <v>7.5858542591383266E-3</v>
      </c>
      <c r="G656">
        <v>2.6339025877736751E-22</v>
      </c>
      <c r="H656">
        <v>1.6962050832702399E-24</v>
      </c>
      <c r="I656">
        <v>1.25781154575279E-26</v>
      </c>
      <c r="J656">
        <v>7.6159484924814358E-3</v>
      </c>
      <c r="K656">
        <v>7.8446452270812504E-3</v>
      </c>
      <c r="L656">
        <v>2.1138630808356929E-2</v>
      </c>
      <c r="M656">
        <v>3.5195831096836383E-2</v>
      </c>
      <c r="N656">
        <v>2.1428628853091141E-2</v>
      </c>
      <c r="O656">
        <v>7.7377675812694297E-3</v>
      </c>
      <c r="P656">
        <v>8.0130178045389345E-3</v>
      </c>
      <c r="Q656">
        <v>7.9128449716776919E-3</v>
      </c>
      <c r="R656">
        <v>2.138257065570694E-2</v>
      </c>
      <c r="S656">
        <v>0.14585573975017849</v>
      </c>
    </row>
    <row r="657" spans="1:19" x14ac:dyDescent="0.35">
      <c r="A657" s="34"/>
      <c r="B657" s="1" t="s">
        <v>15</v>
      </c>
      <c r="C657">
        <v>2.8185177314963199E-94</v>
      </c>
      <c r="D657">
        <v>2.1102717691749161E-2</v>
      </c>
      <c r="E657">
        <v>8.4529228674091772E-42</v>
      </c>
      <c r="F657">
        <v>2.1220600997910441E-2</v>
      </c>
      <c r="G657">
        <v>4.8952567749825909E-36</v>
      </c>
      <c r="H657">
        <v>7.5879153997942999E-3</v>
      </c>
      <c r="I657">
        <v>9.7669467828035516E-69</v>
      </c>
      <c r="J657">
        <v>2.2299445863328879E-60</v>
      </c>
      <c r="K657">
        <v>1.436456110863322E-48</v>
      </c>
      <c r="L657">
        <v>8.5562978887537471E-60</v>
      </c>
      <c r="M657">
        <v>4.6931065922566052E-42</v>
      </c>
      <c r="N657">
        <v>1.59781668680376E-46</v>
      </c>
      <c r="O657">
        <v>2.2095106921764982E-83</v>
      </c>
      <c r="P657">
        <v>8.8583584511066105E-107</v>
      </c>
      <c r="Q657">
        <v>1.0204276396234719E-80</v>
      </c>
      <c r="R657">
        <v>6.6141367804815434E-113</v>
      </c>
      <c r="S657">
        <v>4.9911234089453908E-2</v>
      </c>
    </row>
    <row r="658" spans="1:19" x14ac:dyDescent="0.35">
      <c r="A658" s="34" t="s">
        <v>60</v>
      </c>
      <c r="B658" s="1" t="s">
        <v>0</v>
      </c>
      <c r="C658">
        <v>0.32188598423755038</v>
      </c>
      <c r="D658">
        <v>4.3145773031979313E-2</v>
      </c>
      <c r="E658">
        <v>7.8778466066774348E-3</v>
      </c>
      <c r="F658">
        <v>8.0876584787662933E-3</v>
      </c>
      <c r="G658">
        <v>5.3365031392497422E-3</v>
      </c>
      <c r="H658">
        <v>2.1804052465826659E-2</v>
      </c>
      <c r="I658">
        <v>4.0183704198257959E-2</v>
      </c>
      <c r="J658">
        <v>2.9970467074920279E-2</v>
      </c>
      <c r="K658">
        <v>1.40886811140361E-2</v>
      </c>
      <c r="L658">
        <v>1.6679821161062751E-2</v>
      </c>
      <c r="M658">
        <v>9.4898691848910796E-3</v>
      </c>
      <c r="N658">
        <v>7.4171367230346716E-3</v>
      </c>
      <c r="O658">
        <v>1.282319409035618E-3</v>
      </c>
      <c r="P658">
        <v>7.7894135927283003E-4</v>
      </c>
      <c r="Q658">
        <v>8.2361566641501617E-66</v>
      </c>
      <c r="R658">
        <v>6.3793209293110995E-120</v>
      </c>
      <c r="S658">
        <v>0.52802875818456108</v>
      </c>
    </row>
    <row r="659" spans="1:19" x14ac:dyDescent="0.35">
      <c r="A659" s="34"/>
      <c r="B659" s="1" t="s">
        <v>1</v>
      </c>
      <c r="C659">
        <v>5.3988027203753397E-2</v>
      </c>
      <c r="D659">
        <v>4.3735255574969703</v>
      </c>
      <c r="E659">
        <v>0.24059347548458779</v>
      </c>
      <c r="F659">
        <v>2.7449608424069381E-2</v>
      </c>
      <c r="G659">
        <v>1.6149780153823099E-2</v>
      </c>
      <c r="H659">
        <v>7.0959575542879377E-2</v>
      </c>
      <c r="I659">
        <v>0.11088160842970179</v>
      </c>
      <c r="J659">
        <v>0.1077769548279522</v>
      </c>
      <c r="K659">
        <v>0.1057062498177197</v>
      </c>
      <c r="L659">
        <v>6.689596209280238E-2</v>
      </c>
      <c r="M659">
        <v>5.3419859077713003E-2</v>
      </c>
      <c r="N659">
        <v>1.511611429277464E-2</v>
      </c>
      <c r="O659">
        <v>5.1154986540254636E-3</v>
      </c>
      <c r="P659">
        <v>1.1505826297299911E-3</v>
      </c>
      <c r="Q659">
        <v>3.502677970050586E-4</v>
      </c>
      <c r="R659">
        <v>8.1554664771922602E-39</v>
      </c>
      <c r="S659">
        <v>5.249079121925508</v>
      </c>
    </row>
    <row r="660" spans="1:19" x14ac:dyDescent="0.35">
      <c r="A660" s="34"/>
      <c r="B660" s="1" t="s">
        <v>2</v>
      </c>
      <c r="C660">
        <v>4.5618127419115232E-4</v>
      </c>
      <c r="D660">
        <v>0.93405679876378211</v>
      </c>
      <c r="E660">
        <v>5.3608577407451863</v>
      </c>
      <c r="F660">
        <v>0.1713266133443134</v>
      </c>
      <c r="G660">
        <v>1.0299565209367541E-2</v>
      </c>
      <c r="H660">
        <v>5.4779819305552813E-2</v>
      </c>
      <c r="I660">
        <v>6.6732368912183745E-2</v>
      </c>
      <c r="J660">
        <v>0.1093071392015572</v>
      </c>
      <c r="K660">
        <v>0.1154083306535852</v>
      </c>
      <c r="L660">
        <v>8.0438119128064936E-2</v>
      </c>
      <c r="M660">
        <v>5.3488767973251632E-2</v>
      </c>
      <c r="N660">
        <v>2.4560501754494559E-2</v>
      </c>
      <c r="O660">
        <v>5.442681186367827E-3</v>
      </c>
      <c r="P660">
        <v>5.9949672892163966E-4</v>
      </c>
      <c r="Q660">
        <v>4.9760354866102987E-25</v>
      </c>
      <c r="R660">
        <v>1.8358371298799619E-4</v>
      </c>
      <c r="S660">
        <v>6.9879377078938081</v>
      </c>
    </row>
    <row r="661" spans="1:19" x14ac:dyDescent="0.35">
      <c r="A661" s="34"/>
      <c r="B661" s="1" t="s">
        <v>3</v>
      </c>
      <c r="C661">
        <v>2.5936226099120092E-3</v>
      </c>
      <c r="D661">
        <v>4.1274483094641358E-2</v>
      </c>
      <c r="E661">
        <v>1.7169009342339701</v>
      </c>
      <c r="F661">
        <v>6.0682552473859612</v>
      </c>
      <c r="G661">
        <v>4.2733645196716193E-2</v>
      </c>
      <c r="H661">
        <v>6.338836006719413E-2</v>
      </c>
      <c r="I661">
        <v>8.4932153951699771E-2</v>
      </c>
      <c r="J661">
        <v>0.12276293640047729</v>
      </c>
      <c r="K661">
        <v>0.1045338573731157</v>
      </c>
      <c r="L661">
        <v>0.1091942605973051</v>
      </c>
      <c r="M661">
        <v>5.7022121777208098E-2</v>
      </c>
      <c r="N661">
        <v>3.0777797834095622E-2</v>
      </c>
      <c r="O661">
        <v>6.0190984940356271E-3</v>
      </c>
      <c r="P661">
        <v>8.6956362305418589E-4</v>
      </c>
      <c r="Q661">
        <v>6.2646295687774996E-33</v>
      </c>
      <c r="R661">
        <v>1.7217491807682141E-70</v>
      </c>
      <c r="S661">
        <v>8.4512580826393897</v>
      </c>
    </row>
    <row r="662" spans="1:19" x14ac:dyDescent="0.35">
      <c r="A662" s="34"/>
      <c r="B662" s="1" t="s">
        <v>4</v>
      </c>
      <c r="C662">
        <v>7.1729329832045368E-3</v>
      </c>
      <c r="D662">
        <v>1.2912980852204081E-2</v>
      </c>
      <c r="E662">
        <v>5.1042833312310559E-3</v>
      </c>
      <c r="F662">
        <v>0.43705079021881238</v>
      </c>
      <c r="G662">
        <v>0.20778218110040911</v>
      </c>
      <c r="H662">
        <v>2.9401309469973911E-2</v>
      </c>
      <c r="I662">
        <v>2.1903127770882751E-2</v>
      </c>
      <c r="J662">
        <v>2.738944323830168E-2</v>
      </c>
      <c r="K662">
        <v>1.7789416879856881E-2</v>
      </c>
      <c r="L662">
        <v>2.0576026905210491E-2</v>
      </c>
      <c r="M662">
        <v>1.086854437855536E-2</v>
      </c>
      <c r="N662">
        <v>7.6668805515388537E-3</v>
      </c>
      <c r="O662">
        <v>5.9758241339859025E-4</v>
      </c>
      <c r="P662">
        <v>1.129551639803255E-3</v>
      </c>
      <c r="Q662">
        <v>1.773036241809229E-4</v>
      </c>
      <c r="R662">
        <v>1.2208019930923941E-47</v>
      </c>
      <c r="S662">
        <v>0.80752235535756389</v>
      </c>
    </row>
    <row r="663" spans="1:19" x14ac:dyDescent="0.35">
      <c r="A663" s="34"/>
      <c r="B663" s="1" t="s">
        <v>5</v>
      </c>
      <c r="C663">
        <v>7.0359822187365086E-3</v>
      </c>
      <c r="D663">
        <v>9.8893241599786796E-2</v>
      </c>
      <c r="E663">
        <v>3.0738833165813339E-2</v>
      </c>
      <c r="F663">
        <v>0.16209929943655921</v>
      </c>
      <c r="G663">
        <v>0.1628543285198461</v>
      </c>
      <c r="H663">
        <v>0.13485939202703401</v>
      </c>
      <c r="I663">
        <v>2.7065124836034259E-2</v>
      </c>
      <c r="J663">
        <v>3.6645260144218379E-2</v>
      </c>
      <c r="K663">
        <v>4.4450441705217107E-2</v>
      </c>
      <c r="L663">
        <v>3.5855647697933007E-2</v>
      </c>
      <c r="M663">
        <v>9.0772674420278466E-3</v>
      </c>
      <c r="N663">
        <v>1.3885033507543479E-2</v>
      </c>
      <c r="O663">
        <v>4.2932967924256393E-3</v>
      </c>
      <c r="P663">
        <v>2.1962602035890239E-3</v>
      </c>
      <c r="Q663">
        <v>4.6444376502817892E-4</v>
      </c>
      <c r="R663">
        <v>1.2897279228037441E-3</v>
      </c>
      <c r="S663">
        <v>0.77170358098459668</v>
      </c>
    </row>
    <row r="664" spans="1:19" x14ac:dyDescent="0.35">
      <c r="A664" s="34"/>
      <c r="B664" s="1" t="s">
        <v>6</v>
      </c>
      <c r="C664">
        <v>1.415580188409985E-2</v>
      </c>
      <c r="D664">
        <v>0.39595204693988822</v>
      </c>
      <c r="E664">
        <v>0.25915430800914407</v>
      </c>
      <c r="F664">
        <v>0.16900110075835101</v>
      </c>
      <c r="G664">
        <v>3.3001262937385561E-2</v>
      </c>
      <c r="H664">
        <v>8.471405187011255E-2</v>
      </c>
      <c r="I664">
        <v>8.9139460478098856E-2</v>
      </c>
      <c r="J664">
        <v>6.3260646597355752E-2</v>
      </c>
      <c r="K664">
        <v>7.0383720899472493E-2</v>
      </c>
      <c r="L664">
        <v>3.356292260203303E-2</v>
      </c>
      <c r="M664">
        <v>2.6405723342871671E-2</v>
      </c>
      <c r="N664">
        <v>3.7046545474599259E-3</v>
      </c>
      <c r="O664">
        <v>5.934365328736561E-3</v>
      </c>
      <c r="P664">
        <v>4.1334159574435468E-4</v>
      </c>
      <c r="Q664">
        <v>1.660786021464761E-48</v>
      </c>
      <c r="R664">
        <v>3.1237344432045031E-55</v>
      </c>
      <c r="S664">
        <v>1.248783407790754</v>
      </c>
    </row>
    <row r="665" spans="1:19" x14ac:dyDescent="0.35">
      <c r="A665" s="34"/>
      <c r="B665" s="1" t="s">
        <v>7</v>
      </c>
      <c r="C665">
        <v>2.412098256836509E-2</v>
      </c>
      <c r="D665">
        <v>0.24039898852845601</v>
      </c>
      <c r="E665">
        <v>0.17425079792211501</v>
      </c>
      <c r="F665">
        <v>9.0610202520789981E-2</v>
      </c>
      <c r="G665">
        <v>1.321855021464912E-2</v>
      </c>
      <c r="H665">
        <v>5.5744768954735173E-2</v>
      </c>
      <c r="I665">
        <v>9.0071482528557401E-2</v>
      </c>
      <c r="J665">
        <v>6.8856187114297571E-2</v>
      </c>
      <c r="K665">
        <v>7.8395313455988921E-2</v>
      </c>
      <c r="L665">
        <v>3.4379867785334577E-2</v>
      </c>
      <c r="M665">
        <v>4.9125525492478691E-3</v>
      </c>
      <c r="N665">
        <v>1.051899980848835E-2</v>
      </c>
      <c r="O665">
        <v>6.3252370349626869E-4</v>
      </c>
      <c r="P665">
        <v>1.952835769662789E-3</v>
      </c>
      <c r="Q665">
        <v>1.851774781031216E-123</v>
      </c>
      <c r="R665">
        <v>9.7339266501018534E-67</v>
      </c>
      <c r="S665">
        <v>0.88806405342418393</v>
      </c>
    </row>
    <row r="666" spans="1:19" x14ac:dyDescent="0.35">
      <c r="A666" s="34"/>
      <c r="B666" s="1" t="s">
        <v>8</v>
      </c>
      <c r="C666">
        <v>7.8246092430706172E-3</v>
      </c>
      <c r="D666">
        <v>0.14000497657827279</v>
      </c>
      <c r="E666">
        <v>0.1099490357422966</v>
      </c>
      <c r="F666">
        <v>0.45321626677660881</v>
      </c>
      <c r="G666">
        <v>6.4767876102761624E-3</v>
      </c>
      <c r="H666">
        <v>2.850477368463241E-2</v>
      </c>
      <c r="I666">
        <v>3.2432917895431818E-2</v>
      </c>
      <c r="J666">
        <v>4.4894274958124147E-2</v>
      </c>
      <c r="K666">
        <v>9.8677137810195187E-2</v>
      </c>
      <c r="L666">
        <v>3.2240809710775718E-2</v>
      </c>
      <c r="M666">
        <v>3.46652734917006E-2</v>
      </c>
      <c r="N666">
        <v>8.8990706796209986E-3</v>
      </c>
      <c r="O666">
        <v>6.412036744835016E-3</v>
      </c>
      <c r="P666">
        <v>4.5194556211399818E-4</v>
      </c>
      <c r="Q666">
        <v>4.8322734367201104E-68</v>
      </c>
      <c r="R666">
        <v>2.412042554338958E-92</v>
      </c>
      <c r="S666">
        <v>1.004649916487955</v>
      </c>
    </row>
    <row r="667" spans="1:19" x14ac:dyDescent="0.35">
      <c r="A667" s="34"/>
      <c r="B667" s="1" t="s">
        <v>9</v>
      </c>
      <c r="C667">
        <v>6.5609245076239109E-2</v>
      </c>
      <c r="D667">
        <v>0.28057979095586411</v>
      </c>
      <c r="E667">
        <v>0.17990571854634299</v>
      </c>
      <c r="F667">
        <v>0.65490266304579525</v>
      </c>
      <c r="G667">
        <v>4.4198148686010567E-3</v>
      </c>
      <c r="H667">
        <v>3.2680516090323512E-2</v>
      </c>
      <c r="I667">
        <v>7.2628083840686808E-2</v>
      </c>
      <c r="J667">
        <v>6.4246644242384243E-2</v>
      </c>
      <c r="K667">
        <v>6.1435507385434421E-2</v>
      </c>
      <c r="L667">
        <v>3.3992513677527647E-2</v>
      </c>
      <c r="M667">
        <v>4.0500929252280868E-2</v>
      </c>
      <c r="N667">
        <v>1.7287254177719771E-2</v>
      </c>
      <c r="O667">
        <v>3.7184826815927119E-3</v>
      </c>
      <c r="P667">
        <v>1.5972845978137239E-3</v>
      </c>
      <c r="Q667">
        <v>6.2317257674212845E-134</v>
      </c>
      <c r="R667">
        <v>3.284482650591107E-72</v>
      </c>
      <c r="S667">
        <v>1.513504448438606</v>
      </c>
    </row>
    <row r="668" spans="1:19" x14ac:dyDescent="0.35">
      <c r="A668" s="34"/>
      <c r="B668" s="1" t="s">
        <v>10</v>
      </c>
      <c r="C668">
        <v>1.7298661634269821E-2</v>
      </c>
      <c r="D668">
        <v>0.43785057023268342</v>
      </c>
      <c r="E668">
        <v>0.54249015844653947</v>
      </c>
      <c r="F668">
        <v>0.59046133817394586</v>
      </c>
      <c r="G668">
        <v>4.4101546802068278E-3</v>
      </c>
      <c r="H668">
        <v>1.6110533719670962E-2</v>
      </c>
      <c r="I668">
        <v>5.1390373327523768E-2</v>
      </c>
      <c r="J668">
        <v>5.1874728835970198E-2</v>
      </c>
      <c r="K668">
        <v>6.6193878302334641E-2</v>
      </c>
      <c r="L668">
        <v>8.3658705740018297E-2</v>
      </c>
      <c r="M668">
        <v>4.1213823629506333E-2</v>
      </c>
      <c r="N668">
        <v>2.056952828497834E-2</v>
      </c>
      <c r="O668">
        <v>5.1915205459257272E-3</v>
      </c>
      <c r="P668">
        <v>8.5472372825136079E-24</v>
      </c>
      <c r="Q668">
        <v>1.2418572330231469E-117</v>
      </c>
      <c r="R668">
        <v>5.6596588748724678E-78</v>
      </c>
      <c r="S668">
        <v>1.928713975553574</v>
      </c>
    </row>
    <row r="669" spans="1:19" x14ac:dyDescent="0.35">
      <c r="A669" s="34"/>
      <c r="B669" s="1" t="s">
        <v>11</v>
      </c>
      <c r="C669">
        <v>6.1492020154228721E-2</v>
      </c>
      <c r="D669">
        <v>0.37286659999905392</v>
      </c>
      <c r="E669">
        <v>0.32025181643777301</v>
      </c>
      <c r="F669">
        <v>0.36865174739141482</v>
      </c>
      <c r="G669">
        <v>5.0433027255142966E-3</v>
      </c>
      <c r="H669">
        <v>5.7945102750294443E-2</v>
      </c>
      <c r="I669">
        <v>2.5282894804951481E-2</v>
      </c>
      <c r="J669">
        <v>4.3295935187000888E-2</v>
      </c>
      <c r="K669">
        <v>5.5771252915312222E-2</v>
      </c>
      <c r="L669">
        <v>3.7814133646351472E-2</v>
      </c>
      <c r="M669">
        <v>3.2364761902030227E-2</v>
      </c>
      <c r="N669">
        <v>3.4342949355470123E-2</v>
      </c>
      <c r="O669">
        <v>9.850382893392318E-3</v>
      </c>
      <c r="P669">
        <v>1.103353669709838E-31</v>
      </c>
      <c r="Q669">
        <v>7.836811120387878E-4</v>
      </c>
      <c r="R669">
        <v>7.6408180063125379E-4</v>
      </c>
      <c r="S669">
        <v>1.4265206630754581</v>
      </c>
    </row>
    <row r="670" spans="1:19" x14ac:dyDescent="0.35">
      <c r="A670" s="34"/>
      <c r="B670" s="1" t="s">
        <v>12</v>
      </c>
      <c r="C670">
        <v>3.637843809058381E-2</v>
      </c>
      <c r="D670">
        <v>6.3977774334186596E-2</v>
      </c>
      <c r="E670">
        <v>3.2438214438682528E-2</v>
      </c>
      <c r="F670">
        <v>0.15329641763684909</v>
      </c>
      <c r="G670">
        <v>1.084063984738233E-2</v>
      </c>
      <c r="H670">
        <v>1.70036640887219E-3</v>
      </c>
      <c r="I670">
        <v>1.6957106882937119E-2</v>
      </c>
      <c r="J670">
        <v>4.7939038793095697E-2</v>
      </c>
      <c r="K670">
        <v>1.0729071534591159E-2</v>
      </c>
      <c r="L670">
        <v>1.630184233279797E-2</v>
      </c>
      <c r="M670">
        <v>1.271426515094138E-2</v>
      </c>
      <c r="N670">
        <v>6.4008229481164244E-3</v>
      </c>
      <c r="O670">
        <v>2.1268965420966329E-2</v>
      </c>
      <c r="P670">
        <v>1.0905295802446591E-2</v>
      </c>
      <c r="Q670">
        <v>4.4271841535134507E-67</v>
      </c>
      <c r="R670">
        <v>2.1227804870564919E-37</v>
      </c>
      <c r="S670">
        <v>0.44184825962244922</v>
      </c>
    </row>
    <row r="671" spans="1:19" x14ac:dyDescent="0.35">
      <c r="A671" s="34"/>
      <c r="B671" s="1" t="s">
        <v>13</v>
      </c>
      <c r="C671">
        <v>1.678984361015493E-3</v>
      </c>
      <c r="D671">
        <v>2.246812677365586E-2</v>
      </c>
      <c r="E671">
        <v>8.7277171186770103E-3</v>
      </c>
      <c r="F671">
        <v>6.1382106314692508E-32</v>
      </c>
      <c r="G671">
        <v>1.772320379374349E-3</v>
      </c>
      <c r="H671">
        <v>1.752420295350125E-3</v>
      </c>
      <c r="I671">
        <v>1.1483031695484E-2</v>
      </c>
      <c r="J671">
        <v>5.0503893011169046E-3</v>
      </c>
      <c r="K671">
        <v>5.11828534171903E-3</v>
      </c>
      <c r="L671">
        <v>8.2132790208938617E-3</v>
      </c>
      <c r="M671">
        <v>1.8741741046893251E-3</v>
      </c>
      <c r="N671">
        <v>1.452080376579125E-2</v>
      </c>
      <c r="O671">
        <v>7.9699792921485609E-3</v>
      </c>
      <c r="P671">
        <v>1.7288015090568879E-2</v>
      </c>
      <c r="Q671">
        <v>1.1124122028811091E-2</v>
      </c>
      <c r="R671">
        <v>3.4570661680954767E-126</v>
      </c>
      <c r="S671">
        <v>0.11904164856929569</v>
      </c>
    </row>
    <row r="672" spans="1:19" x14ac:dyDescent="0.35">
      <c r="A672" s="34"/>
      <c r="B672" s="1" t="s">
        <v>14</v>
      </c>
      <c r="C672">
        <v>1.280894977092141E-28</v>
      </c>
      <c r="D672">
        <v>5.1520554233394058E-26</v>
      </c>
      <c r="E672">
        <v>1.9452777740440492E-40</v>
      </c>
      <c r="F672">
        <v>7.6695038377763087E-3</v>
      </c>
      <c r="G672">
        <v>2.6379438784986241E-22</v>
      </c>
      <c r="H672">
        <v>1.7023537072463931E-24</v>
      </c>
      <c r="I672">
        <v>1.263606298515444E-26</v>
      </c>
      <c r="J672">
        <v>7.6520573427393129E-3</v>
      </c>
      <c r="K672">
        <v>7.8826550030390245E-3</v>
      </c>
      <c r="L672">
        <v>2.122844046972109E-2</v>
      </c>
      <c r="M672">
        <v>3.5322219404405053E-2</v>
      </c>
      <c r="N672">
        <v>2.1483206026845749E-2</v>
      </c>
      <c r="O672">
        <v>7.7468466533463049E-3</v>
      </c>
      <c r="P672">
        <v>8.0134415612669457E-3</v>
      </c>
      <c r="Q672">
        <v>7.9129383380919013E-3</v>
      </c>
      <c r="R672">
        <v>2.1382801644769429E-2</v>
      </c>
      <c r="S672">
        <v>0.14629411028200109</v>
      </c>
    </row>
    <row r="673" spans="1:19" x14ac:dyDescent="0.35">
      <c r="A673" s="34"/>
      <c r="B673" s="1" t="s">
        <v>15</v>
      </c>
      <c r="C673">
        <v>2.8165809796709622E-94</v>
      </c>
      <c r="D673">
        <v>2.130220415513898E-2</v>
      </c>
      <c r="E673">
        <v>8.5320727318901617E-42</v>
      </c>
      <c r="F673">
        <v>2.1441686009787062E-2</v>
      </c>
      <c r="G673">
        <v>4.9029436107242223E-36</v>
      </c>
      <c r="H673">
        <v>7.6144964628272228E-3</v>
      </c>
      <c r="I673">
        <v>9.8096515797190376E-69</v>
      </c>
      <c r="J673">
        <v>2.2399132036434971E-60</v>
      </c>
      <c r="K673">
        <v>1.4429796321401161E-48</v>
      </c>
      <c r="L673">
        <v>8.5902508628406149E-60</v>
      </c>
      <c r="M673">
        <v>4.7088639559156339E-42</v>
      </c>
      <c r="N673">
        <v>1.6016042137386729E-46</v>
      </c>
      <c r="O673">
        <v>2.2119677291793102E-83</v>
      </c>
      <c r="P673">
        <v>8.8589594617743466E-107</v>
      </c>
      <c r="Q673">
        <v>1.0204386629764461E-80</v>
      </c>
      <c r="R673">
        <v>6.6142020615589788E-113</v>
      </c>
      <c r="S673">
        <v>5.0358386627753257E-2</v>
      </c>
    </row>
    <row r="674" spans="1:19" x14ac:dyDescent="0.35">
      <c r="A674" s="34" t="s">
        <v>61</v>
      </c>
      <c r="B674" s="1" t="s">
        <v>0</v>
      </c>
      <c r="C674">
        <v>0.32189326040213201</v>
      </c>
      <c r="D674">
        <v>4.3753453677376077E-2</v>
      </c>
      <c r="E674">
        <v>7.9795367561166109E-3</v>
      </c>
      <c r="F674">
        <v>8.1411161700507498E-3</v>
      </c>
      <c r="G674">
        <v>5.3776073825564747E-3</v>
      </c>
      <c r="H674">
        <v>2.1904493961344921E-2</v>
      </c>
      <c r="I674">
        <v>4.026085547299528E-2</v>
      </c>
      <c r="J674">
        <v>2.999315906747211E-2</v>
      </c>
      <c r="K674">
        <v>1.407990573718013E-2</v>
      </c>
      <c r="L674">
        <v>1.6664644174792201E-2</v>
      </c>
      <c r="M674">
        <v>9.4814673165878154E-3</v>
      </c>
      <c r="N674">
        <v>7.4151004514864307E-3</v>
      </c>
      <c r="O674">
        <v>1.283059213751888E-3</v>
      </c>
      <c r="P674">
        <v>7.7955567389889407E-4</v>
      </c>
      <c r="Q674">
        <v>8.2360782726369309E-66</v>
      </c>
      <c r="R674">
        <v>6.3792629838371103E-120</v>
      </c>
      <c r="S674">
        <v>0.52900721545774176</v>
      </c>
    </row>
    <row r="675" spans="1:19" x14ac:dyDescent="0.35">
      <c r="A675" s="34"/>
      <c r="B675" s="1" t="s">
        <v>1</v>
      </c>
      <c r="C675">
        <v>5.4748414071559878E-2</v>
      </c>
      <c r="D675">
        <v>7.4057430376697111</v>
      </c>
      <c r="E675">
        <v>0.39526136765490599</v>
      </c>
      <c r="F675">
        <v>3.2934823030406207E-2</v>
      </c>
      <c r="G675">
        <v>4.4855711744607021E-2</v>
      </c>
      <c r="H675">
        <v>0.1070743805239126</v>
      </c>
      <c r="I675">
        <v>0.11844566014571239</v>
      </c>
      <c r="J675">
        <v>9.9289813687569797E-2</v>
      </c>
      <c r="K675">
        <v>7.9294053640474371E-2</v>
      </c>
      <c r="L675">
        <v>4.7174652664857722E-2</v>
      </c>
      <c r="M675">
        <v>3.7224553744209812E-2</v>
      </c>
      <c r="N675">
        <v>1.199835422322071E-2</v>
      </c>
      <c r="O675">
        <v>5.4962260897287686E-3</v>
      </c>
      <c r="P675">
        <v>1.731341064653658E-3</v>
      </c>
      <c r="Q675">
        <v>3.4701434313426648E-4</v>
      </c>
      <c r="R675">
        <v>8.0839432871077899E-39</v>
      </c>
      <c r="S675">
        <v>8.441619404298665</v>
      </c>
    </row>
    <row r="676" spans="1:19" x14ac:dyDescent="0.35">
      <c r="A676" s="34"/>
      <c r="B676" s="1" t="s">
        <v>2</v>
      </c>
      <c r="C676">
        <v>4.6206983032329781E-4</v>
      </c>
      <c r="D676">
        <v>1.534524437967921</v>
      </c>
      <c r="E676">
        <v>8.5457044873283063</v>
      </c>
      <c r="F676">
        <v>0.19967442024722179</v>
      </c>
      <c r="G676">
        <v>2.7662601446312961E-2</v>
      </c>
      <c r="H676">
        <v>8.0325738523966697E-2</v>
      </c>
      <c r="I676">
        <v>6.9451916405867203E-2</v>
      </c>
      <c r="J676">
        <v>9.8260168510507034E-2</v>
      </c>
      <c r="K676">
        <v>8.4690787422554342E-2</v>
      </c>
      <c r="L676">
        <v>5.5606483510318397E-2</v>
      </c>
      <c r="M676">
        <v>3.6601668662572938E-2</v>
      </c>
      <c r="N676">
        <v>1.9158967567110569E-2</v>
      </c>
      <c r="O676">
        <v>5.7397950595523663E-3</v>
      </c>
      <c r="P676">
        <v>8.831552650889426E-4</v>
      </c>
      <c r="Q676">
        <v>4.9309053623288693E-25</v>
      </c>
      <c r="R676">
        <v>1.8201370358450071E-4</v>
      </c>
      <c r="S676">
        <v>10.75892871145121</v>
      </c>
    </row>
    <row r="677" spans="1:19" x14ac:dyDescent="0.35">
      <c r="A677" s="34"/>
      <c r="B677" s="1" t="s">
        <v>3</v>
      </c>
      <c r="C677">
        <v>2.6107659001675361E-3</v>
      </c>
      <c r="D677">
        <v>4.9522301935700293E-2</v>
      </c>
      <c r="E677">
        <v>2.000980419639284</v>
      </c>
      <c r="F677">
        <v>5.1866718057435293</v>
      </c>
      <c r="G677">
        <v>8.7581339250651535E-2</v>
      </c>
      <c r="H677">
        <v>7.0194914295265129E-2</v>
      </c>
      <c r="I677">
        <v>6.7066133524677121E-2</v>
      </c>
      <c r="J677">
        <v>8.425005286393325E-2</v>
      </c>
      <c r="K677">
        <v>5.9193082494277703E-2</v>
      </c>
      <c r="L677">
        <v>5.9025766444902601E-2</v>
      </c>
      <c r="M677">
        <v>3.0914342204080809E-2</v>
      </c>
      <c r="N677">
        <v>1.9363050357551051E-2</v>
      </c>
      <c r="O677">
        <v>5.2819178589891564E-3</v>
      </c>
      <c r="P677">
        <v>1.164162472460206E-3</v>
      </c>
      <c r="Q677">
        <v>6.1984504718155281E-33</v>
      </c>
      <c r="R677">
        <v>1.7047849634135539E-70</v>
      </c>
      <c r="S677">
        <v>7.7238200549854703</v>
      </c>
    </row>
    <row r="678" spans="1:19" x14ac:dyDescent="0.35">
      <c r="A678" s="34"/>
      <c r="B678" s="1" t="s">
        <v>4</v>
      </c>
      <c r="C678">
        <v>7.2281822681522032E-3</v>
      </c>
      <c r="D678">
        <v>3.5865562339124378E-2</v>
      </c>
      <c r="E678">
        <v>1.370909864549261E-2</v>
      </c>
      <c r="F678">
        <v>0.89572264083056796</v>
      </c>
      <c r="G678">
        <v>0.57426838721754536</v>
      </c>
      <c r="H678">
        <v>5.9542105963820181E-2</v>
      </c>
      <c r="I678">
        <v>3.4957137073347543E-2</v>
      </c>
      <c r="J678">
        <v>3.9012131840453837E-2</v>
      </c>
      <c r="K678">
        <v>2.1728944276142321E-2</v>
      </c>
      <c r="L678">
        <v>2.3605858779702081E-2</v>
      </c>
      <c r="M678">
        <v>1.2114868786350619E-2</v>
      </c>
      <c r="N678">
        <v>8.8742176141599089E-3</v>
      </c>
      <c r="O678">
        <v>7.4892759428026468E-4</v>
      </c>
      <c r="P678">
        <v>1.3882299913840659E-3</v>
      </c>
      <c r="Q678">
        <v>1.77074072978286E-4</v>
      </c>
      <c r="R678">
        <v>1.2192201705601499E-47</v>
      </c>
      <c r="S678">
        <v>1.728943367293502</v>
      </c>
    </row>
    <row r="679" spans="1:19" x14ac:dyDescent="0.35">
      <c r="A679" s="34"/>
      <c r="B679" s="1" t="s">
        <v>5</v>
      </c>
      <c r="C679">
        <v>7.0683938347696961E-3</v>
      </c>
      <c r="D679">
        <v>0.1492248579742437</v>
      </c>
      <c r="E679">
        <v>4.5073523547725057E-2</v>
      </c>
      <c r="F679">
        <v>0.17950529749010849</v>
      </c>
      <c r="G679">
        <v>0.32980468762108039</v>
      </c>
      <c r="H679">
        <v>0.17707054924341431</v>
      </c>
      <c r="I679">
        <v>2.718204116566866E-2</v>
      </c>
      <c r="J679">
        <v>3.2894530209017489E-2</v>
      </c>
      <c r="K679">
        <v>3.4371097588887012E-2</v>
      </c>
      <c r="L679">
        <v>2.6838414044456589E-2</v>
      </c>
      <c r="M679">
        <v>6.8297509853373064E-3</v>
      </c>
      <c r="N679">
        <v>1.160058470951467E-2</v>
      </c>
      <c r="O679">
        <v>4.3681973546476922E-3</v>
      </c>
      <c r="P679">
        <v>2.5989849715431748E-3</v>
      </c>
      <c r="Q679">
        <v>4.6280347311726918E-4</v>
      </c>
      <c r="R679">
        <v>1.2854424702397941E-3</v>
      </c>
      <c r="S679">
        <v>1.036179156683771</v>
      </c>
    </row>
    <row r="680" spans="1:19" x14ac:dyDescent="0.35">
      <c r="A680" s="34"/>
      <c r="B680" s="1" t="s">
        <v>6</v>
      </c>
      <c r="C680">
        <v>1.418298051738112E-2</v>
      </c>
      <c r="D680">
        <v>0.4229628542552637</v>
      </c>
      <c r="E680">
        <v>0.26971563619683359</v>
      </c>
      <c r="F680">
        <v>0.13345064103428569</v>
      </c>
      <c r="G680">
        <v>5.2669631669197761E-2</v>
      </c>
      <c r="H680">
        <v>8.508000089392509E-2</v>
      </c>
      <c r="I680">
        <v>6.8645010435647288E-2</v>
      </c>
      <c r="J680">
        <v>4.3902705329983409E-2</v>
      </c>
      <c r="K680">
        <v>4.2641590259697923E-2</v>
      </c>
      <c r="L680">
        <v>2.0060486022342412E-2</v>
      </c>
      <c r="M680">
        <v>1.6158807624455641E-2</v>
      </c>
      <c r="N680">
        <v>2.5878133067409959E-3</v>
      </c>
      <c r="O680">
        <v>5.289795360897187E-3</v>
      </c>
      <c r="P680">
        <v>4.6719766260563522E-4</v>
      </c>
      <c r="Q680">
        <v>1.6531998564413281E-48</v>
      </c>
      <c r="R680">
        <v>3.110472436310944E-55</v>
      </c>
      <c r="S680">
        <v>1.1778151505692569</v>
      </c>
    </row>
    <row r="681" spans="1:19" x14ac:dyDescent="0.35">
      <c r="A681" s="34"/>
      <c r="B681" s="1" t="s">
        <v>7</v>
      </c>
      <c r="C681">
        <v>2.4139245652334239E-2</v>
      </c>
      <c r="D681">
        <v>0.22146822407233291</v>
      </c>
      <c r="E681">
        <v>0.15664038865151639</v>
      </c>
      <c r="F681">
        <v>6.2184194808479441E-2</v>
      </c>
      <c r="G681">
        <v>1.8827831556371809E-2</v>
      </c>
      <c r="H681">
        <v>5.0039158656799552E-2</v>
      </c>
      <c r="I681">
        <v>6.2509347734856918E-2</v>
      </c>
      <c r="J681">
        <v>4.3359645889844728E-2</v>
      </c>
      <c r="K681">
        <v>4.3547977205622652E-2</v>
      </c>
      <c r="L681">
        <v>1.9030298896745412E-2</v>
      </c>
      <c r="M681">
        <v>2.807632172903612E-3</v>
      </c>
      <c r="N681">
        <v>6.9226538134074238E-3</v>
      </c>
      <c r="O681">
        <v>5.3714248439879419E-4</v>
      </c>
      <c r="P681">
        <v>2.1530506009050511E-3</v>
      </c>
      <c r="Q681">
        <v>1.8430468238135599E-123</v>
      </c>
      <c r="R681">
        <v>9.6914386453508813E-67</v>
      </c>
      <c r="S681">
        <v>0.71416679219651902</v>
      </c>
    </row>
    <row r="682" spans="1:19" x14ac:dyDescent="0.35">
      <c r="A682" s="34"/>
      <c r="B682" s="1" t="s">
        <v>8</v>
      </c>
      <c r="C682">
        <v>7.8197355508986665E-3</v>
      </c>
      <c r="D682">
        <v>0.1050227601667309</v>
      </c>
      <c r="E682">
        <v>8.0684560296743188E-2</v>
      </c>
      <c r="F682">
        <v>0.25663711778377252</v>
      </c>
      <c r="G682">
        <v>7.9110944457911857E-3</v>
      </c>
      <c r="H682">
        <v>2.2041183855067242E-2</v>
      </c>
      <c r="I682">
        <v>1.9649304955029648E-2</v>
      </c>
      <c r="J682">
        <v>2.4938415019373741E-2</v>
      </c>
      <c r="K682">
        <v>4.9112444502740348E-2</v>
      </c>
      <c r="L682">
        <v>1.6218717928628331E-2</v>
      </c>
      <c r="M682">
        <v>1.821534736457112E-2</v>
      </c>
      <c r="N682">
        <v>5.4458790760971874E-3</v>
      </c>
      <c r="O682">
        <v>5.1321150431523311E-3</v>
      </c>
      <c r="P682">
        <v>4.8312592476480992E-4</v>
      </c>
      <c r="Q682">
        <v>4.8088377400123878E-68</v>
      </c>
      <c r="R682">
        <v>2.4012529291869571E-92</v>
      </c>
      <c r="S682">
        <v>0.61931180191336122</v>
      </c>
    </row>
    <row r="683" spans="1:19" x14ac:dyDescent="0.35">
      <c r="A683" s="34"/>
      <c r="B683" s="1" t="s">
        <v>9</v>
      </c>
      <c r="C683">
        <v>6.5549547157290916E-2</v>
      </c>
      <c r="D683">
        <v>0.19786327558543959</v>
      </c>
      <c r="E683">
        <v>0.1243679548975036</v>
      </c>
      <c r="F683">
        <v>0.35401248583609057</v>
      </c>
      <c r="G683">
        <v>5.0706351668991824E-3</v>
      </c>
      <c r="H683">
        <v>2.446178714738961E-2</v>
      </c>
      <c r="I683">
        <v>4.3409648140336772E-2</v>
      </c>
      <c r="J683">
        <v>3.556246494836663E-2</v>
      </c>
      <c r="K683">
        <v>3.0905091219017959E-2</v>
      </c>
      <c r="L683">
        <v>1.7420191466991069E-2</v>
      </c>
      <c r="M683">
        <v>2.1774316953709991E-2</v>
      </c>
      <c r="N683">
        <v>1.0789404015961941E-2</v>
      </c>
      <c r="O683">
        <v>2.9912068143875229E-3</v>
      </c>
      <c r="P683">
        <v>1.6790282699431149E-3</v>
      </c>
      <c r="Q683">
        <v>6.2052739922922776E-134</v>
      </c>
      <c r="R683">
        <v>3.2716399208567779E-72</v>
      </c>
      <c r="S683">
        <v>0.93585703761932848</v>
      </c>
    </row>
    <row r="684" spans="1:19" x14ac:dyDescent="0.35">
      <c r="A684" s="34"/>
      <c r="B684" s="1" t="s">
        <v>10</v>
      </c>
      <c r="C684">
        <v>1.7283346241186721E-2</v>
      </c>
      <c r="D684">
        <v>0.30510735829251479</v>
      </c>
      <c r="E684">
        <v>0.37121896399065368</v>
      </c>
      <c r="F684">
        <v>0.32011653192962919</v>
      </c>
      <c r="G684">
        <v>4.9158786510211097E-3</v>
      </c>
      <c r="H684">
        <v>1.2121592125487919E-2</v>
      </c>
      <c r="I684">
        <v>3.1447998813203669E-2</v>
      </c>
      <c r="J684">
        <v>2.964755209851536E-2</v>
      </c>
      <c r="K684">
        <v>3.4782488791667739E-2</v>
      </c>
      <c r="L684">
        <v>4.4977021721488743E-2</v>
      </c>
      <c r="M684">
        <v>2.326808576612488E-2</v>
      </c>
      <c r="N684">
        <v>1.337816315215001E-2</v>
      </c>
      <c r="O684">
        <v>4.2622555727272211E-3</v>
      </c>
      <c r="P684">
        <v>8.8961859758016058E-24</v>
      </c>
      <c r="Q684">
        <v>1.237374912502982E-117</v>
      </c>
      <c r="R684">
        <v>5.6408505726175201E-78</v>
      </c>
      <c r="S684">
        <v>1.2125272371463709</v>
      </c>
    </row>
    <row r="685" spans="1:19" x14ac:dyDescent="0.35">
      <c r="A685" s="34"/>
      <c r="B685" s="1" t="s">
        <v>11</v>
      </c>
      <c r="C685">
        <v>6.1475138376831377E-2</v>
      </c>
      <c r="D685">
        <v>0.29596134682145292</v>
      </c>
      <c r="E685">
        <v>0.24981957721269729</v>
      </c>
      <c r="F685">
        <v>0.23192765082209479</v>
      </c>
      <c r="G685">
        <v>5.8374935646175671E-3</v>
      </c>
      <c r="H685">
        <v>4.8411627713475062E-2</v>
      </c>
      <c r="I685">
        <v>1.7660867098673521E-2</v>
      </c>
      <c r="J685">
        <v>2.8493466706356409E-2</v>
      </c>
      <c r="K685">
        <v>3.4129799642422701E-2</v>
      </c>
      <c r="L685">
        <v>2.360073851114516E-2</v>
      </c>
      <c r="M685">
        <v>2.1049635125665472E-2</v>
      </c>
      <c r="N685">
        <v>2.5093312527251142E-2</v>
      </c>
      <c r="O685">
        <v>8.6387615740921228E-3</v>
      </c>
      <c r="P685">
        <v>1.1448619720731399E-31</v>
      </c>
      <c r="Q685">
        <v>7.8171858356344977E-4</v>
      </c>
      <c r="R685">
        <v>7.6231686862791848E-4</v>
      </c>
      <c r="S685">
        <v>1.053643451148967</v>
      </c>
    </row>
    <row r="686" spans="1:19" x14ac:dyDescent="0.35">
      <c r="A686" s="34"/>
      <c r="B686" s="1" t="s">
        <v>12</v>
      </c>
      <c r="C686">
        <v>3.6399425794489952E-2</v>
      </c>
      <c r="D686">
        <v>6.8739400836637501E-2</v>
      </c>
      <c r="E686">
        <v>3.4209004091989313E-2</v>
      </c>
      <c r="F686">
        <v>0.13452165417088141</v>
      </c>
      <c r="G686">
        <v>1.358616676013776E-2</v>
      </c>
      <c r="H686">
        <v>1.730030884953301E-3</v>
      </c>
      <c r="I686">
        <v>1.5115285351448999E-2</v>
      </c>
      <c r="J686">
        <v>4.0710086048444033E-2</v>
      </c>
      <c r="K686">
        <v>8.5874163877938808E-3</v>
      </c>
      <c r="L686">
        <v>1.311346214258831E-2</v>
      </c>
      <c r="M686">
        <v>1.043845382356438E-2</v>
      </c>
      <c r="N686">
        <v>5.6135059850158202E-3</v>
      </c>
      <c r="O686">
        <v>2.055641535844387E-2</v>
      </c>
      <c r="P686">
        <v>1.130322730898317E-2</v>
      </c>
      <c r="Q686">
        <v>4.4220632186631712E-67</v>
      </c>
      <c r="R686">
        <v>2.1204965787002258E-37</v>
      </c>
      <c r="S686">
        <v>0.41462353494537169</v>
      </c>
    </row>
    <row r="687" spans="1:19" x14ac:dyDescent="0.35">
      <c r="A687" s="34"/>
      <c r="B687" s="1" t="s">
        <v>13</v>
      </c>
      <c r="C687">
        <v>1.680308497470216E-3</v>
      </c>
      <c r="D687">
        <v>3.3808949938870028E-2</v>
      </c>
      <c r="E687">
        <v>1.28573334160327E-2</v>
      </c>
      <c r="F687">
        <v>8.2177707021760697E-32</v>
      </c>
      <c r="G687">
        <v>2.1781990466741351E-3</v>
      </c>
      <c r="H687">
        <v>2.0737588396855049E-3</v>
      </c>
      <c r="I687">
        <v>1.2979205632802131E-2</v>
      </c>
      <c r="J687">
        <v>5.5681813537509324E-3</v>
      </c>
      <c r="K687">
        <v>5.4714030764272609E-3</v>
      </c>
      <c r="L687">
        <v>8.6336071129008221E-3</v>
      </c>
      <c r="M687">
        <v>1.950688957759277E-3</v>
      </c>
      <c r="N687">
        <v>1.5067078210527669E-2</v>
      </c>
      <c r="O687">
        <v>8.260801836006422E-3</v>
      </c>
      <c r="P687">
        <v>1.7671577266712282E-2</v>
      </c>
      <c r="Q687">
        <v>1.11236479565173E-2</v>
      </c>
      <c r="R687">
        <v>3.4568947919360387E-126</v>
      </c>
      <c r="S687">
        <v>0.13932474114213669</v>
      </c>
    </row>
    <row r="688" spans="1:19" x14ac:dyDescent="0.35">
      <c r="A688" s="34"/>
      <c r="B688" s="1" t="s">
        <v>14</v>
      </c>
      <c r="C688">
        <v>1.2808827855688811E-28</v>
      </c>
      <c r="D688">
        <v>5.1042006824727863E-26</v>
      </c>
      <c r="E688">
        <v>1.927635088829939E-40</v>
      </c>
      <c r="F688">
        <v>7.5884837499070974E-3</v>
      </c>
      <c r="G688">
        <v>2.6345285890898751E-22</v>
      </c>
      <c r="H688">
        <v>1.6963414465040529E-24</v>
      </c>
      <c r="I688">
        <v>1.257834377400204E-26</v>
      </c>
      <c r="J688">
        <v>7.6159909539977614E-3</v>
      </c>
      <c r="K688">
        <v>7.8444254793330528E-3</v>
      </c>
      <c r="L688">
        <v>2.113833221486491E-2</v>
      </c>
      <c r="M688">
        <v>3.5194728494303627E-2</v>
      </c>
      <c r="N688">
        <v>2.142940684383424E-2</v>
      </c>
      <c r="O688">
        <v>7.7378858566793272E-3</v>
      </c>
      <c r="P688">
        <v>8.0131000556081366E-3</v>
      </c>
      <c r="Q688">
        <v>7.9128451851844597E-3</v>
      </c>
      <c r="R688">
        <v>2.1382571793456911E-2</v>
      </c>
      <c r="S688">
        <v>0.14585777062716951</v>
      </c>
    </row>
    <row r="689" spans="1:19" x14ac:dyDescent="0.35">
      <c r="A689" s="34"/>
      <c r="B689" s="1" t="s">
        <v>15</v>
      </c>
      <c r="C689">
        <v>2.8165553957378591E-94</v>
      </c>
      <c r="D689">
        <v>2.1115384480106639E-2</v>
      </c>
      <c r="E689">
        <v>8.4591063766380945E-42</v>
      </c>
      <c r="F689">
        <v>2.1230423285818111E-2</v>
      </c>
      <c r="G689">
        <v>4.896590748653513E-36</v>
      </c>
      <c r="H689">
        <v>7.5891953409294539E-3</v>
      </c>
      <c r="I689">
        <v>9.7680040999991601E-69</v>
      </c>
      <c r="J689">
        <v>2.230136117143962E-60</v>
      </c>
      <c r="K689">
        <v>1.4365248499453499E-48</v>
      </c>
      <c r="L689">
        <v>8.5566619290821465E-60</v>
      </c>
      <c r="M689">
        <v>4.693215356146926E-42</v>
      </c>
      <c r="N689">
        <v>1.5979047112362329E-46</v>
      </c>
      <c r="O689">
        <v>2.2095878638982471E-83</v>
      </c>
      <c r="P689">
        <v>8.858520299092651E-107</v>
      </c>
      <c r="Q689">
        <v>1.020427693919634E-80</v>
      </c>
      <c r="R689">
        <v>6.6141371744113842E-113</v>
      </c>
      <c r="S689">
        <v>4.9935003106854198E-2</v>
      </c>
    </row>
    <row r="690" spans="1:19" x14ac:dyDescent="0.35">
      <c r="A690" s="34" t="s">
        <v>62</v>
      </c>
      <c r="B690" s="1" t="s">
        <v>0</v>
      </c>
      <c r="C690">
        <v>0.48666047737083529</v>
      </c>
      <c r="D690">
        <v>0.15159713120484819</v>
      </c>
      <c r="E690">
        <v>3.3078409246550658E-2</v>
      </c>
      <c r="F690">
        <v>2.8528053197860521E-2</v>
      </c>
      <c r="G690">
        <v>1.1020751004034031E-2</v>
      </c>
      <c r="H690">
        <v>3.9567275403072401E-2</v>
      </c>
      <c r="I690">
        <v>6.9212759555831754E-2</v>
      </c>
      <c r="J690">
        <v>4.8864474027184447E-2</v>
      </c>
      <c r="K690">
        <v>2.3073771933719241E-2</v>
      </c>
      <c r="L690">
        <v>2.4771741829894181E-2</v>
      </c>
      <c r="M690">
        <v>1.328400499703941E-2</v>
      </c>
      <c r="N690">
        <v>9.6571887207871181E-3</v>
      </c>
      <c r="O690">
        <v>1.5401476731699321E-3</v>
      </c>
      <c r="P690">
        <v>8.6353790849726044E-4</v>
      </c>
      <c r="Q690">
        <v>8.2396809474318997E-66</v>
      </c>
      <c r="R690">
        <v>6.384655014237062E-120</v>
      </c>
      <c r="S690">
        <v>0.94171972407332438</v>
      </c>
    </row>
    <row r="691" spans="1:19" x14ac:dyDescent="0.35">
      <c r="A691" s="34"/>
      <c r="B691" s="1" t="s">
        <v>1</v>
      </c>
      <c r="C691">
        <v>0.18969251141779481</v>
      </c>
      <c r="D691">
        <v>5.0524000137076106</v>
      </c>
      <c r="E691">
        <v>0.3576546480885639</v>
      </c>
      <c r="F691">
        <v>3.0056652421365539E-2</v>
      </c>
      <c r="G691">
        <v>3.4418329089263018E-2</v>
      </c>
      <c r="H691">
        <v>7.1669373881825482E-2</v>
      </c>
      <c r="I691">
        <v>8.7131512171630982E-2</v>
      </c>
      <c r="J691">
        <v>7.557187542449928E-2</v>
      </c>
      <c r="K691">
        <v>7.4407550066234229E-2</v>
      </c>
      <c r="L691">
        <v>4.3231484209168967E-2</v>
      </c>
      <c r="M691">
        <v>3.4468779401322452E-2</v>
      </c>
      <c r="N691">
        <v>1.0658069489256849E-2</v>
      </c>
      <c r="O691">
        <v>4.5770710791641729E-3</v>
      </c>
      <c r="P691">
        <v>1.601330711876557E-3</v>
      </c>
      <c r="Q691">
        <v>3.4706931573801557E-4</v>
      </c>
      <c r="R691">
        <v>8.1055952012219869E-39</v>
      </c>
      <c r="S691">
        <v>6.0678862704753156</v>
      </c>
    </row>
    <row r="692" spans="1:19" x14ac:dyDescent="0.35">
      <c r="A692" s="34"/>
      <c r="B692" s="1" t="s">
        <v>2</v>
      </c>
      <c r="C692">
        <v>1.9154664506309969E-3</v>
      </c>
      <c r="D692">
        <v>1.38852375353791</v>
      </c>
      <c r="E692">
        <v>10.2864601787428</v>
      </c>
      <c r="F692">
        <v>0.241462764754931</v>
      </c>
      <c r="G692">
        <v>2.7509730005332099E-2</v>
      </c>
      <c r="H692">
        <v>6.9053550915853329E-2</v>
      </c>
      <c r="I692">
        <v>6.5227646365584493E-2</v>
      </c>
      <c r="J692">
        <v>9.4838130370149237E-2</v>
      </c>
      <c r="K692">
        <v>0.10057005700136119</v>
      </c>
      <c r="L692">
        <v>6.3551518735594809E-2</v>
      </c>
      <c r="M692">
        <v>4.1762621278059908E-2</v>
      </c>
      <c r="N692">
        <v>2.0599262450682911E-2</v>
      </c>
      <c r="O692">
        <v>5.627579251712647E-3</v>
      </c>
      <c r="P692">
        <v>9.1654807877383478E-4</v>
      </c>
      <c r="Q692">
        <v>4.9352128759578738E-25</v>
      </c>
      <c r="R692">
        <v>1.8272615024818591E-4</v>
      </c>
      <c r="S692">
        <v>12.408201534089629</v>
      </c>
    </row>
    <row r="693" spans="1:19" x14ac:dyDescent="0.35">
      <c r="A693" s="34"/>
      <c r="B693" s="1" t="s">
        <v>3</v>
      </c>
      <c r="C693">
        <v>9.1486310883431825E-3</v>
      </c>
      <c r="D693">
        <v>4.5194553345954409E-2</v>
      </c>
      <c r="E693">
        <v>2.419750430467599</v>
      </c>
      <c r="F693">
        <v>6.2961431657151898</v>
      </c>
      <c r="G693">
        <v>8.7673316435729912E-2</v>
      </c>
      <c r="H693">
        <v>6.1074074680107102E-2</v>
      </c>
      <c r="I693">
        <v>6.3542101364094689E-2</v>
      </c>
      <c r="J693">
        <v>8.1934012805578604E-2</v>
      </c>
      <c r="K693">
        <v>7.0035654140428047E-2</v>
      </c>
      <c r="L693">
        <v>6.722979796906671E-2</v>
      </c>
      <c r="M693">
        <v>3.5102818823135588E-2</v>
      </c>
      <c r="N693">
        <v>2.078212789312988E-2</v>
      </c>
      <c r="O693">
        <v>5.209351531841184E-3</v>
      </c>
      <c r="P693">
        <v>1.205098559139262E-3</v>
      </c>
      <c r="Q693">
        <v>6.2028121060870145E-33</v>
      </c>
      <c r="R693">
        <v>1.7100866924570611E-70</v>
      </c>
      <c r="S693">
        <v>9.2640251348193363</v>
      </c>
    </row>
    <row r="694" spans="1:19" x14ac:dyDescent="0.35">
      <c r="A694" s="34"/>
      <c r="B694" s="1" t="s">
        <v>4</v>
      </c>
      <c r="C694">
        <v>1.481327871712523E-2</v>
      </c>
      <c r="D694">
        <v>2.7520078927470722E-2</v>
      </c>
      <c r="E694">
        <v>1.3633338248606131E-2</v>
      </c>
      <c r="F694">
        <v>0.89666332120631309</v>
      </c>
      <c r="G694">
        <v>0.49515410177509322</v>
      </c>
      <c r="H694">
        <v>4.6094827123022819E-2</v>
      </c>
      <c r="I694">
        <v>2.92943039617229E-2</v>
      </c>
      <c r="J694">
        <v>3.365279103076408E-2</v>
      </c>
      <c r="K694">
        <v>2.1940892661629029E-2</v>
      </c>
      <c r="L694">
        <v>2.3351252334188281E-2</v>
      </c>
      <c r="M694">
        <v>1.204050555951029E-2</v>
      </c>
      <c r="N694">
        <v>8.561281857523171E-3</v>
      </c>
      <c r="O694">
        <v>6.9384765780392422E-4</v>
      </c>
      <c r="P694">
        <v>1.359474090066251E-3</v>
      </c>
      <c r="Q694">
        <v>1.7710012654412589E-4</v>
      </c>
      <c r="R694">
        <v>1.220663280722429E-47</v>
      </c>
      <c r="S694">
        <v>1.6249503952773829</v>
      </c>
    </row>
    <row r="695" spans="1:19" x14ac:dyDescent="0.35">
      <c r="A695" s="34"/>
      <c r="B695" s="1" t="s">
        <v>5</v>
      </c>
      <c r="C695">
        <v>1.2768023128553459E-2</v>
      </c>
      <c r="D695">
        <v>9.9882456347528736E-2</v>
      </c>
      <c r="E695">
        <v>3.8748312937466188E-2</v>
      </c>
      <c r="F695">
        <v>0.1561811144646589</v>
      </c>
      <c r="G695">
        <v>0.25531999270388051</v>
      </c>
      <c r="H695">
        <v>0.12484964077888849</v>
      </c>
      <c r="I695">
        <v>2.0811393615393109E-2</v>
      </c>
      <c r="J695">
        <v>2.6060851344924019E-2</v>
      </c>
      <c r="K695">
        <v>3.1675593868661603E-2</v>
      </c>
      <c r="L695">
        <v>2.4536276316732188E-2</v>
      </c>
      <c r="M695">
        <v>6.3235594717361192E-3</v>
      </c>
      <c r="N695">
        <v>1.05628608088554E-2</v>
      </c>
      <c r="O695">
        <v>3.8871890711323271E-3</v>
      </c>
      <c r="P695">
        <v>2.479997585547638E-3</v>
      </c>
      <c r="Q695">
        <v>4.6280448111276078E-4</v>
      </c>
      <c r="R695">
        <v>1.286504447866589E-3</v>
      </c>
      <c r="S695">
        <v>0.81583657137293786</v>
      </c>
    </row>
    <row r="696" spans="1:19" x14ac:dyDescent="0.35">
      <c r="A696" s="34"/>
      <c r="B696" s="1" t="s">
        <v>6</v>
      </c>
      <c r="C696">
        <v>2.4382075562030141E-2</v>
      </c>
      <c r="D696">
        <v>0.31114177622340128</v>
      </c>
      <c r="E696">
        <v>0.25331073709046681</v>
      </c>
      <c r="F696">
        <v>0.12643839318072311</v>
      </c>
      <c r="G696">
        <v>4.4137487473075651E-2</v>
      </c>
      <c r="H696">
        <v>6.5139824364544435E-2</v>
      </c>
      <c r="I696">
        <v>5.6641303468271273E-2</v>
      </c>
      <c r="J696">
        <v>3.7306266178487729E-2</v>
      </c>
      <c r="K696">
        <v>4.1566342191584699E-2</v>
      </c>
      <c r="L696">
        <v>1.9303838291947071E-2</v>
      </c>
      <c r="M696">
        <v>1.5662894275878671E-2</v>
      </c>
      <c r="N696">
        <v>2.458934623828124E-3</v>
      </c>
      <c r="O696">
        <v>4.8962354860298098E-3</v>
      </c>
      <c r="P696">
        <v>4.5529713067651471E-4</v>
      </c>
      <c r="Q696">
        <v>1.6533035053714788E-48</v>
      </c>
      <c r="R696">
        <v>3.1129013053583461E-55</v>
      </c>
      <c r="S696">
        <v>1.0028414055409449</v>
      </c>
    </row>
    <row r="697" spans="1:19" x14ac:dyDescent="0.35">
      <c r="A697" s="34"/>
      <c r="B697" s="1" t="s">
        <v>7</v>
      </c>
      <c r="C697">
        <v>3.9327352599331483E-2</v>
      </c>
      <c r="D697">
        <v>0.16856481464195491</v>
      </c>
      <c r="E697">
        <v>0.15118518343040349</v>
      </c>
      <c r="F697">
        <v>6.0474746787057221E-2</v>
      </c>
      <c r="G697">
        <v>1.6241334452581281E-2</v>
      </c>
      <c r="H697">
        <v>3.9643766513571717E-2</v>
      </c>
      <c r="I697">
        <v>5.3117236118193967E-2</v>
      </c>
      <c r="J697">
        <v>3.785618961835336E-2</v>
      </c>
      <c r="K697">
        <v>4.3145051572918279E-2</v>
      </c>
      <c r="L697">
        <v>1.8600643600411991E-2</v>
      </c>
      <c r="M697">
        <v>2.7590977212286639E-3</v>
      </c>
      <c r="N697">
        <v>6.6724708174536913E-3</v>
      </c>
      <c r="O697">
        <v>5.0497394567368024E-4</v>
      </c>
      <c r="P697">
        <v>2.1133885827802992E-3</v>
      </c>
      <c r="Q697">
        <v>1.843176297423168E-123</v>
      </c>
      <c r="R697">
        <v>9.6981648947549115E-67</v>
      </c>
      <c r="S697">
        <v>0.64020625040191415</v>
      </c>
    </row>
    <row r="698" spans="1:19" x14ac:dyDescent="0.35">
      <c r="A698" s="34"/>
      <c r="B698" s="1" t="s">
        <v>8</v>
      </c>
      <c r="C698">
        <v>1.2814772914777209E-2</v>
      </c>
      <c r="D698">
        <v>9.855072261321951E-2</v>
      </c>
      <c r="E698">
        <v>9.5812674260391056E-2</v>
      </c>
      <c r="F698">
        <v>0.30364609618764382</v>
      </c>
      <c r="G698">
        <v>7.9882608130987433E-3</v>
      </c>
      <c r="H698">
        <v>2.0312635823516591E-2</v>
      </c>
      <c r="I698">
        <v>1.9153829128166971E-2</v>
      </c>
      <c r="J698">
        <v>2.470767349485058E-2</v>
      </c>
      <c r="K698">
        <v>5.4364511379515937E-2</v>
      </c>
      <c r="L698">
        <v>1.7451569647642749E-2</v>
      </c>
      <c r="M698">
        <v>1.947298925594337E-2</v>
      </c>
      <c r="N698">
        <v>5.6448932778713984E-3</v>
      </c>
      <c r="O698">
        <v>5.1200141534954863E-3</v>
      </c>
      <c r="P698">
        <v>4.8964432072521463E-4</v>
      </c>
      <c r="Q698">
        <v>4.8097179019727693E-68</v>
      </c>
      <c r="R698">
        <v>2.4031429553944039E-92</v>
      </c>
      <c r="S698">
        <v>0.68553028727085863</v>
      </c>
    </row>
    <row r="699" spans="1:19" x14ac:dyDescent="0.35">
      <c r="A699" s="34"/>
      <c r="B699" s="1" t="s">
        <v>9</v>
      </c>
      <c r="C699">
        <v>9.7438411658563526E-2</v>
      </c>
      <c r="D699">
        <v>0.1813245586526287</v>
      </c>
      <c r="E699">
        <v>0.14213760548821039</v>
      </c>
      <c r="F699">
        <v>0.40321692262147357</v>
      </c>
      <c r="G699">
        <v>5.0159446594116256E-3</v>
      </c>
      <c r="H699">
        <v>2.236351103516156E-2</v>
      </c>
      <c r="I699">
        <v>4.1772309358710853E-2</v>
      </c>
      <c r="J699">
        <v>3.4759555782376043E-2</v>
      </c>
      <c r="K699">
        <v>3.3254314813837928E-2</v>
      </c>
      <c r="L699">
        <v>1.8317301258203508E-2</v>
      </c>
      <c r="M699">
        <v>2.2791627495867089E-2</v>
      </c>
      <c r="N699">
        <v>1.102100850445965E-2</v>
      </c>
      <c r="O699">
        <v>2.9665270719363068E-3</v>
      </c>
      <c r="P699">
        <v>1.6911216742780549E-3</v>
      </c>
      <c r="Q699">
        <v>6.2060698235182346E-134</v>
      </c>
      <c r="R699">
        <v>3.2735724002608638E-72</v>
      </c>
      <c r="S699">
        <v>1.0180707200751189</v>
      </c>
    </row>
    <row r="700" spans="1:19" x14ac:dyDescent="0.35">
      <c r="A700" s="34"/>
      <c r="B700" s="1" t="s">
        <v>10</v>
      </c>
      <c r="C700">
        <v>2.4214823525449021E-2</v>
      </c>
      <c r="D700">
        <v>0.28251992754488803</v>
      </c>
      <c r="E700">
        <v>0.42356202793093178</v>
      </c>
      <c r="F700">
        <v>0.36348800658397801</v>
      </c>
      <c r="G700">
        <v>4.8857041104881319E-3</v>
      </c>
      <c r="H700">
        <v>1.1223192304113771E-2</v>
      </c>
      <c r="I700">
        <v>3.0482860619844811E-2</v>
      </c>
      <c r="J700">
        <v>2.9135046329956029E-2</v>
      </c>
      <c r="K700">
        <v>3.7183975522339097E-2</v>
      </c>
      <c r="L700">
        <v>4.7078378032658977E-2</v>
      </c>
      <c r="M700">
        <v>2.4244873939887099E-2</v>
      </c>
      <c r="N700">
        <v>1.3643176787628429E-2</v>
      </c>
      <c r="O700">
        <v>4.2372051467927828E-3</v>
      </c>
      <c r="P700">
        <v>8.9549984897996197E-24</v>
      </c>
      <c r="Q700">
        <v>1.2375080117762109E-117</v>
      </c>
      <c r="R700">
        <v>5.6436035918052703E-78</v>
      </c>
      <c r="S700">
        <v>1.2958991983789561</v>
      </c>
    </row>
    <row r="701" spans="1:19" x14ac:dyDescent="0.35">
      <c r="A701" s="34"/>
      <c r="B701" s="1" t="s">
        <v>11</v>
      </c>
      <c r="C701">
        <v>8.0063246186038495E-2</v>
      </c>
      <c r="D701">
        <v>0.26290077304538539</v>
      </c>
      <c r="E701">
        <v>0.26860001815322748</v>
      </c>
      <c r="F701">
        <v>0.24892514414487879</v>
      </c>
      <c r="G701">
        <v>5.6316432525189697E-3</v>
      </c>
      <c r="H701">
        <v>4.4080992283789602E-2</v>
      </c>
      <c r="I701">
        <v>1.6781317834108231E-2</v>
      </c>
      <c r="J701">
        <v>2.7463719869688381E-2</v>
      </c>
      <c r="K701">
        <v>3.5377039020609242E-2</v>
      </c>
      <c r="L701">
        <v>2.4107350086998231E-2</v>
      </c>
      <c r="M701">
        <v>2.1466616161604651E-2</v>
      </c>
      <c r="N701">
        <v>2.5203500704271829E-2</v>
      </c>
      <c r="O701">
        <v>8.5233932352183992E-3</v>
      </c>
      <c r="P701">
        <v>1.145571005117497E-31</v>
      </c>
      <c r="Q701">
        <v>7.8177073031842758E-4</v>
      </c>
      <c r="R701">
        <v>7.6258906465307102E-4</v>
      </c>
      <c r="S701">
        <v>1.0706691137733091</v>
      </c>
    </row>
    <row r="702" spans="1:19" x14ac:dyDescent="0.35">
      <c r="A702" s="34"/>
      <c r="B702" s="1" t="s">
        <v>12</v>
      </c>
      <c r="C702">
        <v>4.3692832210116543E-2</v>
      </c>
      <c r="D702">
        <v>5.7243846674432088E-2</v>
      </c>
      <c r="E702">
        <v>3.3540201288100667E-2</v>
      </c>
      <c r="F702">
        <v>0.13267351063179969</v>
      </c>
      <c r="G702">
        <v>1.258697109980892E-2</v>
      </c>
      <c r="H702">
        <v>1.5395268580428521E-3</v>
      </c>
      <c r="I702">
        <v>1.399071069295181E-2</v>
      </c>
      <c r="J702">
        <v>3.8272029075501611E-2</v>
      </c>
      <c r="K702">
        <v>8.5671683268536396E-3</v>
      </c>
      <c r="L702">
        <v>1.3005266057059831E-2</v>
      </c>
      <c r="M702">
        <v>1.037710421420486E-2</v>
      </c>
      <c r="N702">
        <v>5.5385391213983292E-3</v>
      </c>
      <c r="O702">
        <v>2.0103267920470898E-2</v>
      </c>
      <c r="P702">
        <v>1.1235314697003951E-2</v>
      </c>
      <c r="Q702">
        <v>4.4221678892978882E-67</v>
      </c>
      <c r="R702">
        <v>2.1209656153945162E-37</v>
      </c>
      <c r="S702">
        <v>0.40236628886774572</v>
      </c>
    </row>
    <row r="703" spans="1:19" x14ac:dyDescent="0.35">
      <c r="A703" s="34"/>
      <c r="B703" s="1" t="s">
        <v>13</v>
      </c>
      <c r="C703">
        <v>1.8613296447173261E-3</v>
      </c>
      <c r="D703">
        <v>3.127015871031729E-2</v>
      </c>
      <c r="E703">
        <v>1.3343479574265569E-2</v>
      </c>
      <c r="F703">
        <v>8.5067367028254193E-32</v>
      </c>
      <c r="G703">
        <v>2.1330796664378159E-3</v>
      </c>
      <c r="H703">
        <v>1.9788174890347531E-3</v>
      </c>
      <c r="I703">
        <v>1.2648597277044661E-2</v>
      </c>
      <c r="J703">
        <v>5.4656081445186282E-3</v>
      </c>
      <c r="K703">
        <v>5.5452239373725539E-3</v>
      </c>
      <c r="L703">
        <v>8.6957917130974956E-3</v>
      </c>
      <c r="M703">
        <v>1.963584924856418E-3</v>
      </c>
      <c r="N703">
        <v>1.507640951560528E-2</v>
      </c>
      <c r="O703">
        <v>8.2111688759331468E-3</v>
      </c>
      <c r="P703">
        <v>1.7668240365562169E-2</v>
      </c>
      <c r="Q703">
        <v>1.1123897472835429E-2</v>
      </c>
      <c r="R703">
        <v>3.457330561583375E-126</v>
      </c>
      <c r="S703">
        <v>0.13698538731159851</v>
      </c>
    </row>
    <row r="704" spans="1:19" x14ac:dyDescent="0.35">
      <c r="A704" s="34"/>
      <c r="B704" s="1" t="s">
        <v>14</v>
      </c>
      <c r="C704">
        <v>1.2814430770054259E-28</v>
      </c>
      <c r="D704">
        <v>5.105009269227555E-26</v>
      </c>
      <c r="E704">
        <v>1.9293190218618551E-40</v>
      </c>
      <c r="F704">
        <v>7.5938235023085589E-3</v>
      </c>
      <c r="G704">
        <v>2.63491621706329E-22</v>
      </c>
      <c r="H704">
        <v>1.696345141170644E-24</v>
      </c>
      <c r="I704">
        <v>1.257913238517339E-26</v>
      </c>
      <c r="J704">
        <v>7.6165259755863676E-3</v>
      </c>
      <c r="K704">
        <v>7.8458612451628093E-3</v>
      </c>
      <c r="L704">
        <v>2.1141043222446879E-2</v>
      </c>
      <c r="M704">
        <v>3.5198514244876668E-2</v>
      </c>
      <c r="N704">
        <v>2.1430836353189021E-2</v>
      </c>
      <c r="O704">
        <v>7.7380690131345709E-3</v>
      </c>
      <c r="P704">
        <v>8.0132797987311245E-3</v>
      </c>
      <c r="Q704">
        <v>7.9128464643382912E-3</v>
      </c>
      <c r="R704">
        <v>2.1382583855244459E-2</v>
      </c>
      <c r="S704">
        <v>0.1458733836750187</v>
      </c>
    </row>
    <row r="705" spans="1:19" x14ac:dyDescent="0.35">
      <c r="A705" s="34"/>
      <c r="B705" s="1" t="s">
        <v>15</v>
      </c>
      <c r="C705">
        <v>2.818936070802588E-94</v>
      </c>
      <c r="D705">
        <v>2.1171939613537701E-2</v>
      </c>
      <c r="E705">
        <v>8.4922174116706667E-42</v>
      </c>
      <c r="F705">
        <v>2.1296448006915498E-2</v>
      </c>
      <c r="G705">
        <v>4.9023865188027671E-36</v>
      </c>
      <c r="H705">
        <v>7.5954652097443096E-3</v>
      </c>
      <c r="I705">
        <v>9.7756316238879475E-69</v>
      </c>
      <c r="J705">
        <v>2.2316839215802049E-60</v>
      </c>
      <c r="K705">
        <v>1.4376555386708251E-48</v>
      </c>
      <c r="L705">
        <v>8.5617161445048953E-60</v>
      </c>
      <c r="M705">
        <v>4.695505881620237E-42</v>
      </c>
      <c r="N705">
        <v>1.5984752657246231E-46</v>
      </c>
      <c r="O705">
        <v>2.210076606864322E-83</v>
      </c>
      <c r="P705">
        <v>8.8596369874789051E-107</v>
      </c>
      <c r="Q705">
        <v>1.0204282695371119E-80</v>
      </c>
      <c r="R705">
        <v>6.614145625450632E-113</v>
      </c>
      <c r="S705">
        <v>5.0063852830197507E-2</v>
      </c>
    </row>
    <row r="706" spans="1:19" x14ac:dyDescent="0.35">
      <c r="A706" s="34" t="s">
        <v>63</v>
      </c>
      <c r="B706" s="1" t="s">
        <v>0</v>
      </c>
      <c r="C706">
        <v>1.2238147051218551</v>
      </c>
      <c r="D706">
        <v>0.18276692755217569</v>
      </c>
      <c r="E706">
        <v>4.5378020646141867E-2</v>
      </c>
      <c r="F706">
        <v>6.7012327712006409E-2</v>
      </c>
      <c r="G706">
        <v>1.796392489987202E-2</v>
      </c>
      <c r="H706">
        <v>6.4077214047837033E-2</v>
      </c>
      <c r="I706">
        <v>0.1179626607304025</v>
      </c>
      <c r="J706">
        <v>8.7380812463181939E-2</v>
      </c>
      <c r="K706">
        <v>4.0835954537646942E-2</v>
      </c>
      <c r="L706">
        <v>4.677852655182043E-2</v>
      </c>
      <c r="M706">
        <v>2.399696324962626E-2</v>
      </c>
      <c r="N706">
        <v>1.468975709362836E-2</v>
      </c>
      <c r="O706">
        <v>1.9353391158144859E-3</v>
      </c>
      <c r="P706">
        <v>9.3444040911941904E-4</v>
      </c>
      <c r="Q706">
        <v>8.2436023417494801E-66</v>
      </c>
      <c r="R706">
        <v>6.3830589146679433E-120</v>
      </c>
      <c r="S706">
        <v>1.935527574131128</v>
      </c>
    </row>
    <row r="707" spans="1:19" x14ac:dyDescent="0.35">
      <c r="A707" s="34"/>
      <c r="B707" s="1" t="s">
        <v>1</v>
      </c>
      <c r="C707">
        <v>0.22869507632462119</v>
      </c>
      <c r="D707">
        <v>1.783169018206578</v>
      </c>
      <c r="E707">
        <v>0.13843707913866041</v>
      </c>
      <c r="F707">
        <v>2.0999696111749389E-2</v>
      </c>
      <c r="G707">
        <v>2.0544756705788491E-2</v>
      </c>
      <c r="H707">
        <v>4.6164974937715209E-2</v>
      </c>
      <c r="I707">
        <v>6.1599045031160003E-2</v>
      </c>
      <c r="J707">
        <v>5.8883552138916578E-2</v>
      </c>
      <c r="K707">
        <v>5.7115867699884609E-2</v>
      </c>
      <c r="L707">
        <v>3.9173268550366638E-2</v>
      </c>
      <c r="M707">
        <v>3.1975629870562003E-2</v>
      </c>
      <c r="N707">
        <v>9.100519952639486E-3</v>
      </c>
      <c r="O707">
        <v>3.6397000199018272E-3</v>
      </c>
      <c r="P707">
        <v>1.2812059147993739E-3</v>
      </c>
      <c r="Q707">
        <v>3.4668064886723412E-4</v>
      </c>
      <c r="R707">
        <v>8.0771153517465753E-39</v>
      </c>
      <c r="S707">
        <v>2.5011260712522101</v>
      </c>
    </row>
    <row r="708" spans="1:19" x14ac:dyDescent="0.35">
      <c r="A708" s="34"/>
      <c r="B708" s="1" t="s">
        <v>2</v>
      </c>
      <c r="C708">
        <v>2.62769819116345E-3</v>
      </c>
      <c r="D708">
        <v>0.53745470325004241</v>
      </c>
      <c r="E708">
        <v>4.4359923626984648</v>
      </c>
      <c r="F708">
        <v>0.19148529466507941</v>
      </c>
      <c r="G708">
        <v>1.798167660317207E-2</v>
      </c>
      <c r="H708">
        <v>4.8439662892175238E-2</v>
      </c>
      <c r="I708">
        <v>5.0432592971535933E-2</v>
      </c>
      <c r="J708">
        <v>8.1182779356643572E-2</v>
      </c>
      <c r="K708">
        <v>8.4715187850561355E-2</v>
      </c>
      <c r="L708">
        <v>6.3698404921063864E-2</v>
      </c>
      <c r="M708">
        <v>4.2688763646698449E-2</v>
      </c>
      <c r="N708">
        <v>1.8915508691817861E-2</v>
      </c>
      <c r="O708">
        <v>4.6306362862531796E-3</v>
      </c>
      <c r="P708">
        <v>7.2909738094964927E-4</v>
      </c>
      <c r="Q708">
        <v>4.9292400703867986E-25</v>
      </c>
      <c r="R708">
        <v>1.8193636936931839E-4</v>
      </c>
      <c r="S708">
        <v>5.5811563057749902</v>
      </c>
    </row>
    <row r="709" spans="1:19" x14ac:dyDescent="0.35">
      <c r="A709" s="34"/>
      <c r="B709" s="1" t="s">
        <v>3</v>
      </c>
      <c r="C709">
        <v>2.149011221888358E-2</v>
      </c>
      <c r="D709">
        <v>3.1576100786814471E-2</v>
      </c>
      <c r="E709">
        <v>1.91891542641909</v>
      </c>
      <c r="F709">
        <v>9.2684051266960736</v>
      </c>
      <c r="G709">
        <v>9.9868510614399747E-2</v>
      </c>
      <c r="H709">
        <v>7.3148611494789184E-2</v>
      </c>
      <c r="I709">
        <v>8.3535169983784435E-2</v>
      </c>
      <c r="J709">
        <v>0.1185607421517671</v>
      </c>
      <c r="K709">
        <v>9.9711754963674945E-2</v>
      </c>
      <c r="L709">
        <v>0.1121851002200205</v>
      </c>
      <c r="M709">
        <v>5.8475952792133412E-2</v>
      </c>
      <c r="N709">
        <v>2.9512778142131851E-2</v>
      </c>
      <c r="O709">
        <v>6.0617740649488838E-3</v>
      </c>
      <c r="P709">
        <v>1.1900002336440499E-3</v>
      </c>
      <c r="Q709">
        <v>6.2040826887544902E-33</v>
      </c>
      <c r="R709">
        <v>1.7055204276103681E-70</v>
      </c>
      <c r="S709">
        <v>11.92263716078215</v>
      </c>
    </row>
    <row r="710" spans="1:19" x14ac:dyDescent="0.35">
      <c r="A710" s="34"/>
      <c r="B710" s="1" t="s">
        <v>4</v>
      </c>
      <c r="C710">
        <v>2.4145779747487751E-2</v>
      </c>
      <c r="D710">
        <v>1.6427099776478118E-2</v>
      </c>
      <c r="E710">
        <v>8.9114025968475598E-3</v>
      </c>
      <c r="F710">
        <v>1.02138751049848</v>
      </c>
      <c r="G710">
        <v>0.46081947519851341</v>
      </c>
      <c r="H710">
        <v>4.4982835474086311E-2</v>
      </c>
      <c r="I710">
        <v>3.0734269951972489E-2</v>
      </c>
      <c r="J710">
        <v>3.7981339183295867E-2</v>
      </c>
      <c r="K710">
        <v>2.4464714671199941E-2</v>
      </c>
      <c r="L710">
        <v>2.924024665942911E-2</v>
      </c>
      <c r="M710">
        <v>1.5016019390294009E-2</v>
      </c>
      <c r="N710">
        <v>9.588700133620941E-3</v>
      </c>
      <c r="O710">
        <v>6.985330817331401E-4</v>
      </c>
      <c r="P710">
        <v>1.2952569521356119E-3</v>
      </c>
      <c r="Q710">
        <v>1.770747279933606E-4</v>
      </c>
      <c r="R710">
        <v>1.219122434026063E-47</v>
      </c>
      <c r="S710">
        <v>1.7258702580435681</v>
      </c>
    </row>
    <row r="711" spans="1:19" x14ac:dyDescent="0.35">
      <c r="A711" s="34"/>
      <c r="B711" s="1" t="s">
        <v>5</v>
      </c>
      <c r="C711">
        <v>2.0677171795168019E-2</v>
      </c>
      <c r="D711">
        <v>6.4338096515315191E-2</v>
      </c>
      <c r="E711">
        <v>2.7181154212019869E-2</v>
      </c>
      <c r="F711">
        <v>0.18705861242494881</v>
      </c>
      <c r="G711">
        <v>0.24916065298154011</v>
      </c>
      <c r="H711">
        <v>0.12686481411943359</v>
      </c>
      <c r="I711">
        <v>2.2566635743146549E-2</v>
      </c>
      <c r="J711">
        <v>3.0149525344399311E-2</v>
      </c>
      <c r="K711">
        <v>3.6246102784684327E-2</v>
      </c>
      <c r="L711">
        <v>3.1048134648168791E-2</v>
      </c>
      <c r="M711">
        <v>7.9331918066839948E-3</v>
      </c>
      <c r="N711">
        <v>1.194883828292943E-2</v>
      </c>
      <c r="O711">
        <v>3.9764015156969522E-3</v>
      </c>
      <c r="P711">
        <v>2.4048758391621368E-3</v>
      </c>
      <c r="Q711">
        <v>4.6277251385562479E-4</v>
      </c>
      <c r="R711">
        <v>1.285289520802252E-3</v>
      </c>
      <c r="S711">
        <v>0.82330227004795498</v>
      </c>
    </row>
    <row r="712" spans="1:19" x14ac:dyDescent="0.35">
      <c r="A712" s="34"/>
      <c r="B712" s="1" t="s">
        <v>6</v>
      </c>
      <c r="C712">
        <v>4.155555313622019E-2</v>
      </c>
      <c r="D712">
        <v>0.21996675837448221</v>
      </c>
      <c r="E712">
        <v>0.1958543349456755</v>
      </c>
      <c r="F712">
        <v>0.16622133105589271</v>
      </c>
      <c r="G712">
        <v>4.6307072418303973E-2</v>
      </c>
      <c r="H712">
        <v>7.063374591694542E-2</v>
      </c>
      <c r="I712">
        <v>6.5317027528023028E-2</v>
      </c>
      <c r="J712">
        <v>4.5717593547990563E-2</v>
      </c>
      <c r="K712">
        <v>5.0400555598559611E-2</v>
      </c>
      <c r="L712">
        <v>2.5678991325801509E-2</v>
      </c>
      <c r="M712">
        <v>2.054445002913334E-2</v>
      </c>
      <c r="N712">
        <v>2.8865505688644229E-3</v>
      </c>
      <c r="O712">
        <v>5.1483055562459934E-3</v>
      </c>
      <c r="P712">
        <v>4.4888399449127288E-4</v>
      </c>
      <c r="Q712">
        <v>1.653318425517365E-48</v>
      </c>
      <c r="R712">
        <v>3.1104295102213438E-55</v>
      </c>
      <c r="S712">
        <v>0.95668115399662979</v>
      </c>
    </row>
    <row r="713" spans="1:19" x14ac:dyDescent="0.35">
      <c r="A713" s="34"/>
      <c r="B713" s="1" t="s">
        <v>7</v>
      </c>
      <c r="C713">
        <v>7.0326266486442357E-2</v>
      </c>
      <c r="D713">
        <v>0.13134112387713209</v>
      </c>
      <c r="E713">
        <v>0.12941665278006489</v>
      </c>
      <c r="F713">
        <v>8.7508601312219894E-2</v>
      </c>
      <c r="G713">
        <v>1.8330355781454269E-2</v>
      </c>
      <c r="H713">
        <v>4.5863457314919268E-2</v>
      </c>
      <c r="I713">
        <v>6.5093413520019919E-2</v>
      </c>
      <c r="J713">
        <v>4.9077796534740092E-2</v>
      </c>
      <c r="K713">
        <v>5.5366744859624048E-2</v>
      </c>
      <c r="L713">
        <v>2.595540563009183E-2</v>
      </c>
      <c r="M713">
        <v>3.7746998269752082E-3</v>
      </c>
      <c r="N713">
        <v>8.1115940945496613E-3</v>
      </c>
      <c r="O713">
        <v>5.4500152769351544E-4</v>
      </c>
      <c r="P713">
        <v>2.116969098134378E-3</v>
      </c>
      <c r="Q713">
        <v>1.84332723893423E-123</v>
      </c>
      <c r="R713">
        <v>9.6919029939483031E-67</v>
      </c>
      <c r="S713">
        <v>0.69282808264406137</v>
      </c>
    </row>
    <row r="714" spans="1:19" x14ac:dyDescent="0.35">
      <c r="A714" s="34"/>
      <c r="B714" s="1" t="s">
        <v>8</v>
      </c>
      <c r="C714">
        <v>2.2679581199871929E-2</v>
      </c>
      <c r="D714">
        <v>7.5648372100602157E-2</v>
      </c>
      <c r="E714">
        <v>8.070780648283632E-2</v>
      </c>
      <c r="F714">
        <v>0.43230959302572408</v>
      </c>
      <c r="G714">
        <v>8.9071363014032682E-3</v>
      </c>
      <c r="H714">
        <v>2.3243570079216711E-2</v>
      </c>
      <c r="I714">
        <v>2.3224647130363381E-2</v>
      </c>
      <c r="J714">
        <v>3.1706613031909248E-2</v>
      </c>
      <c r="K714">
        <v>6.9055363181319565E-2</v>
      </c>
      <c r="L714">
        <v>2.4125661528320529E-2</v>
      </c>
      <c r="M714">
        <v>2.6416558597900659E-2</v>
      </c>
      <c r="N714">
        <v>6.8159836798892554E-3</v>
      </c>
      <c r="O714">
        <v>5.5002345997473643E-3</v>
      </c>
      <c r="P714">
        <v>4.8927005003978697E-4</v>
      </c>
      <c r="Q714">
        <v>4.8100542629276659E-68</v>
      </c>
      <c r="R714">
        <v>2.401553089338698E-92</v>
      </c>
      <c r="S714">
        <v>0.83083039098914424</v>
      </c>
    </row>
    <row r="715" spans="1:19" x14ac:dyDescent="0.35">
      <c r="A715" s="34"/>
      <c r="B715" s="1" t="s">
        <v>9</v>
      </c>
      <c r="C715">
        <v>0.1840010023613585</v>
      </c>
      <c r="D715">
        <v>0.1643033025770981</v>
      </c>
      <c r="E715">
        <v>0.14246612715216511</v>
      </c>
      <c r="F715">
        <v>0.67284049991510342</v>
      </c>
      <c r="G715">
        <v>6.2809247646434807E-3</v>
      </c>
      <c r="H715">
        <v>2.829872360672776E-2</v>
      </c>
      <c r="I715">
        <v>5.5567745308378172E-2</v>
      </c>
      <c r="J715">
        <v>4.850361037149227E-2</v>
      </c>
      <c r="K715">
        <v>4.5971930305033437E-2</v>
      </c>
      <c r="L715">
        <v>2.70970775483469E-2</v>
      </c>
      <c r="M715">
        <v>3.2771309508764543E-2</v>
      </c>
      <c r="N715">
        <v>1.396688912043071E-2</v>
      </c>
      <c r="O715">
        <v>3.3062539205975928E-3</v>
      </c>
      <c r="P715">
        <v>1.7295002556288351E-3</v>
      </c>
      <c r="Q715">
        <v>6.2071322449342081E-134</v>
      </c>
      <c r="R715">
        <v>3.272175283226491E-72</v>
      </c>
      <c r="S715">
        <v>1.4271048967157689</v>
      </c>
    </row>
    <row r="716" spans="1:19" x14ac:dyDescent="0.35">
      <c r="A716" s="34"/>
      <c r="B716" s="1" t="s">
        <v>10</v>
      </c>
      <c r="C716">
        <v>4.3742999973719568E-2</v>
      </c>
      <c r="D716">
        <v>0.2620850749906955</v>
      </c>
      <c r="E716">
        <v>0.43295508631204888</v>
      </c>
      <c r="F716">
        <v>0.6055156886575277</v>
      </c>
      <c r="G716">
        <v>6.0930853190281509E-3</v>
      </c>
      <c r="H716">
        <v>1.408000314218436E-2</v>
      </c>
      <c r="I716">
        <v>3.9983262079083808E-2</v>
      </c>
      <c r="J716">
        <v>3.9859427049081048E-2</v>
      </c>
      <c r="K716">
        <v>5.0442829058151617E-2</v>
      </c>
      <c r="L716">
        <v>6.7692405816945522E-2</v>
      </c>
      <c r="M716">
        <v>3.3862095491362758E-2</v>
      </c>
      <c r="N716">
        <v>1.6932623775125281E-2</v>
      </c>
      <c r="O716">
        <v>4.6763582713416343E-3</v>
      </c>
      <c r="P716">
        <v>9.1495991611488449E-24</v>
      </c>
      <c r="Q716">
        <v>1.237699298014232E-117</v>
      </c>
      <c r="R716">
        <v>5.6416689529332093E-78</v>
      </c>
      <c r="S716">
        <v>1.6179209399362959</v>
      </c>
    </row>
    <row r="717" spans="1:19" x14ac:dyDescent="0.35">
      <c r="A717" s="34"/>
      <c r="B717" s="1" t="s">
        <v>11</v>
      </c>
      <c r="C717">
        <v>0.12178592265352491</v>
      </c>
      <c r="D717">
        <v>0.22448096562660891</v>
      </c>
      <c r="E717">
        <v>0.24664504324674849</v>
      </c>
      <c r="F717">
        <v>0.35349953531825712</v>
      </c>
      <c r="G717">
        <v>6.3074828403741727E-3</v>
      </c>
      <c r="H717">
        <v>4.9864961555536921E-2</v>
      </c>
      <c r="I717">
        <v>1.9699638238013479E-2</v>
      </c>
      <c r="J717">
        <v>3.3387114609269193E-2</v>
      </c>
      <c r="K717">
        <v>4.271636481641404E-2</v>
      </c>
      <c r="L717">
        <v>3.0551168299730681E-2</v>
      </c>
      <c r="M717">
        <v>2.6642338573160101E-2</v>
      </c>
      <c r="N717">
        <v>2.8709855558039461E-2</v>
      </c>
      <c r="O717">
        <v>8.9713259398094547E-3</v>
      </c>
      <c r="P717">
        <v>1.1513597913840721E-31</v>
      </c>
      <c r="Q717">
        <v>7.8181734536716572E-4</v>
      </c>
      <c r="R717">
        <v>7.6236364894774857E-4</v>
      </c>
      <c r="S717">
        <v>1.1948058982698011</v>
      </c>
    </row>
    <row r="718" spans="1:19" x14ac:dyDescent="0.35">
      <c r="A718" s="34"/>
      <c r="B718" s="1" t="s">
        <v>12</v>
      </c>
      <c r="C718">
        <v>5.4904116488333432E-2</v>
      </c>
      <c r="D718">
        <v>4.5520470684548529E-2</v>
      </c>
      <c r="E718">
        <v>2.7598451516368819E-2</v>
      </c>
      <c r="F718">
        <v>0.1543832933788048</v>
      </c>
      <c r="G718">
        <v>1.267196856996549E-2</v>
      </c>
      <c r="H718">
        <v>1.5748595758411381E-3</v>
      </c>
      <c r="I718">
        <v>1.4710986389823219E-2</v>
      </c>
      <c r="J718">
        <v>4.1305723776010203E-2</v>
      </c>
      <c r="K718">
        <v>9.2033799596139484E-3</v>
      </c>
      <c r="L718">
        <v>1.4494629864106649E-2</v>
      </c>
      <c r="M718">
        <v>1.145260978487247E-2</v>
      </c>
      <c r="N718">
        <v>5.8296078002292376E-3</v>
      </c>
      <c r="O718">
        <v>2.0346089153187061E-2</v>
      </c>
      <c r="P718">
        <v>1.1164241611513441E-2</v>
      </c>
      <c r="Q718">
        <v>4.422136581112406E-67</v>
      </c>
      <c r="R718">
        <v>2.1204853496716771E-37</v>
      </c>
      <c r="S718">
        <v>0.42516042855321851</v>
      </c>
    </row>
    <row r="719" spans="1:19" x14ac:dyDescent="0.35">
      <c r="A719" s="34"/>
      <c r="B719" s="1" t="s">
        <v>13</v>
      </c>
      <c r="C719">
        <v>2.0141578239946819E-3</v>
      </c>
      <c r="D719">
        <v>2.5018887103853971E-2</v>
      </c>
      <c r="E719">
        <v>1.061449610299472E-2</v>
      </c>
      <c r="F719">
        <v>8.4001583000323232E-32</v>
      </c>
      <c r="G719">
        <v>2.032319915179884E-3</v>
      </c>
      <c r="H719">
        <v>1.918877017148512E-3</v>
      </c>
      <c r="I719">
        <v>1.247043411408021E-2</v>
      </c>
      <c r="J719">
        <v>5.4748680099500416E-3</v>
      </c>
      <c r="K719">
        <v>5.5409853203273974E-3</v>
      </c>
      <c r="L719">
        <v>8.893135378397643E-3</v>
      </c>
      <c r="M719">
        <v>2.0062555009669031E-3</v>
      </c>
      <c r="N719">
        <v>1.515259345528543E-2</v>
      </c>
      <c r="O719">
        <v>8.1592261290466834E-3</v>
      </c>
      <c r="P719">
        <v>1.751535208422696E-2</v>
      </c>
      <c r="Q719">
        <v>1.1123584139910809E-2</v>
      </c>
      <c r="R719">
        <v>3.4568555915661362E-126</v>
      </c>
      <c r="S719">
        <v>0.12793517209536381</v>
      </c>
    </row>
    <row r="720" spans="1:19" x14ac:dyDescent="0.35">
      <c r="A720" s="34"/>
      <c r="B720" s="1" t="s">
        <v>14</v>
      </c>
      <c r="C720">
        <v>1.282052936007557E-28</v>
      </c>
      <c r="D720">
        <v>5.099292405511838E-26</v>
      </c>
      <c r="E720">
        <v>1.9269840775156259E-40</v>
      </c>
      <c r="F720">
        <v>7.5953790194444766E-3</v>
      </c>
      <c r="G720">
        <v>2.634538334480102E-22</v>
      </c>
      <c r="H720">
        <v>1.6962279696575492E-24</v>
      </c>
      <c r="I720">
        <v>1.257924590485667E-26</v>
      </c>
      <c r="J720">
        <v>7.6171497086179856E-3</v>
      </c>
      <c r="K720">
        <v>7.8464099345941212E-3</v>
      </c>
      <c r="L720">
        <v>2.114466237236208E-2</v>
      </c>
      <c r="M720">
        <v>3.5203955010762449E-2</v>
      </c>
      <c r="N720">
        <v>2.14321142207816E-2</v>
      </c>
      <c r="O720">
        <v>7.7380142289413872E-3</v>
      </c>
      <c r="P720">
        <v>8.013054084281556E-3</v>
      </c>
      <c r="Q720">
        <v>7.9128458403331572E-3</v>
      </c>
      <c r="R720">
        <v>2.1382572451187069E-2</v>
      </c>
      <c r="S720">
        <v>0.14588615687130591</v>
      </c>
    </row>
    <row r="721" spans="1:19" x14ac:dyDescent="0.35">
      <c r="A721" s="34"/>
      <c r="B721" s="1" t="s">
        <v>15</v>
      </c>
      <c r="C721">
        <v>2.8182313651234322E-94</v>
      </c>
      <c r="D721">
        <v>2.1097549807690359E-2</v>
      </c>
      <c r="E721">
        <v>8.4555122607012314E-42</v>
      </c>
      <c r="F721">
        <v>2.1239582339038918E-2</v>
      </c>
      <c r="G721">
        <v>4.8961982224960782E-36</v>
      </c>
      <c r="H721">
        <v>7.5882923342328011E-3</v>
      </c>
      <c r="I721">
        <v>9.7678692966122772E-69</v>
      </c>
      <c r="J721">
        <v>2.2302429702765001E-60</v>
      </c>
      <c r="K721">
        <v>1.436704417666726E-48</v>
      </c>
      <c r="L721">
        <v>8.5580621182588263E-60</v>
      </c>
      <c r="M721">
        <v>4.6938962525853828E-42</v>
      </c>
      <c r="N721">
        <v>1.598002768220836E-46</v>
      </c>
      <c r="O721">
        <v>2.2095761630893631E-83</v>
      </c>
      <c r="P721">
        <v>8.8584198455661723E-107</v>
      </c>
      <c r="Q721">
        <v>1.020427725308097E-80</v>
      </c>
      <c r="R721">
        <v>6.6141371906055358E-113</v>
      </c>
      <c r="S721">
        <v>4.9925424480962093E-2</v>
      </c>
    </row>
    <row r="722" spans="1:19" x14ac:dyDescent="0.35">
      <c r="A722" s="34" t="s">
        <v>64</v>
      </c>
      <c r="B722" s="1" t="s">
        <v>0</v>
      </c>
      <c r="C722">
        <v>0.32188828556884441</v>
      </c>
      <c r="D722">
        <v>4.3381015913940613E-2</v>
      </c>
      <c r="E722">
        <v>7.9030543530840807E-3</v>
      </c>
      <c r="F722">
        <v>8.0876438018041598E-3</v>
      </c>
      <c r="G722">
        <v>5.3252987385475469E-3</v>
      </c>
      <c r="H722">
        <v>2.1709822887984769E-2</v>
      </c>
      <c r="I722">
        <v>3.9972993745954137E-2</v>
      </c>
      <c r="J722">
        <v>2.9811424208694572E-2</v>
      </c>
      <c r="K722">
        <v>1.4013459600123269E-2</v>
      </c>
      <c r="L722">
        <v>1.6602407892313299E-2</v>
      </c>
      <c r="M722">
        <v>9.4525075822235773E-3</v>
      </c>
      <c r="N722">
        <v>7.3966609604338273E-3</v>
      </c>
      <c r="O722">
        <v>1.280606923505162E-3</v>
      </c>
      <c r="P722">
        <v>7.7885280948655799E-4</v>
      </c>
      <c r="Q722">
        <v>8.2360725268007148E-66</v>
      </c>
      <c r="R722">
        <v>6.3792579308293505E-120</v>
      </c>
      <c r="S722">
        <v>0.52760403498693997</v>
      </c>
    </row>
    <row r="723" spans="1:19" x14ac:dyDescent="0.35">
      <c r="A723" s="34"/>
      <c r="B723" s="1" t="s">
        <v>1</v>
      </c>
      <c r="C723">
        <v>5.4282385102994261E-2</v>
      </c>
      <c r="D723">
        <v>5.894796439580138</v>
      </c>
      <c r="E723">
        <v>0.28570203840512792</v>
      </c>
      <c r="F723">
        <v>2.5877162382383419E-2</v>
      </c>
      <c r="G723">
        <v>5.5067355290609622E-3</v>
      </c>
      <c r="H723">
        <v>1.4218156126077399E-2</v>
      </c>
      <c r="I723">
        <v>1.8923290759114881E-2</v>
      </c>
      <c r="J723">
        <v>1.8176818037793949E-2</v>
      </c>
      <c r="K723">
        <v>1.7722733199333481E-2</v>
      </c>
      <c r="L723">
        <v>1.258394544331461E-2</v>
      </c>
      <c r="M723">
        <v>1.1457331228832071E-2</v>
      </c>
      <c r="N723">
        <v>4.23748041563242E-3</v>
      </c>
      <c r="O723">
        <v>2.282149758603158E-3</v>
      </c>
      <c r="P723">
        <v>1.040544250397594E-3</v>
      </c>
      <c r="Q723">
        <v>3.4693286053805048E-4</v>
      </c>
      <c r="R723">
        <v>8.0806500501782714E-39</v>
      </c>
      <c r="S723">
        <v>6.3671541430793406</v>
      </c>
    </row>
    <row r="724" spans="1:19" x14ac:dyDescent="0.35">
      <c r="A724" s="34"/>
      <c r="B724" s="1" t="s">
        <v>2</v>
      </c>
      <c r="C724">
        <v>4.5764097535689008E-4</v>
      </c>
      <c r="D724">
        <v>1.1091819129986169</v>
      </c>
      <c r="E724">
        <v>5.6186524312986377</v>
      </c>
      <c r="F724">
        <v>0.14286885579607719</v>
      </c>
      <c r="G724">
        <v>3.5764216537809731E-3</v>
      </c>
      <c r="H724">
        <v>1.1227805510093841E-2</v>
      </c>
      <c r="I724">
        <v>1.1664985840075659E-2</v>
      </c>
      <c r="J724">
        <v>1.888967207859658E-2</v>
      </c>
      <c r="K724">
        <v>1.9830160355842209E-2</v>
      </c>
      <c r="L724">
        <v>1.549946306477144E-2</v>
      </c>
      <c r="M724">
        <v>1.174345420013027E-2</v>
      </c>
      <c r="N724">
        <v>7.0343891483448046E-3</v>
      </c>
      <c r="O724">
        <v>2.4685377644677741E-3</v>
      </c>
      <c r="P724">
        <v>5.4357381758521296E-4</v>
      </c>
      <c r="Q724">
        <v>4.9289889745690856E-25</v>
      </c>
      <c r="R724">
        <v>1.8192467942709621E-4</v>
      </c>
      <c r="S724">
        <v>6.9738212291818051</v>
      </c>
    </row>
    <row r="725" spans="1:19" x14ac:dyDescent="0.35">
      <c r="A725" s="34"/>
      <c r="B725" s="1" t="s">
        <v>3</v>
      </c>
      <c r="C725">
        <v>2.5936179031726069E-3</v>
      </c>
      <c r="D725">
        <v>3.8910081513309762E-2</v>
      </c>
      <c r="E725">
        <v>1.4317196097039699</v>
      </c>
      <c r="F725">
        <v>4.0319704178585072</v>
      </c>
      <c r="G725">
        <v>1.3897689816242601E-2</v>
      </c>
      <c r="H725">
        <v>1.2011148457795551E-2</v>
      </c>
      <c r="I725">
        <v>1.369232501832632E-2</v>
      </c>
      <c r="J725">
        <v>1.9568420448697259E-2</v>
      </c>
      <c r="K725">
        <v>1.656822243824424E-2</v>
      </c>
      <c r="L725">
        <v>1.9447744130849671E-2</v>
      </c>
      <c r="M725">
        <v>1.160205864243493E-2</v>
      </c>
      <c r="N725">
        <v>8.2212214703140211E-3</v>
      </c>
      <c r="O725">
        <v>2.5868381899947961E-3</v>
      </c>
      <c r="P725">
        <v>7.8076327424931138E-4</v>
      </c>
      <c r="Q725">
        <v>6.1972191910640207E-33</v>
      </c>
      <c r="R725">
        <v>1.7042445180151829E-70</v>
      </c>
      <c r="S725">
        <v>5.6235701588661078</v>
      </c>
    </row>
    <row r="726" spans="1:19" x14ac:dyDescent="0.35">
      <c r="A726" s="34"/>
      <c r="B726" s="1" t="s">
        <v>4</v>
      </c>
      <c r="C726">
        <v>7.1578728561406731E-3</v>
      </c>
      <c r="D726">
        <v>4.4030550117478088E-3</v>
      </c>
      <c r="E726">
        <v>1.7724116563915631E-3</v>
      </c>
      <c r="F726">
        <v>0.14213616199704671</v>
      </c>
      <c r="G726">
        <v>0.1530845240254739</v>
      </c>
      <c r="H726">
        <v>1.6955651389315159E-2</v>
      </c>
      <c r="I726">
        <v>1.158660451834452E-2</v>
      </c>
      <c r="J726">
        <v>1.441046068768061E-2</v>
      </c>
      <c r="K726">
        <v>9.3333211219585287E-3</v>
      </c>
      <c r="L726">
        <v>1.151415165612356E-2</v>
      </c>
      <c r="M726">
        <v>6.5193946862108854E-3</v>
      </c>
      <c r="N726">
        <v>5.2250203270743228E-3</v>
      </c>
      <c r="O726">
        <v>4.8744555709803272E-4</v>
      </c>
      <c r="P726">
        <v>1.107811781387317E-3</v>
      </c>
      <c r="Q726">
        <v>1.7693769834908589E-4</v>
      </c>
      <c r="R726">
        <v>1.218507423299218E-47</v>
      </c>
      <c r="S726">
        <v>0.38587082497034259</v>
      </c>
    </row>
    <row r="727" spans="1:19" x14ac:dyDescent="0.35">
      <c r="A727" s="34"/>
      <c r="B727" s="1" t="s">
        <v>5</v>
      </c>
      <c r="C727">
        <v>7.0055751356856086E-3</v>
      </c>
      <c r="D727">
        <v>1.9815219272696988E-2</v>
      </c>
      <c r="E727">
        <v>6.3003062946939987E-3</v>
      </c>
      <c r="F727">
        <v>3.0715398668987069E-2</v>
      </c>
      <c r="G727">
        <v>9.3917627187438554E-2</v>
      </c>
      <c r="H727">
        <v>5.3774434770813763E-2</v>
      </c>
      <c r="I727">
        <v>9.56670062415238E-3</v>
      </c>
      <c r="J727">
        <v>1.285702610804852E-2</v>
      </c>
      <c r="K727">
        <v>1.553561157567078E-2</v>
      </c>
      <c r="L727">
        <v>1.3702322751841351E-2</v>
      </c>
      <c r="M727">
        <v>3.8293824131839598E-3</v>
      </c>
      <c r="N727">
        <v>7.084038252787926E-3</v>
      </c>
      <c r="O727">
        <v>2.9322624090472801E-3</v>
      </c>
      <c r="P727">
        <v>2.1111476616983908E-3</v>
      </c>
      <c r="Q727">
        <v>4.6247807192905581E-4</v>
      </c>
      <c r="R727">
        <v>1.2847564401439341E-3</v>
      </c>
      <c r="S727">
        <v>0.28089428763881952</v>
      </c>
    </row>
    <row r="728" spans="1:19" x14ac:dyDescent="0.35">
      <c r="A728" s="34"/>
      <c r="B728" s="1" t="s">
        <v>6</v>
      </c>
      <c r="C728">
        <v>1.4081573400757309E-2</v>
      </c>
      <c r="D728">
        <v>6.7574017161381103E-2</v>
      </c>
      <c r="E728">
        <v>4.5300824511406483E-2</v>
      </c>
      <c r="F728">
        <v>2.7245488220565078E-2</v>
      </c>
      <c r="G728">
        <v>1.745744198094392E-2</v>
      </c>
      <c r="H728">
        <v>2.9943847582822841E-2</v>
      </c>
      <c r="I728">
        <v>2.7693808689844279E-2</v>
      </c>
      <c r="J728">
        <v>1.9498636131609161E-2</v>
      </c>
      <c r="K728">
        <v>2.1605435842726398E-2</v>
      </c>
      <c r="L728">
        <v>1.133433425843473E-2</v>
      </c>
      <c r="M728">
        <v>9.9181422457903044E-3</v>
      </c>
      <c r="N728">
        <v>1.711503054504424E-3</v>
      </c>
      <c r="O728">
        <v>3.7966871408089691E-3</v>
      </c>
      <c r="P728">
        <v>3.9406962736075838E-4</v>
      </c>
      <c r="Q728">
        <v>1.6522662058226239E-48</v>
      </c>
      <c r="R728">
        <v>3.1091391139815999E-55</v>
      </c>
      <c r="S728">
        <v>0.2975558098489558</v>
      </c>
    </row>
    <row r="729" spans="1:19" x14ac:dyDescent="0.35">
      <c r="A729" s="34"/>
      <c r="B729" s="1" t="s">
        <v>7</v>
      </c>
      <c r="C729">
        <v>2.3992980886100239E-2</v>
      </c>
      <c r="D729">
        <v>4.0543812709562387E-2</v>
      </c>
      <c r="E729">
        <v>3.01127671643945E-2</v>
      </c>
      <c r="F729">
        <v>1.4443272471784349E-2</v>
      </c>
      <c r="G729">
        <v>6.9547013628212962E-3</v>
      </c>
      <c r="H729">
        <v>1.9558107843075049E-2</v>
      </c>
      <c r="I729">
        <v>2.7762458307410701E-2</v>
      </c>
      <c r="J729">
        <v>2.1055204422961639E-2</v>
      </c>
      <c r="K729">
        <v>2.387374727941409E-2</v>
      </c>
      <c r="L729">
        <v>1.152213755055974E-2</v>
      </c>
      <c r="M729">
        <v>1.8319800018271131E-3</v>
      </c>
      <c r="N729">
        <v>4.8296515975696473E-3</v>
      </c>
      <c r="O729">
        <v>4.0300028590391408E-4</v>
      </c>
      <c r="P729">
        <v>1.8607831737604481E-3</v>
      </c>
      <c r="Q729">
        <v>1.8421655891184618E-123</v>
      </c>
      <c r="R729">
        <v>9.6879216661755903E-67</v>
      </c>
      <c r="S729">
        <v>0.22874460505714511</v>
      </c>
    </row>
    <row r="730" spans="1:19" x14ac:dyDescent="0.35">
      <c r="A730" s="34"/>
      <c r="B730" s="1" t="s">
        <v>8</v>
      </c>
      <c r="C730">
        <v>7.7828325183171756E-3</v>
      </c>
      <c r="D730">
        <v>2.347326530601903E-2</v>
      </c>
      <c r="E730">
        <v>1.8892111144770601E-2</v>
      </c>
      <c r="F730">
        <v>7.1833070253816911E-2</v>
      </c>
      <c r="G730">
        <v>3.3980843224759002E-3</v>
      </c>
      <c r="H730">
        <v>9.9625352421385607E-3</v>
      </c>
      <c r="I730">
        <v>9.9558153196106017E-3</v>
      </c>
      <c r="J730">
        <v>1.367166642231094E-2</v>
      </c>
      <c r="K730">
        <v>2.9926631834791401E-2</v>
      </c>
      <c r="L730">
        <v>1.076277379185301E-2</v>
      </c>
      <c r="M730">
        <v>1.2879369487892429E-2</v>
      </c>
      <c r="N730">
        <v>4.0728082197543378E-3</v>
      </c>
      <c r="O730">
        <v>4.0765250476197399E-3</v>
      </c>
      <c r="P730">
        <v>4.3052127253375501E-4</v>
      </c>
      <c r="Q730">
        <v>4.8070492592639082E-68</v>
      </c>
      <c r="R730">
        <v>2.40057510905022E-92</v>
      </c>
      <c r="S730">
        <v>0.2211180101839044</v>
      </c>
    </row>
    <row r="731" spans="1:19" x14ac:dyDescent="0.35">
      <c r="A731" s="34"/>
      <c r="B731" s="1" t="s">
        <v>9</v>
      </c>
      <c r="C731">
        <v>6.5304743842533347E-2</v>
      </c>
      <c r="D731">
        <v>5.278047689914464E-2</v>
      </c>
      <c r="E731">
        <v>3.4665679282116883E-2</v>
      </c>
      <c r="F731">
        <v>0.1166396416062276</v>
      </c>
      <c r="G731">
        <v>2.473286943271607E-3</v>
      </c>
      <c r="H731">
        <v>1.248893850527686E-2</v>
      </c>
      <c r="I731">
        <v>2.4526796684568301E-2</v>
      </c>
      <c r="J731">
        <v>2.1531748660138839E-2</v>
      </c>
      <c r="K731">
        <v>2.0508680604139719E-2</v>
      </c>
      <c r="L731">
        <v>1.243554939017706E-2</v>
      </c>
      <c r="M731">
        <v>1.6401274340352E-2</v>
      </c>
      <c r="N731">
        <v>8.5185553690487123E-3</v>
      </c>
      <c r="O731">
        <v>2.482840071073523E-3</v>
      </c>
      <c r="P731">
        <v>1.531098457819706E-3</v>
      </c>
      <c r="Q731">
        <v>6.2034494181197133E-134</v>
      </c>
      <c r="R731">
        <v>3.2709097789828532E-72</v>
      </c>
      <c r="S731">
        <v>0.39228931065588879</v>
      </c>
    </row>
    <row r="732" spans="1:19" x14ac:dyDescent="0.35">
      <c r="A732" s="34"/>
      <c r="B732" s="1" t="s">
        <v>10</v>
      </c>
      <c r="C732">
        <v>1.723055682586128E-2</v>
      </c>
      <c r="D732">
        <v>9.3908877681442626E-2</v>
      </c>
      <c r="E732">
        <v>0.1191036655195382</v>
      </c>
      <c r="F732">
        <v>0.12013876120482959</v>
      </c>
      <c r="G732">
        <v>2.6453900344040439E-3</v>
      </c>
      <c r="H732">
        <v>6.7964720536352226E-3</v>
      </c>
      <c r="I732">
        <v>1.930252112802823E-2</v>
      </c>
      <c r="J732">
        <v>1.9345027839397191E-2</v>
      </c>
      <c r="K732">
        <v>2.4593356134820742E-2</v>
      </c>
      <c r="L732">
        <v>3.387846671995922E-2</v>
      </c>
      <c r="M732">
        <v>1.83539612362453E-2</v>
      </c>
      <c r="N732">
        <v>1.098489311198512E-2</v>
      </c>
      <c r="O732">
        <v>3.6512519507575429E-3</v>
      </c>
      <c r="P732">
        <v>8.2451225699788554E-24</v>
      </c>
      <c r="Q732">
        <v>1.237077540549072E-117</v>
      </c>
      <c r="R732">
        <v>5.639821659656193E-78</v>
      </c>
      <c r="S732">
        <v>0.48993320144090419</v>
      </c>
    </row>
    <row r="733" spans="1:19" x14ac:dyDescent="0.35">
      <c r="A733" s="34"/>
      <c r="B733" s="1" t="s">
        <v>11</v>
      </c>
      <c r="C733">
        <v>6.1322265159337759E-2</v>
      </c>
      <c r="D733">
        <v>0.10452520300767169</v>
      </c>
      <c r="E733">
        <v>9.1723529299450324E-2</v>
      </c>
      <c r="F733">
        <v>9.8472531305199409E-2</v>
      </c>
      <c r="G733">
        <v>3.4370379294760799E-3</v>
      </c>
      <c r="H733">
        <v>2.956314971957422E-2</v>
      </c>
      <c r="I733">
        <v>1.168037427809767E-2</v>
      </c>
      <c r="J733">
        <v>1.987872291578836E-2</v>
      </c>
      <c r="K733">
        <v>2.5524644704716021E-2</v>
      </c>
      <c r="L733">
        <v>1.863348498769753E-2</v>
      </c>
      <c r="M733">
        <v>1.7283986543740269E-2</v>
      </c>
      <c r="N733">
        <v>2.1314535679541481E-2</v>
      </c>
      <c r="O733">
        <v>7.6034057578132867E-3</v>
      </c>
      <c r="P733">
        <v>1.075740478634963E-31</v>
      </c>
      <c r="Q733">
        <v>7.8156571113708587E-4</v>
      </c>
      <c r="R733">
        <v>7.6220372031747573E-4</v>
      </c>
      <c r="S733">
        <v>0.51250664071955854</v>
      </c>
    </row>
    <row r="734" spans="1:19" x14ac:dyDescent="0.35">
      <c r="A734" s="34"/>
      <c r="B734" s="1" t="s">
        <v>12</v>
      </c>
      <c r="C734">
        <v>3.6329856162858318E-2</v>
      </c>
      <c r="D734">
        <v>2.8542058580708699E-2</v>
      </c>
      <c r="E734">
        <v>1.471241004421751E-2</v>
      </c>
      <c r="F734">
        <v>6.5882461954284446E-2</v>
      </c>
      <c r="G734">
        <v>8.8426660678546688E-3</v>
      </c>
      <c r="H734">
        <v>1.161326771337809E-3</v>
      </c>
      <c r="I734">
        <v>1.0848814672061559E-2</v>
      </c>
      <c r="J734">
        <v>3.054343455081342E-2</v>
      </c>
      <c r="K734">
        <v>6.8211288532767436E-3</v>
      </c>
      <c r="L734">
        <v>1.0884780390817139E-2</v>
      </c>
      <c r="M734">
        <v>8.9420787270611604E-3</v>
      </c>
      <c r="N734">
        <v>4.9407271357033832E-3</v>
      </c>
      <c r="O734">
        <v>1.8610006641111929E-2</v>
      </c>
      <c r="P734">
        <v>1.077161789560808E-2</v>
      </c>
      <c r="Q734">
        <v>4.4213988978589202E-67</v>
      </c>
      <c r="R734">
        <v>2.1202548037134478E-37</v>
      </c>
      <c r="S734">
        <v>0.25783336844771487</v>
      </c>
    </row>
    <row r="735" spans="1:19" x14ac:dyDescent="0.35">
      <c r="A735" s="34"/>
      <c r="B735" s="1" t="s">
        <v>13</v>
      </c>
      <c r="C735">
        <v>1.6787934946498129E-3</v>
      </c>
      <c r="D735">
        <v>2.0319340417140008E-2</v>
      </c>
      <c r="E735">
        <v>7.9135686387092636E-3</v>
      </c>
      <c r="F735">
        <v>5.5113729502909836E-32</v>
      </c>
      <c r="G735">
        <v>1.7382095049728991E-3</v>
      </c>
      <c r="H735">
        <v>1.684508057285507E-3</v>
      </c>
      <c r="I735">
        <v>1.0947637662892929E-2</v>
      </c>
      <c r="J735">
        <v>4.8123245069814019E-3</v>
      </c>
      <c r="K735">
        <v>4.8756551744874206E-3</v>
      </c>
      <c r="L735">
        <v>7.8729481644948997E-3</v>
      </c>
      <c r="M735">
        <v>1.807928655760852E-3</v>
      </c>
      <c r="N735">
        <v>1.4157397416627601E-2</v>
      </c>
      <c r="O735">
        <v>7.872282707973223E-3</v>
      </c>
      <c r="P735">
        <v>1.72694051153457E-2</v>
      </c>
      <c r="Q735">
        <v>1.1122860719553009E-2</v>
      </c>
      <c r="R735">
        <v>3.4567090610998752E-126</v>
      </c>
      <c r="S735">
        <v>0.1140728602368745</v>
      </c>
    </row>
    <row r="736" spans="1:19" x14ac:dyDescent="0.35">
      <c r="A736" s="34"/>
      <c r="B736" s="1" t="s">
        <v>14</v>
      </c>
      <c r="C736">
        <v>1.2808818919709261E-28</v>
      </c>
      <c r="D736">
        <v>5.1030021627820461E-26</v>
      </c>
      <c r="E736">
        <v>1.9268859168182859E-40</v>
      </c>
      <c r="F736">
        <v>7.586976348336839E-3</v>
      </c>
      <c r="G736">
        <v>2.632499591544321E-22</v>
      </c>
      <c r="H736">
        <v>1.695148733928691E-24</v>
      </c>
      <c r="I736">
        <v>1.257124010870646E-26</v>
      </c>
      <c r="J736">
        <v>7.6123494428980403E-3</v>
      </c>
      <c r="K736">
        <v>7.8415080167961206E-3</v>
      </c>
      <c r="L736">
        <v>2.113211678343381E-2</v>
      </c>
      <c r="M736">
        <v>3.5186270326068657E-2</v>
      </c>
      <c r="N736">
        <v>2.1425216121637489E-2</v>
      </c>
      <c r="O736">
        <v>7.7367234041540427E-3</v>
      </c>
      <c r="P736">
        <v>8.0125329567043418E-3</v>
      </c>
      <c r="Q736">
        <v>7.912845178859363E-3</v>
      </c>
      <c r="R736">
        <v>2.138257119233709E-2</v>
      </c>
      <c r="S736">
        <v>0.14582910977122579</v>
      </c>
    </row>
    <row r="737" spans="1:19" x14ac:dyDescent="0.35">
      <c r="A737" s="34"/>
      <c r="B737" s="1" t="s">
        <v>15</v>
      </c>
      <c r="C737">
        <v>2.816553164747178E-94</v>
      </c>
      <c r="D737">
        <v>2.1106782494481412E-2</v>
      </c>
      <c r="E737">
        <v>8.4549689693838901E-42</v>
      </c>
      <c r="F737">
        <v>2.122369288590463E-2</v>
      </c>
      <c r="G737">
        <v>4.8937282372480417E-36</v>
      </c>
      <c r="H737">
        <v>7.5851450496657279E-3</v>
      </c>
      <c r="I737">
        <v>9.7638169875118043E-69</v>
      </c>
      <c r="J737">
        <v>2.2293268108511531E-60</v>
      </c>
      <c r="K737">
        <v>1.4361193510250229E-48</v>
      </c>
      <c r="L737">
        <v>8.5547523127042503E-60</v>
      </c>
      <c r="M737">
        <v>4.6923592955142122E-42</v>
      </c>
      <c r="N737">
        <v>1.5976675392336639E-46</v>
      </c>
      <c r="O737">
        <v>2.2093359308925798E-83</v>
      </c>
      <c r="P737">
        <v>8.8580443516075947E-107</v>
      </c>
      <c r="Q737">
        <v>1.0204276652327521E-80</v>
      </c>
      <c r="R737">
        <v>6.6141369184921549E-113</v>
      </c>
      <c r="S737">
        <v>4.9915620430051773E-2</v>
      </c>
    </row>
    <row r="738" spans="1:19" x14ac:dyDescent="0.35">
      <c r="A738" s="34" t="s">
        <v>65</v>
      </c>
      <c r="B738" s="1" t="s">
        <v>0</v>
      </c>
      <c r="C738">
        <v>1.0206809762910829</v>
      </c>
      <c r="D738">
        <v>0.24310219511659981</v>
      </c>
      <c r="E738">
        <v>4.6552632726918293E-2</v>
      </c>
      <c r="F738">
        <v>4.9149282315338577E-2</v>
      </c>
      <c r="G738">
        <v>1.7076997530416541E-2</v>
      </c>
      <c r="H738">
        <v>6.8447018318351149E-2</v>
      </c>
      <c r="I738">
        <v>0.118029985129029</v>
      </c>
      <c r="J738">
        <v>7.8590479039700165E-2</v>
      </c>
      <c r="K738">
        <v>3.2839094354515881E-2</v>
      </c>
      <c r="L738">
        <v>3.3738019112956999E-2</v>
      </c>
      <c r="M738">
        <v>1.738435243279254E-2</v>
      </c>
      <c r="N738">
        <v>1.212458324122586E-2</v>
      </c>
      <c r="O738">
        <v>1.8493441747526511E-3</v>
      </c>
      <c r="P738">
        <v>9.502705567768949E-4</v>
      </c>
      <c r="Q738">
        <v>8.2401402456331243E-66</v>
      </c>
      <c r="R738">
        <v>6.3814309637278985E-120</v>
      </c>
      <c r="S738">
        <v>1.740515230340457</v>
      </c>
    </row>
    <row r="739" spans="1:19" x14ac:dyDescent="0.35">
      <c r="A739" s="34"/>
      <c r="B739" s="1" t="s">
        <v>1</v>
      </c>
      <c r="C739">
        <v>0.30419220704469252</v>
      </c>
      <c r="D739">
        <v>4.1070953926725036</v>
      </c>
      <c r="E739">
        <v>0.2448071061470643</v>
      </c>
      <c r="F739">
        <v>2.641518927077206E-2</v>
      </c>
      <c r="G739">
        <v>3.1379593099924767E-2</v>
      </c>
      <c r="H739">
        <v>7.9476504253172375E-2</v>
      </c>
      <c r="I739">
        <v>9.7949353966111125E-2</v>
      </c>
      <c r="J739">
        <v>8.1941646700263548E-2</v>
      </c>
      <c r="K739">
        <v>6.880947347557248E-2</v>
      </c>
      <c r="L739">
        <v>4.0466916902417022E-2</v>
      </c>
      <c r="M739">
        <v>3.211903344840953E-2</v>
      </c>
      <c r="N739">
        <v>1.006190174980794E-2</v>
      </c>
      <c r="O739">
        <v>4.463581673627392E-3</v>
      </c>
      <c r="P739">
        <v>1.532707684766777E-3</v>
      </c>
      <c r="Q739">
        <v>3.4668042389277248E-4</v>
      </c>
      <c r="R739">
        <v>8.0774394669759621E-39</v>
      </c>
      <c r="S739">
        <v>5.1310572885129986</v>
      </c>
    </row>
    <row r="740" spans="1:19" x14ac:dyDescent="0.35">
      <c r="A740" s="34"/>
      <c r="B740" s="1" t="s">
        <v>2</v>
      </c>
      <c r="C740">
        <v>2.695716275602251E-3</v>
      </c>
      <c r="D740">
        <v>0.95041539020038923</v>
      </c>
      <c r="E740">
        <v>5.9113813998495921</v>
      </c>
      <c r="F740">
        <v>0.1787391778128965</v>
      </c>
      <c r="G740">
        <v>2.1414557968327148E-2</v>
      </c>
      <c r="H740">
        <v>6.5922416900239728E-2</v>
      </c>
      <c r="I740">
        <v>6.3342701839358723E-2</v>
      </c>
      <c r="J740">
        <v>8.9158745366294284E-2</v>
      </c>
      <c r="K740">
        <v>8.0437919672145863E-2</v>
      </c>
      <c r="L740">
        <v>5.1910798372019007E-2</v>
      </c>
      <c r="M740">
        <v>3.4192922250844013E-2</v>
      </c>
      <c r="N740">
        <v>1.7282999930753259E-2</v>
      </c>
      <c r="O740">
        <v>4.9693114836555207E-3</v>
      </c>
      <c r="P740">
        <v>8.1614910585400824E-4</v>
      </c>
      <c r="Q740">
        <v>4.9270687423270967E-25</v>
      </c>
      <c r="R740">
        <v>1.8189192187817311E-4</v>
      </c>
      <c r="S740">
        <v>7.4728620989498493</v>
      </c>
    </row>
    <row r="741" spans="1:19" x14ac:dyDescent="0.35">
      <c r="A741" s="34"/>
      <c r="B741" s="1" t="s">
        <v>3</v>
      </c>
      <c r="C741">
        <v>1.5761631157978351E-2</v>
      </c>
      <c r="D741">
        <v>3.971908327997202E-2</v>
      </c>
      <c r="E741">
        <v>1.791183841090964</v>
      </c>
      <c r="F741">
        <v>5.9860412991665068</v>
      </c>
      <c r="G741">
        <v>8.5825199135829283E-2</v>
      </c>
      <c r="H741">
        <v>7.2714496300703382E-2</v>
      </c>
      <c r="I741">
        <v>7.660081481141888E-2</v>
      </c>
      <c r="J741">
        <v>9.5038618782782996E-2</v>
      </c>
      <c r="K741">
        <v>6.9062878822913065E-2</v>
      </c>
      <c r="L741">
        <v>6.6806690057192364E-2</v>
      </c>
      <c r="M741">
        <v>3.4590103732081677E-2</v>
      </c>
      <c r="N741">
        <v>2.0634956713789589E-2</v>
      </c>
      <c r="O741">
        <v>5.3025581117140631E-3</v>
      </c>
      <c r="P741">
        <v>1.1865736650856151E-3</v>
      </c>
      <c r="Q741">
        <v>6.1964130674622603E-33</v>
      </c>
      <c r="R741">
        <v>1.704221034424858E-70</v>
      </c>
      <c r="S741">
        <v>8.3604687448289337</v>
      </c>
    </row>
    <row r="742" spans="1:19" x14ac:dyDescent="0.35">
      <c r="A742" s="34"/>
      <c r="B742" s="1" t="s">
        <v>4</v>
      </c>
      <c r="C742">
        <v>2.295363754948496E-2</v>
      </c>
      <c r="D742">
        <v>2.509037776302861E-2</v>
      </c>
      <c r="E742">
        <v>1.0612678211309229E-2</v>
      </c>
      <c r="F742">
        <v>0.87776202873242182</v>
      </c>
      <c r="G742">
        <v>0.49648507727216129</v>
      </c>
      <c r="H742">
        <v>5.4060761131994158E-2</v>
      </c>
      <c r="I742">
        <v>3.4585863857450862E-2</v>
      </c>
      <c r="J742">
        <v>3.8378957320731537E-2</v>
      </c>
      <c r="K742">
        <v>2.20786980208314E-2</v>
      </c>
      <c r="L742">
        <v>2.3594311176734849E-2</v>
      </c>
      <c r="M742">
        <v>1.2080313496819249E-2</v>
      </c>
      <c r="N742">
        <v>8.6199804524767516E-3</v>
      </c>
      <c r="O742">
        <v>7.075019332916714E-4</v>
      </c>
      <c r="P742">
        <v>1.3556559888679609E-3</v>
      </c>
      <c r="Q742">
        <v>1.770266039604225E-4</v>
      </c>
      <c r="R742">
        <v>1.218929674853261E-47</v>
      </c>
      <c r="S742">
        <v>1.628542869511564</v>
      </c>
    </row>
    <row r="743" spans="1:19" x14ac:dyDescent="0.35">
      <c r="A743" s="34"/>
      <c r="B743" s="1" t="s">
        <v>5</v>
      </c>
      <c r="C743">
        <v>2.2087270454345439E-2</v>
      </c>
      <c r="D743">
        <v>0.11076291080498379</v>
      </c>
      <c r="E743">
        <v>3.699132638026531E-2</v>
      </c>
      <c r="F743">
        <v>0.18594847534676159</v>
      </c>
      <c r="G743">
        <v>0.29944342997422679</v>
      </c>
      <c r="H743">
        <v>0.1685751473063106</v>
      </c>
      <c r="I743">
        <v>2.809217010573924E-2</v>
      </c>
      <c r="J743">
        <v>3.3718872204369789E-2</v>
      </c>
      <c r="K743">
        <v>3.6231977001160327E-2</v>
      </c>
      <c r="L743">
        <v>2.772671856704453E-2</v>
      </c>
      <c r="M743">
        <v>7.0159066460901299E-3</v>
      </c>
      <c r="N743">
        <v>1.157435298100584E-2</v>
      </c>
      <c r="O743">
        <v>4.2236595959989666E-3</v>
      </c>
      <c r="P743">
        <v>2.571913908794553E-3</v>
      </c>
      <c r="Q743">
        <v>4.6270481806052311E-4</v>
      </c>
      <c r="R743">
        <v>1.285190846433637E-3</v>
      </c>
      <c r="S743">
        <v>0.97671202694159109</v>
      </c>
    </row>
    <row r="744" spans="1:19" x14ac:dyDescent="0.35">
      <c r="A744" s="34"/>
      <c r="B744" s="1" t="s">
        <v>6</v>
      </c>
      <c r="C744">
        <v>4.1579269985324512E-2</v>
      </c>
      <c r="D744">
        <v>0.34977168665360492</v>
      </c>
      <c r="E744">
        <v>0.24599057893794421</v>
      </c>
      <c r="F744">
        <v>0.15242309796450529</v>
      </c>
      <c r="G744">
        <v>5.2110237360422217E-2</v>
      </c>
      <c r="H744">
        <v>8.7928711576204258E-2</v>
      </c>
      <c r="I744">
        <v>7.6337640437659615E-2</v>
      </c>
      <c r="J744">
        <v>4.819681186749826E-2</v>
      </c>
      <c r="K744">
        <v>4.7713011369479023E-2</v>
      </c>
      <c r="L744">
        <v>2.1856950553730541E-2</v>
      </c>
      <c r="M744">
        <v>1.740425709261928E-2</v>
      </c>
      <c r="N744">
        <v>2.6955395107526258E-3</v>
      </c>
      <c r="O744">
        <v>5.3133860436609757E-3</v>
      </c>
      <c r="P744">
        <v>4.7208366343848708E-4</v>
      </c>
      <c r="Q744">
        <v>1.6530013105922E-48</v>
      </c>
      <c r="R744">
        <v>3.1100930524928079E-55</v>
      </c>
      <c r="S744">
        <v>1.1497932630168439</v>
      </c>
    </row>
    <row r="745" spans="1:19" x14ac:dyDescent="0.35">
      <c r="A745" s="34"/>
      <c r="B745" s="1" t="s">
        <v>7</v>
      </c>
      <c r="C745">
        <v>6.3251585976863242E-2</v>
      </c>
      <c r="D745">
        <v>0.1827727366814649</v>
      </c>
      <c r="E745">
        <v>0.14213145303495531</v>
      </c>
      <c r="F745">
        <v>7.0147136812627103E-2</v>
      </c>
      <c r="G745">
        <v>1.852225217271054E-2</v>
      </c>
      <c r="H745">
        <v>5.129314768265858E-2</v>
      </c>
      <c r="I745">
        <v>6.8623362731120005E-2</v>
      </c>
      <c r="J745">
        <v>4.7021758323193323E-2</v>
      </c>
      <c r="K745">
        <v>4.8046652261901593E-2</v>
      </c>
      <c r="L745">
        <v>2.048538688436085E-2</v>
      </c>
      <c r="M745">
        <v>2.9906279942277562E-3</v>
      </c>
      <c r="N745">
        <v>7.1564239929404212E-3</v>
      </c>
      <c r="O745">
        <v>5.378979544074828E-4</v>
      </c>
      <c r="P745">
        <v>2.1694572550227539E-3</v>
      </c>
      <c r="Q745">
        <v>1.8428524988410949E-123</v>
      </c>
      <c r="R745">
        <v>9.6904128417569856E-67</v>
      </c>
      <c r="S745">
        <v>0.72514987975845391</v>
      </c>
    </row>
    <row r="746" spans="1:19" x14ac:dyDescent="0.35">
      <c r="A746" s="34"/>
      <c r="B746" s="1" t="s">
        <v>8</v>
      </c>
      <c r="C746">
        <v>1.8238263691298901E-2</v>
      </c>
      <c r="D746">
        <v>9.1136226466487474E-2</v>
      </c>
      <c r="E746">
        <v>7.6632870911334014E-2</v>
      </c>
      <c r="F746">
        <v>0.29942853827008858</v>
      </c>
      <c r="G746">
        <v>8.0384331177414097E-3</v>
      </c>
      <c r="H746">
        <v>2.3234511625644091E-2</v>
      </c>
      <c r="I746">
        <v>2.1986222957725381E-2</v>
      </c>
      <c r="J746">
        <v>2.751465007757304E-2</v>
      </c>
      <c r="K746">
        <v>5.4804860688420172E-2</v>
      </c>
      <c r="L746">
        <v>1.7636780677970611E-2</v>
      </c>
      <c r="M746">
        <v>1.9567098774546581E-2</v>
      </c>
      <c r="N746">
        <v>5.6837703279997076E-3</v>
      </c>
      <c r="O746">
        <v>5.1968459347534399E-3</v>
      </c>
      <c r="P746">
        <v>4.8915562612532174E-4</v>
      </c>
      <c r="Q746">
        <v>4.8085206724915284E-68</v>
      </c>
      <c r="R746">
        <v>2.4010818428255751E-92</v>
      </c>
      <c r="S746">
        <v>0.66958822914770855</v>
      </c>
    </row>
    <row r="747" spans="1:19" x14ac:dyDescent="0.35">
      <c r="A747" s="34"/>
      <c r="B747" s="1" t="s">
        <v>9</v>
      </c>
      <c r="C747">
        <v>0.13270681639777249</v>
      </c>
      <c r="D747">
        <v>0.16972921428885671</v>
      </c>
      <c r="E747">
        <v>0.11610228561614901</v>
      </c>
      <c r="F747">
        <v>0.40067929384202572</v>
      </c>
      <c r="G747">
        <v>5.0681546944772518E-3</v>
      </c>
      <c r="H747">
        <v>2.527142948011523E-2</v>
      </c>
      <c r="I747">
        <v>4.7297086017828817E-2</v>
      </c>
      <c r="J747">
        <v>3.8281629573007042E-2</v>
      </c>
      <c r="K747">
        <v>3.3607238134425899E-2</v>
      </c>
      <c r="L747">
        <v>1.8537586000459669E-2</v>
      </c>
      <c r="M747">
        <v>2.2944407069207449E-2</v>
      </c>
      <c r="N747">
        <v>1.1107253012628221E-2</v>
      </c>
      <c r="O747">
        <v>3.00707389212671E-3</v>
      </c>
      <c r="P747">
        <v>1.6913065374663729E-3</v>
      </c>
      <c r="Q747">
        <v>6.2049077420538824E-134</v>
      </c>
      <c r="R747">
        <v>3.271440066331942E-72</v>
      </c>
      <c r="S747">
        <v>1.026030774556546</v>
      </c>
    </row>
    <row r="748" spans="1:19" x14ac:dyDescent="0.35">
      <c r="A748" s="34"/>
      <c r="B748" s="1" t="s">
        <v>10</v>
      </c>
      <c r="C748">
        <v>3.1689165003935219E-2</v>
      </c>
      <c r="D748">
        <v>0.26326046817626347</v>
      </c>
      <c r="E748">
        <v>0.34678913933644201</v>
      </c>
      <c r="F748">
        <v>0.35817886638837992</v>
      </c>
      <c r="G748">
        <v>4.9018570703434471E-3</v>
      </c>
      <c r="H748">
        <v>1.245198528277007E-2</v>
      </c>
      <c r="I748">
        <v>3.3871871558457348E-2</v>
      </c>
      <c r="J748">
        <v>3.1579919948862133E-2</v>
      </c>
      <c r="K748">
        <v>3.7363679110225208E-2</v>
      </c>
      <c r="L748">
        <v>4.7393959467582389E-2</v>
      </c>
      <c r="M748">
        <v>2.4306965839992499E-2</v>
      </c>
      <c r="N748">
        <v>1.3698890703486779E-2</v>
      </c>
      <c r="O748">
        <v>4.2780336439019098E-3</v>
      </c>
      <c r="P748">
        <v>8.9465400755890834E-24</v>
      </c>
      <c r="Q748">
        <v>1.237313974909482E-117</v>
      </c>
      <c r="R748">
        <v>5.6405650234573631E-78</v>
      </c>
      <c r="S748">
        <v>1.2097648015306419</v>
      </c>
    </row>
    <row r="749" spans="1:19" x14ac:dyDescent="0.35">
      <c r="A749" s="34"/>
      <c r="B749" s="1" t="s">
        <v>11</v>
      </c>
      <c r="C749">
        <v>0.10051926300827869</v>
      </c>
      <c r="D749">
        <v>0.24819520561370159</v>
      </c>
      <c r="E749">
        <v>0.22535826737760961</v>
      </c>
      <c r="F749">
        <v>0.24716235030491959</v>
      </c>
      <c r="G749">
        <v>5.6702554080003591E-3</v>
      </c>
      <c r="H749">
        <v>4.8302157311193653E-2</v>
      </c>
      <c r="I749">
        <v>1.839605853119999E-2</v>
      </c>
      <c r="J749">
        <v>2.945565880883623E-2</v>
      </c>
      <c r="K749">
        <v>3.5620684888067342E-2</v>
      </c>
      <c r="L749">
        <v>2.4296001293524331E-2</v>
      </c>
      <c r="M749">
        <v>2.155427824098748E-2</v>
      </c>
      <c r="N749">
        <v>2.5325942214871281E-2</v>
      </c>
      <c r="O749">
        <v>8.5976425066737784E-3</v>
      </c>
      <c r="P749">
        <v>1.1454503030656571E-31</v>
      </c>
      <c r="Q749">
        <v>7.8167946647518494E-4</v>
      </c>
      <c r="R749">
        <v>7.6228022876763564E-4</v>
      </c>
      <c r="S749">
        <v>1.039997725203107</v>
      </c>
    </row>
    <row r="750" spans="1:19" x14ac:dyDescent="0.35">
      <c r="A750" s="34"/>
      <c r="B750" s="1" t="s">
        <v>12</v>
      </c>
      <c r="C750">
        <v>5.246450462760828E-2</v>
      </c>
      <c r="D750">
        <v>5.5824473888351989E-2</v>
      </c>
      <c r="E750">
        <v>2.961694539874369E-2</v>
      </c>
      <c r="F750">
        <v>0.13504732704448241</v>
      </c>
      <c r="G750">
        <v>1.283467096449834E-2</v>
      </c>
      <c r="H750">
        <v>1.672786496432675E-3</v>
      </c>
      <c r="I750">
        <v>1.5182694367730809E-2</v>
      </c>
      <c r="J750">
        <v>4.0767343200790028E-2</v>
      </c>
      <c r="K750">
        <v>8.6957286751564878E-3</v>
      </c>
      <c r="L750">
        <v>1.3183023472231419E-2</v>
      </c>
      <c r="M750">
        <v>1.047709502294147E-2</v>
      </c>
      <c r="N750">
        <v>5.5867866307343691E-3</v>
      </c>
      <c r="O750">
        <v>2.030079393305757E-2</v>
      </c>
      <c r="P750">
        <v>1.1256602677483419E-2</v>
      </c>
      <c r="Q750">
        <v>4.421845940537196E-67</v>
      </c>
      <c r="R750">
        <v>2.1204026518874902E-37</v>
      </c>
      <c r="S750">
        <v>0.41291077640024287</v>
      </c>
    </row>
    <row r="751" spans="1:19" x14ac:dyDescent="0.35">
      <c r="A751" s="34"/>
      <c r="B751" s="1" t="s">
        <v>13</v>
      </c>
      <c r="C751">
        <v>2.048279224833225E-3</v>
      </c>
      <c r="D751">
        <v>2.9930115124698078E-2</v>
      </c>
      <c r="E751">
        <v>1.1881830507011869E-2</v>
      </c>
      <c r="F751">
        <v>8.3759703061958687E-32</v>
      </c>
      <c r="G751">
        <v>2.1270888836123218E-3</v>
      </c>
      <c r="H751">
        <v>2.052158539457026E-3</v>
      </c>
      <c r="I751">
        <v>1.311494348983238E-2</v>
      </c>
      <c r="J751">
        <v>5.6106119522223458E-3</v>
      </c>
      <c r="K751">
        <v>5.5396894690274978E-3</v>
      </c>
      <c r="L751">
        <v>8.6967422844286338E-3</v>
      </c>
      <c r="M751">
        <v>1.9617302272089618E-3</v>
      </c>
      <c r="N751">
        <v>1.507482100336572E-2</v>
      </c>
      <c r="O751">
        <v>8.2267268916593229E-3</v>
      </c>
      <c r="P751">
        <v>1.765473090601458E-2</v>
      </c>
      <c r="Q751">
        <v>1.1123416771523681E-2</v>
      </c>
      <c r="R751">
        <v>3.4568282634288372E-126</v>
      </c>
      <c r="S751">
        <v>0.13504288527489561</v>
      </c>
    </row>
    <row r="752" spans="1:19" x14ac:dyDescent="0.35">
      <c r="A752" s="34"/>
      <c r="B752" s="1" t="s">
        <v>14</v>
      </c>
      <c r="C752">
        <v>1.281514507501825E-28</v>
      </c>
      <c r="D752">
        <v>5.0992890963840649E-26</v>
      </c>
      <c r="E752">
        <v>1.9261352418861251E-40</v>
      </c>
      <c r="F752">
        <v>7.5859894475169987E-3</v>
      </c>
      <c r="G752">
        <v>2.6338223395381809E-22</v>
      </c>
      <c r="H752">
        <v>1.695979840182177E-24</v>
      </c>
      <c r="I752">
        <v>1.257683314119168E-26</v>
      </c>
      <c r="J752">
        <v>7.6151879482285589E-3</v>
      </c>
      <c r="K752">
        <v>7.8439082623517845E-3</v>
      </c>
      <c r="L752">
        <v>2.1137084579511089E-2</v>
      </c>
      <c r="M752">
        <v>3.5192995242694397E-2</v>
      </c>
      <c r="N752">
        <v>2.1428334519321812E-2</v>
      </c>
      <c r="O752">
        <v>7.7375056555707509E-3</v>
      </c>
      <c r="P752">
        <v>8.0129335177518118E-3</v>
      </c>
      <c r="Q752">
        <v>7.9128443657907367E-3</v>
      </c>
      <c r="R752">
        <v>2.138256994607772E-2</v>
      </c>
      <c r="S752">
        <v>0.14584935348481559</v>
      </c>
    </row>
    <row r="753" spans="1:19" x14ac:dyDescent="0.35">
      <c r="A753" s="34"/>
      <c r="B753" s="1" t="s">
        <v>15</v>
      </c>
      <c r="C753">
        <v>2.8175125965108508E-94</v>
      </c>
      <c r="D753">
        <v>2.1098396401665762E-2</v>
      </c>
      <c r="E753">
        <v>8.4534465587877592E-42</v>
      </c>
      <c r="F753">
        <v>2.1223400434613959E-2</v>
      </c>
      <c r="G753">
        <v>4.8954240696358723E-36</v>
      </c>
      <c r="H753">
        <v>7.5877097651362406E-3</v>
      </c>
      <c r="I753">
        <v>9.7668126981247149E-69</v>
      </c>
      <c r="J753">
        <v>2.22990006533292E-60</v>
      </c>
      <c r="K753">
        <v>1.4364224992905631E-48</v>
      </c>
      <c r="L753">
        <v>8.5561392286489109E-60</v>
      </c>
      <c r="M753">
        <v>4.6929777778444822E-42</v>
      </c>
      <c r="N753">
        <v>1.597827909832809E-46</v>
      </c>
      <c r="O753">
        <v>2.2094899908115371E-83</v>
      </c>
      <c r="P753">
        <v>8.8583498154166975E-107</v>
      </c>
      <c r="Q753">
        <v>1.0204276057582609E-80</v>
      </c>
      <c r="R753">
        <v>6.6141367051546601E-113</v>
      </c>
      <c r="S753">
        <v>4.9909506601415958E-2</v>
      </c>
    </row>
    <row r="754" spans="1:19" x14ac:dyDescent="0.35">
      <c r="A754" s="34" t="s">
        <v>66</v>
      </c>
      <c r="B754" s="1" t="s">
        <v>0</v>
      </c>
      <c r="C754">
        <v>1.846016744124318</v>
      </c>
      <c r="D754">
        <v>0.25863614939794</v>
      </c>
      <c r="E754">
        <v>4.9564942483603068E-2</v>
      </c>
      <c r="F754">
        <v>6.1098967767186721E-2</v>
      </c>
      <c r="G754">
        <v>1.293176828516639E-2</v>
      </c>
      <c r="H754">
        <v>7.3167021003608557E-2</v>
      </c>
      <c r="I754">
        <v>0.16297484922077371</v>
      </c>
      <c r="J754">
        <v>0.13129763010680889</v>
      </c>
      <c r="K754">
        <v>5.7638393743853517E-2</v>
      </c>
      <c r="L754">
        <v>5.9482180654316041E-2</v>
      </c>
      <c r="M754">
        <v>3.4444255016926828E-2</v>
      </c>
      <c r="N754">
        <v>2.560057500179614E-2</v>
      </c>
      <c r="O754">
        <v>1.998486719071612E-3</v>
      </c>
      <c r="P754">
        <v>8.2396454944574818E-4</v>
      </c>
      <c r="Q754">
        <v>8.277582559672381E-66</v>
      </c>
      <c r="R754">
        <v>6.4043742067726029E-120</v>
      </c>
      <c r="S754">
        <v>2.7756759280748149</v>
      </c>
    </row>
    <row r="755" spans="1:19" x14ac:dyDescent="0.35">
      <c r="A755" s="34"/>
      <c r="B755" s="1" t="s">
        <v>1</v>
      </c>
      <c r="C755">
        <v>0.32362974373458459</v>
      </c>
      <c r="D755">
        <v>2.358075400903024</v>
      </c>
      <c r="E755">
        <v>0.14005936837183849</v>
      </c>
      <c r="F755">
        <v>1.7625859456734758E-2</v>
      </c>
      <c r="G755">
        <v>1.372829315064567E-2</v>
      </c>
      <c r="H755">
        <v>4.9631008495610918E-2</v>
      </c>
      <c r="I755">
        <v>8.0401195116235488E-2</v>
      </c>
      <c r="J755">
        <v>8.371926433660129E-2</v>
      </c>
      <c r="K755">
        <v>7.6223635190900585E-2</v>
      </c>
      <c r="L755">
        <v>4.7070728918617771E-2</v>
      </c>
      <c r="M755">
        <v>4.3648846790409139E-2</v>
      </c>
      <c r="N755">
        <v>1.5331321784910789E-2</v>
      </c>
      <c r="O755">
        <v>3.6399196641071141E-3</v>
      </c>
      <c r="P755">
        <v>1.102361831517725E-3</v>
      </c>
      <c r="Q755">
        <v>3.4817622306107499E-4</v>
      </c>
      <c r="R755">
        <v>8.105465892172585E-39</v>
      </c>
      <c r="S755">
        <v>3.2542351239687992</v>
      </c>
    </row>
    <row r="756" spans="1:19" x14ac:dyDescent="0.35">
      <c r="A756" s="34"/>
      <c r="B756" s="1" t="s">
        <v>2</v>
      </c>
      <c r="C756">
        <v>2.8701496419359048E-3</v>
      </c>
      <c r="D756">
        <v>0.54375292178967327</v>
      </c>
      <c r="E756">
        <v>3.370640838656354</v>
      </c>
      <c r="F756">
        <v>0.1190145324812151</v>
      </c>
      <c r="G756">
        <v>9.2530886369019509E-3</v>
      </c>
      <c r="H756">
        <v>4.0927926597898727E-2</v>
      </c>
      <c r="I756">
        <v>5.1880965286278821E-2</v>
      </c>
      <c r="J756">
        <v>9.1131426309114513E-2</v>
      </c>
      <c r="K756">
        <v>8.9243805637511386E-2</v>
      </c>
      <c r="L756">
        <v>6.0539019504099983E-2</v>
      </c>
      <c r="M756">
        <v>4.6720787063000722E-2</v>
      </c>
      <c r="N756">
        <v>2.6553632673782739E-2</v>
      </c>
      <c r="O756">
        <v>4.0259620381378133E-3</v>
      </c>
      <c r="P756">
        <v>5.7805881520871E-4</v>
      </c>
      <c r="Q756">
        <v>4.9495797251496849E-25</v>
      </c>
      <c r="R756">
        <v>1.8256022680198641E-4</v>
      </c>
      <c r="S756">
        <v>4.4573156753579157</v>
      </c>
    </row>
    <row r="757" spans="1:19" x14ac:dyDescent="0.35">
      <c r="A757" s="34"/>
      <c r="B757" s="1" t="s">
        <v>3</v>
      </c>
      <c r="C757">
        <v>1.9593763097107621E-2</v>
      </c>
      <c r="D757">
        <v>2.650304612497173E-2</v>
      </c>
      <c r="E757">
        <v>1.1926702922316279</v>
      </c>
      <c r="F757">
        <v>4.6764628158465129</v>
      </c>
      <c r="G757">
        <v>4.1354146144133033E-2</v>
      </c>
      <c r="H757">
        <v>5.1511169246516483E-2</v>
      </c>
      <c r="I757">
        <v>7.2330775155705823E-2</v>
      </c>
      <c r="J757">
        <v>0.11248409801627041</v>
      </c>
      <c r="K757">
        <v>8.8563258597052205E-2</v>
      </c>
      <c r="L757">
        <v>8.9596975833281661E-2</v>
      </c>
      <c r="M757">
        <v>5.4486418178935278E-2</v>
      </c>
      <c r="N757">
        <v>3.6527488757614933E-2</v>
      </c>
      <c r="O757">
        <v>4.6133632868172294E-3</v>
      </c>
      <c r="P757">
        <v>8.4279840139132574E-4</v>
      </c>
      <c r="Q757">
        <v>6.2329470191978277E-33</v>
      </c>
      <c r="R757">
        <v>1.7122563709185379E-70</v>
      </c>
      <c r="S757">
        <v>6.4675404089179391</v>
      </c>
    </row>
    <row r="758" spans="1:19" x14ac:dyDescent="0.35">
      <c r="A758" s="34"/>
      <c r="B758" s="1" t="s">
        <v>4</v>
      </c>
      <c r="C758">
        <v>1.7381926861729409E-2</v>
      </c>
      <c r="D758">
        <v>1.0976817325018909E-2</v>
      </c>
      <c r="E758">
        <v>4.5856679511855226E-3</v>
      </c>
      <c r="F758">
        <v>0.42294220790007531</v>
      </c>
      <c r="G758">
        <v>0.2190456001790039</v>
      </c>
      <c r="H758">
        <v>2.907907272569395E-2</v>
      </c>
      <c r="I758">
        <v>2.2341930275900469E-2</v>
      </c>
      <c r="J758">
        <v>2.9209215423583561E-2</v>
      </c>
      <c r="K758">
        <v>1.809825484456697E-2</v>
      </c>
      <c r="L758">
        <v>2.0485054880335449E-2</v>
      </c>
      <c r="M758">
        <v>1.1719114946477821E-2</v>
      </c>
      <c r="N758">
        <v>9.1042032112480364E-3</v>
      </c>
      <c r="O758">
        <v>5.6987494922135186E-4</v>
      </c>
      <c r="P758">
        <v>1.1271666277018111E-3</v>
      </c>
      <c r="Q758">
        <v>1.772065279898463E-4</v>
      </c>
      <c r="R758">
        <v>1.219953844317504E-47</v>
      </c>
      <c r="S758">
        <v>0.81684331462973236</v>
      </c>
    </row>
    <row r="759" spans="1:19" x14ac:dyDescent="0.35">
      <c r="A759" s="34"/>
      <c r="B759" s="1" t="s">
        <v>5</v>
      </c>
      <c r="C759">
        <v>2.3610375162422481E-2</v>
      </c>
      <c r="D759">
        <v>6.9168555144916516E-2</v>
      </c>
      <c r="E759">
        <v>2.2966061653071881E-2</v>
      </c>
      <c r="F759">
        <v>0.13172646270020411</v>
      </c>
      <c r="G759">
        <v>0.16106945398329769</v>
      </c>
      <c r="H759">
        <v>0.1175770044928387</v>
      </c>
      <c r="I759">
        <v>2.430270661215396E-2</v>
      </c>
      <c r="J759">
        <v>3.4766773783099482E-2</v>
      </c>
      <c r="K759">
        <v>3.9745357407260991E-2</v>
      </c>
      <c r="L759">
        <v>3.1417598203936893E-2</v>
      </c>
      <c r="M759">
        <v>8.8975459460844484E-3</v>
      </c>
      <c r="N759">
        <v>1.5811384282122531E-2</v>
      </c>
      <c r="O759">
        <v>3.7550921055352032E-3</v>
      </c>
      <c r="P759">
        <v>2.1723566615408458E-3</v>
      </c>
      <c r="Q759">
        <v>4.6364464187817158E-4</v>
      </c>
      <c r="R759">
        <v>1.287288120960644E-3</v>
      </c>
      <c r="S759">
        <v>0.68873766090132449</v>
      </c>
    </row>
    <row r="760" spans="1:19" x14ac:dyDescent="0.35">
      <c r="A760" s="34"/>
      <c r="B760" s="1" t="s">
        <v>6</v>
      </c>
      <c r="C760">
        <v>5.7412319836863922E-2</v>
      </c>
      <c r="D760">
        <v>0.28710818893712192</v>
      </c>
      <c r="E760">
        <v>0.20147907045387761</v>
      </c>
      <c r="F760">
        <v>0.143926417160817</v>
      </c>
      <c r="G760">
        <v>3.3662403072125757E-2</v>
      </c>
      <c r="H760">
        <v>7.6067661279917542E-2</v>
      </c>
      <c r="I760">
        <v>8.3074036991369588E-2</v>
      </c>
      <c r="J760">
        <v>6.2636144700280977E-2</v>
      </c>
      <c r="K760">
        <v>6.5315231216209246E-2</v>
      </c>
      <c r="L760">
        <v>3.035841003542249E-2</v>
      </c>
      <c r="M760">
        <v>2.6959564116134659E-2</v>
      </c>
      <c r="N760">
        <v>4.4488665203850078E-3</v>
      </c>
      <c r="O760">
        <v>5.1798279233886638E-3</v>
      </c>
      <c r="P760">
        <v>4.0890281979488779E-4</v>
      </c>
      <c r="Q760">
        <v>1.6576781936258629E-48</v>
      </c>
      <c r="R760">
        <v>3.1170945756776788E-55</v>
      </c>
      <c r="S760">
        <v>1.0780370450637089</v>
      </c>
    </row>
    <row r="761" spans="1:19" x14ac:dyDescent="0.35">
      <c r="A761" s="34"/>
      <c r="B761" s="1" t="s">
        <v>7</v>
      </c>
      <c r="C761">
        <v>0.10567162130496791</v>
      </c>
      <c r="D761">
        <v>0.18673775390103761</v>
      </c>
      <c r="E761">
        <v>0.145276181099774</v>
      </c>
      <c r="F761">
        <v>8.3023485756104937E-2</v>
      </c>
      <c r="G761">
        <v>1.40967991736032E-2</v>
      </c>
      <c r="H761">
        <v>5.2887215542013241E-2</v>
      </c>
      <c r="I761">
        <v>8.9182307113240433E-2</v>
      </c>
      <c r="J761">
        <v>7.2588600612966181E-2</v>
      </c>
      <c r="K761">
        <v>7.7307383960378492E-2</v>
      </c>
      <c r="L761">
        <v>3.2917466393767497E-2</v>
      </c>
      <c r="M761">
        <v>5.3143462737921714E-3</v>
      </c>
      <c r="N761">
        <v>1.3375373043327291E-2</v>
      </c>
      <c r="O761">
        <v>5.6542252305421398E-4</v>
      </c>
      <c r="P761">
        <v>1.938272324255656E-3</v>
      </c>
      <c r="Q761">
        <v>1.848841828218982E-123</v>
      </c>
      <c r="R761">
        <v>9.7153483249944965E-67</v>
      </c>
      <c r="S761">
        <v>0.88088222902228286</v>
      </c>
    </row>
    <row r="762" spans="1:19" x14ac:dyDescent="0.35">
      <c r="A762" s="34"/>
      <c r="B762" s="1" t="s">
        <v>8</v>
      </c>
      <c r="C762">
        <v>3.2011364640412307E-2</v>
      </c>
      <c r="D762">
        <v>0.1009560766559702</v>
      </c>
      <c r="E762">
        <v>8.5022201779092185E-2</v>
      </c>
      <c r="F762">
        <v>0.3839742495262618</v>
      </c>
      <c r="G762">
        <v>6.5892296266124124E-3</v>
      </c>
      <c r="H762">
        <v>2.5487540155890769E-2</v>
      </c>
      <c r="I762">
        <v>3.009735069821148E-2</v>
      </c>
      <c r="J762">
        <v>4.4271255497421218E-2</v>
      </c>
      <c r="K762">
        <v>9.1178140694315957E-2</v>
      </c>
      <c r="L762">
        <v>2.9038511258806521E-2</v>
      </c>
      <c r="M762">
        <v>3.5267254766072217E-2</v>
      </c>
      <c r="N762">
        <v>1.0662902310411559E-2</v>
      </c>
      <c r="O762">
        <v>5.578957631946567E-3</v>
      </c>
      <c r="P762">
        <v>4.4691602945952879E-4</v>
      </c>
      <c r="Q762">
        <v>4.8229805668251528E-68</v>
      </c>
      <c r="R762">
        <v>2.4067898959416531E-92</v>
      </c>
      <c r="S762">
        <v>0.88058195127088479</v>
      </c>
    </row>
    <row r="763" spans="1:19" x14ac:dyDescent="0.35">
      <c r="A763" s="34"/>
      <c r="B763" s="1" t="s">
        <v>9</v>
      </c>
      <c r="C763">
        <v>0.2339701925179094</v>
      </c>
      <c r="D763">
        <v>0.197427391234828</v>
      </c>
      <c r="E763">
        <v>0.13539993130167799</v>
      </c>
      <c r="F763">
        <v>0.53736613768062891</v>
      </c>
      <c r="G763">
        <v>4.4002737049924686E-3</v>
      </c>
      <c r="H763">
        <v>2.8635469989913679E-2</v>
      </c>
      <c r="I763">
        <v>6.5693717304256896E-2</v>
      </c>
      <c r="J763">
        <v>6.1513812850180483E-2</v>
      </c>
      <c r="K763">
        <v>5.5333463672476282E-2</v>
      </c>
      <c r="L763">
        <v>2.995447225174144E-2</v>
      </c>
      <c r="M763">
        <v>4.005435812151642E-2</v>
      </c>
      <c r="N763">
        <v>1.995405898634953E-2</v>
      </c>
      <c r="O763">
        <v>3.2420208966609191E-3</v>
      </c>
      <c r="P763">
        <v>1.579471620936196E-3</v>
      </c>
      <c r="Q763">
        <v>6.220505996719653E-134</v>
      </c>
      <c r="R763">
        <v>3.2779351042488602E-72</v>
      </c>
      <c r="S763">
        <v>1.414524772134069</v>
      </c>
    </row>
    <row r="764" spans="1:19" x14ac:dyDescent="0.35">
      <c r="A764" s="34"/>
      <c r="B764" s="1" t="s">
        <v>10</v>
      </c>
      <c r="C764">
        <v>6.2786904769031024E-2</v>
      </c>
      <c r="D764">
        <v>0.35776343830066659</v>
      </c>
      <c r="E764">
        <v>0.47384840101811587</v>
      </c>
      <c r="F764">
        <v>0.56420424893937604</v>
      </c>
      <c r="G764">
        <v>4.7552926895221082E-3</v>
      </c>
      <c r="H764">
        <v>1.5791560059476701E-2</v>
      </c>
      <c r="I764">
        <v>5.246824889761955E-2</v>
      </c>
      <c r="J764">
        <v>5.6117521213208232E-2</v>
      </c>
      <c r="K764">
        <v>6.7343370898306207E-2</v>
      </c>
      <c r="L764">
        <v>8.2736268563629159E-2</v>
      </c>
      <c r="M764">
        <v>4.5450116850279047E-2</v>
      </c>
      <c r="N764">
        <v>2.6080578384257081E-2</v>
      </c>
      <c r="O764">
        <v>4.7941464227792387E-3</v>
      </c>
      <c r="P764">
        <v>8.51178915759788E-24</v>
      </c>
      <c r="Q764">
        <v>1.240559675859706E-117</v>
      </c>
      <c r="R764">
        <v>5.6522224378682054E-78</v>
      </c>
      <c r="S764">
        <v>1.8141400970062671</v>
      </c>
    </row>
    <row r="765" spans="1:19" x14ac:dyDescent="0.35">
      <c r="A765" s="34"/>
      <c r="B765" s="1" t="s">
        <v>11</v>
      </c>
      <c r="C765">
        <v>0.21224242355966799</v>
      </c>
      <c r="D765">
        <v>0.37817508631590341</v>
      </c>
      <c r="E765">
        <v>0.34624085378239972</v>
      </c>
      <c r="F765">
        <v>0.43752066443809901</v>
      </c>
      <c r="G765">
        <v>5.9887789512655656E-3</v>
      </c>
      <c r="H765">
        <v>6.5984161028796257E-2</v>
      </c>
      <c r="I765">
        <v>3.0361865808321072E-2</v>
      </c>
      <c r="J765">
        <v>5.5052694641039013E-2</v>
      </c>
      <c r="K765">
        <v>6.682533974329069E-2</v>
      </c>
      <c r="L765">
        <v>4.3647501537258458E-2</v>
      </c>
      <c r="M765">
        <v>4.1036026591341229E-2</v>
      </c>
      <c r="N765">
        <v>4.8579942259468642E-2</v>
      </c>
      <c r="O765">
        <v>9.8188033259817408E-3</v>
      </c>
      <c r="P765">
        <v>1.1081266160440491E-31</v>
      </c>
      <c r="Q765">
        <v>7.8361358399402713E-4</v>
      </c>
      <c r="R765">
        <v>7.6376378108835175E-4</v>
      </c>
      <c r="S765">
        <v>1.743021519347915</v>
      </c>
    </row>
    <row r="766" spans="1:19" x14ac:dyDescent="0.35">
      <c r="A766" s="34"/>
      <c r="B766" s="1" t="s">
        <v>12</v>
      </c>
      <c r="C766">
        <v>5.6695566543188143E-2</v>
      </c>
      <c r="D766">
        <v>4.5523217698740133E-2</v>
      </c>
      <c r="E766">
        <v>2.399461137687221E-2</v>
      </c>
      <c r="F766">
        <v>0.11749468227297211</v>
      </c>
      <c r="G766">
        <v>1.033800350217693E-2</v>
      </c>
      <c r="H766">
        <v>1.4872096636174481E-3</v>
      </c>
      <c r="I766">
        <v>1.4801059737052631E-2</v>
      </c>
      <c r="J766">
        <v>4.2853433187339703E-2</v>
      </c>
      <c r="K766">
        <v>9.3351048822082425E-3</v>
      </c>
      <c r="L766">
        <v>1.421303204089829E-2</v>
      </c>
      <c r="M766">
        <v>1.174107821637896E-2</v>
      </c>
      <c r="N766">
        <v>6.3803024036908074E-3</v>
      </c>
      <c r="O766">
        <v>1.9845088238229999E-2</v>
      </c>
      <c r="P766">
        <v>1.0845479780976899E-2</v>
      </c>
      <c r="Q766">
        <v>4.4240366258150628E-67</v>
      </c>
      <c r="R766">
        <v>2.1212429583888411E-37</v>
      </c>
      <c r="S766">
        <v>0.3855478695443425</v>
      </c>
    </row>
    <row r="767" spans="1:19" x14ac:dyDescent="0.35">
      <c r="A767" s="34"/>
      <c r="B767" s="1" t="s">
        <v>13</v>
      </c>
      <c r="C767">
        <v>1.776030475313397E-3</v>
      </c>
      <c r="D767">
        <v>2.1526489919973881E-2</v>
      </c>
      <c r="E767">
        <v>8.4156152547725724E-3</v>
      </c>
      <c r="F767">
        <v>5.9492761316708831E-32</v>
      </c>
      <c r="G767">
        <v>1.76857818167086E-3</v>
      </c>
      <c r="H767">
        <v>1.7333473949043901E-3</v>
      </c>
      <c r="I767">
        <v>1.1359718180847061E-2</v>
      </c>
      <c r="J767">
        <v>5.0127255763868506E-3</v>
      </c>
      <c r="K767">
        <v>5.0613258638105502E-3</v>
      </c>
      <c r="L767">
        <v>8.1216842296537011E-3</v>
      </c>
      <c r="M767">
        <v>1.8664013056455019E-3</v>
      </c>
      <c r="N767">
        <v>1.4583618635589031E-2</v>
      </c>
      <c r="O767">
        <v>7.9262636093199255E-3</v>
      </c>
      <c r="P767">
        <v>1.7281635129488521E-2</v>
      </c>
      <c r="Q767">
        <v>1.112354356750613E-2</v>
      </c>
      <c r="R767">
        <v>3.4568749734689068E-126</v>
      </c>
      <c r="S767">
        <v>0.11755697732488241</v>
      </c>
    </row>
    <row r="768" spans="1:19" x14ac:dyDescent="0.35">
      <c r="A768" s="34"/>
      <c r="B768" s="1" t="s">
        <v>14</v>
      </c>
      <c r="C768">
        <v>1.2873375720620641E-28</v>
      </c>
      <c r="D768">
        <v>5.1212906628517022E-26</v>
      </c>
      <c r="E768">
        <v>1.9349354433064119E-40</v>
      </c>
      <c r="F768">
        <v>7.630716319228863E-3</v>
      </c>
      <c r="G768">
        <v>2.6364992701097131E-22</v>
      </c>
      <c r="H768">
        <v>1.6994246330303169E-24</v>
      </c>
      <c r="I768">
        <v>1.26124171284265E-26</v>
      </c>
      <c r="J768">
        <v>7.6399375518594178E-3</v>
      </c>
      <c r="K768">
        <v>7.8674959917932122E-3</v>
      </c>
      <c r="L768">
        <v>2.119022020084009E-2</v>
      </c>
      <c r="M768">
        <v>3.5285312908555071E-2</v>
      </c>
      <c r="N768">
        <v>2.1481354867138189E-2</v>
      </c>
      <c r="O768">
        <v>7.7413389957537906E-3</v>
      </c>
      <c r="P768">
        <v>8.0130248572924008E-3</v>
      </c>
      <c r="Q768">
        <v>7.9128859536298432E-3</v>
      </c>
      <c r="R768">
        <v>2.1382657951319241E-2</v>
      </c>
      <c r="S768">
        <v>0.14614494559741009</v>
      </c>
    </row>
    <row r="769" spans="1:19" x14ac:dyDescent="0.35">
      <c r="A769" s="34"/>
      <c r="B769" s="1" t="s">
        <v>15</v>
      </c>
      <c r="C769">
        <v>2.8276424367693603E-94</v>
      </c>
      <c r="D769">
        <v>2.117160185630736E-2</v>
      </c>
      <c r="E769">
        <v>8.484506101730047E-42</v>
      </c>
      <c r="F769">
        <v>2.132346794967651E-2</v>
      </c>
      <c r="G769">
        <v>4.8995373043450393E-36</v>
      </c>
      <c r="H769">
        <v>7.600091980939366E-3</v>
      </c>
      <c r="I769">
        <v>9.7888000034541837E-69</v>
      </c>
      <c r="J769">
        <v>2.2356380701639249E-60</v>
      </c>
      <c r="K769">
        <v>1.439837283317014E-48</v>
      </c>
      <c r="L769">
        <v>8.5731263803575496E-60</v>
      </c>
      <c r="M769">
        <v>4.7026768038373922E-42</v>
      </c>
      <c r="N769">
        <v>1.600937607833988E-46</v>
      </c>
      <c r="O769">
        <v>2.21036560224425E-83</v>
      </c>
      <c r="P769">
        <v>8.8584695129669669E-107</v>
      </c>
      <c r="Q769">
        <v>1.020431805579804E-80</v>
      </c>
      <c r="R769">
        <v>6.614158016244951E-113</v>
      </c>
      <c r="S769">
        <v>5.0095161786923241E-2</v>
      </c>
    </row>
    <row r="770" spans="1:19" x14ac:dyDescent="0.35">
      <c r="A770" s="34" t="s">
        <v>67</v>
      </c>
      <c r="B770" s="1" t="s">
        <v>0</v>
      </c>
      <c r="C770">
        <v>0.3218885482941703</v>
      </c>
      <c r="D770">
        <v>4.3460955357642987E-2</v>
      </c>
      <c r="E770">
        <v>7.898765618814127E-3</v>
      </c>
      <c r="F770">
        <v>8.110326355657128E-3</v>
      </c>
      <c r="G770">
        <v>5.3568068843524433E-3</v>
      </c>
      <c r="H770">
        <v>2.1849067630926519E-2</v>
      </c>
      <c r="I770">
        <v>4.0208149172638839E-2</v>
      </c>
      <c r="J770">
        <v>2.9976938974049998E-2</v>
      </c>
      <c r="K770">
        <v>1.4086063009629821E-2</v>
      </c>
      <c r="L770">
        <v>1.6678869553300529E-2</v>
      </c>
      <c r="M770">
        <v>9.4866714857311484E-3</v>
      </c>
      <c r="N770">
        <v>7.4161067149540296E-3</v>
      </c>
      <c r="O770">
        <v>1.2826271536660321E-3</v>
      </c>
      <c r="P770">
        <v>7.7939439401652024E-4</v>
      </c>
      <c r="Q770">
        <v>8.2360834242412801E-66</v>
      </c>
      <c r="R770">
        <v>6.3792645519225327E-120</v>
      </c>
      <c r="S770">
        <v>0.52847929059955046</v>
      </c>
    </row>
    <row r="771" spans="1:19" x14ac:dyDescent="0.35">
      <c r="A771" s="34"/>
      <c r="B771" s="1" t="s">
        <v>1</v>
      </c>
      <c r="C771">
        <v>5.4382412812732088E-2</v>
      </c>
      <c r="D771">
        <v>6.8931569481556458</v>
      </c>
      <c r="E771">
        <v>0.29221485399692221</v>
      </c>
      <c r="F771">
        <v>3.3148924263916663E-2</v>
      </c>
      <c r="G771">
        <v>3.5387289890047399E-2</v>
      </c>
      <c r="H771">
        <v>9.7948569397682178E-2</v>
      </c>
      <c r="I771">
        <v>0.12141172653447289</v>
      </c>
      <c r="J771">
        <v>0.111298475400325</v>
      </c>
      <c r="K771">
        <v>0.1025311445820957</v>
      </c>
      <c r="L771">
        <v>6.6156952003290345E-2</v>
      </c>
      <c r="M771">
        <v>4.9777586626688783E-2</v>
      </c>
      <c r="N771">
        <v>1.4555172482088079E-2</v>
      </c>
      <c r="O771">
        <v>5.6201369911838559E-3</v>
      </c>
      <c r="P771">
        <v>1.711814360427701E-3</v>
      </c>
      <c r="Q771">
        <v>3.4739931253770332E-4</v>
      </c>
      <c r="R771">
        <v>8.0890338498734631E-39</v>
      </c>
      <c r="S771">
        <v>7.8796494068100564</v>
      </c>
    </row>
    <row r="772" spans="1:19" x14ac:dyDescent="0.35">
      <c r="A772" s="34"/>
      <c r="B772" s="1" t="s">
        <v>2</v>
      </c>
      <c r="C772">
        <v>4.5739262826895931E-4</v>
      </c>
      <c r="D772">
        <v>1.1344666372429359</v>
      </c>
      <c r="E772">
        <v>5.0487433449790409</v>
      </c>
      <c r="F772">
        <v>0.16015158550570241</v>
      </c>
      <c r="G772">
        <v>1.7866754902000171E-2</v>
      </c>
      <c r="H772">
        <v>5.9911405421333087E-2</v>
      </c>
      <c r="I772">
        <v>5.8164846471081791E-2</v>
      </c>
      <c r="J772">
        <v>9.0095783936474216E-2</v>
      </c>
      <c r="K772">
        <v>8.9643244442615427E-2</v>
      </c>
      <c r="L772">
        <v>6.4038895099830503E-2</v>
      </c>
      <c r="M772">
        <v>4.0631282135987101E-2</v>
      </c>
      <c r="N772">
        <v>1.9629672557915239E-2</v>
      </c>
      <c r="O772">
        <v>5.1231005636653854E-3</v>
      </c>
      <c r="P772">
        <v>8.0130068059001427E-4</v>
      </c>
      <c r="Q772">
        <v>4.9328686495907617E-25</v>
      </c>
      <c r="R772">
        <v>1.8204029737503601E-4</v>
      </c>
      <c r="S772">
        <v>6.7899072868648158</v>
      </c>
    </row>
    <row r="773" spans="1:19" x14ac:dyDescent="0.35">
      <c r="A773" s="34"/>
      <c r="B773" s="1" t="s">
        <v>3</v>
      </c>
      <c r="C773">
        <v>2.6008919472829089E-3</v>
      </c>
      <c r="D773">
        <v>4.9844234314718128E-2</v>
      </c>
      <c r="E773">
        <v>1.604913570673336</v>
      </c>
      <c r="F773">
        <v>5.6298657197474036</v>
      </c>
      <c r="G773">
        <v>7.467886306728283E-2</v>
      </c>
      <c r="H773">
        <v>6.9001335778747092E-2</v>
      </c>
      <c r="I773">
        <v>7.3395271558118813E-2</v>
      </c>
      <c r="J773">
        <v>0.1002253688700345</v>
      </c>
      <c r="K773">
        <v>8.0338492386259147E-2</v>
      </c>
      <c r="L773">
        <v>8.602607932573926E-2</v>
      </c>
      <c r="M773">
        <v>4.2797347743567707E-2</v>
      </c>
      <c r="N773">
        <v>2.4310294982020711E-2</v>
      </c>
      <c r="O773">
        <v>5.627153401252887E-3</v>
      </c>
      <c r="P773">
        <v>1.185503673603473E-3</v>
      </c>
      <c r="Q773">
        <v>6.2047757313347119E-33</v>
      </c>
      <c r="R773">
        <v>1.7058145438796631E-70</v>
      </c>
      <c r="S773">
        <v>7.8448101274693656</v>
      </c>
    </row>
    <row r="774" spans="1:19" x14ac:dyDescent="0.35">
      <c r="A774" s="34"/>
      <c r="B774" s="1" t="s">
        <v>4</v>
      </c>
      <c r="C774">
        <v>7.2002237762818586E-3</v>
      </c>
      <c r="D774">
        <v>2.8294836982867728E-2</v>
      </c>
      <c r="E774">
        <v>8.8544494234111797E-3</v>
      </c>
      <c r="F774">
        <v>0.76376485006026351</v>
      </c>
      <c r="G774">
        <v>0.41535553623488902</v>
      </c>
      <c r="H774">
        <v>4.8432700942396607E-2</v>
      </c>
      <c r="I774">
        <v>3.1308949698550977E-2</v>
      </c>
      <c r="J774">
        <v>3.7551820074669548E-2</v>
      </c>
      <c r="K774">
        <v>2.3318261203316658E-2</v>
      </c>
      <c r="L774">
        <v>2.6849992825722851E-2</v>
      </c>
      <c r="M774">
        <v>1.3334240756415131E-2</v>
      </c>
      <c r="N774">
        <v>9.198736219121777E-3</v>
      </c>
      <c r="O774">
        <v>7.0997965347476834E-4</v>
      </c>
      <c r="P774">
        <v>1.3311471502570891E-3</v>
      </c>
      <c r="Q774">
        <v>1.7711049934315601E-4</v>
      </c>
      <c r="R774">
        <v>1.2193299991744221E-47</v>
      </c>
      <c r="S774">
        <v>1.4156828355009821</v>
      </c>
    </row>
    <row r="775" spans="1:19" x14ac:dyDescent="0.35">
      <c r="A775" s="34"/>
      <c r="B775" s="1" t="s">
        <v>5</v>
      </c>
      <c r="C775">
        <v>7.0505082295187933E-3</v>
      </c>
      <c r="D775">
        <v>0.13650661610771819</v>
      </c>
      <c r="E775">
        <v>3.3618341924488357E-2</v>
      </c>
      <c r="F775">
        <v>0.17645302983174019</v>
      </c>
      <c r="G775">
        <v>0.26826951358855639</v>
      </c>
      <c r="H775">
        <v>0.16194667052910131</v>
      </c>
      <c r="I775">
        <v>2.721182851586159E-2</v>
      </c>
      <c r="J775">
        <v>3.5229377578831503E-2</v>
      </c>
      <c r="K775">
        <v>4.075954482354939E-2</v>
      </c>
      <c r="L775">
        <v>3.3477931848377551E-2</v>
      </c>
      <c r="M775">
        <v>8.1668626401044438E-3</v>
      </c>
      <c r="N775">
        <v>1.292184523062229E-2</v>
      </c>
      <c r="O775">
        <v>4.382814467928064E-3</v>
      </c>
      <c r="P775">
        <v>2.5723277089642399E-3</v>
      </c>
      <c r="Q775">
        <v>4.6296761732842368E-4</v>
      </c>
      <c r="R775">
        <v>1.2856964544241841E-3</v>
      </c>
      <c r="S775">
        <v>0.95031587709711496</v>
      </c>
    </row>
    <row r="776" spans="1:19" x14ac:dyDescent="0.35">
      <c r="A776" s="34"/>
      <c r="B776" s="1" t="s">
        <v>6</v>
      </c>
      <c r="C776">
        <v>1.416441329067129E-2</v>
      </c>
      <c r="D776">
        <v>0.4335545121020552</v>
      </c>
      <c r="E776">
        <v>0.22588244330884549</v>
      </c>
      <c r="F776">
        <v>0.1460445909665043</v>
      </c>
      <c r="G776">
        <v>4.7172937678280152E-2</v>
      </c>
      <c r="H776">
        <v>8.5173235532398223E-2</v>
      </c>
      <c r="I776">
        <v>7.4528506439845002E-2</v>
      </c>
      <c r="J776">
        <v>5.0608457066489802E-2</v>
      </c>
      <c r="K776">
        <v>5.3769399427560587E-2</v>
      </c>
      <c r="L776">
        <v>2.6333037011596769E-2</v>
      </c>
      <c r="M776">
        <v>2.0218706871204209E-2</v>
      </c>
      <c r="N776">
        <v>3.0047111274773882E-3</v>
      </c>
      <c r="O776">
        <v>5.5187823774577654E-3</v>
      </c>
      <c r="P776">
        <v>4.7300051027150648E-4</v>
      </c>
      <c r="Q776">
        <v>1.6538701677912891E-48</v>
      </c>
      <c r="R776">
        <v>3.1112253243814889E-55</v>
      </c>
      <c r="S776">
        <v>1.1864467337106579</v>
      </c>
    </row>
    <row r="777" spans="1:19" x14ac:dyDescent="0.35">
      <c r="A777" s="34"/>
      <c r="B777" s="1" t="s">
        <v>7</v>
      </c>
      <c r="C777">
        <v>2.4126191314885512E-2</v>
      </c>
      <c r="D777">
        <v>0.24825382154941081</v>
      </c>
      <c r="E777">
        <v>0.14362522297286001</v>
      </c>
      <c r="F777">
        <v>7.3975429696543138E-2</v>
      </c>
      <c r="G777">
        <v>1.8123063509898021E-2</v>
      </c>
      <c r="H777">
        <v>5.3590928426276482E-2</v>
      </c>
      <c r="I777">
        <v>7.2057100292935022E-2</v>
      </c>
      <c r="J777">
        <v>5.2748015832796348E-2</v>
      </c>
      <c r="K777">
        <v>5.7403864196699871E-2</v>
      </c>
      <c r="L777">
        <v>2.5906765161825791E-2</v>
      </c>
      <c r="M777">
        <v>3.6269584974694272E-3</v>
      </c>
      <c r="N777">
        <v>8.2724717252754178E-3</v>
      </c>
      <c r="O777">
        <v>5.7545120037858866E-4</v>
      </c>
      <c r="P777">
        <v>2.2124066200333481E-3</v>
      </c>
      <c r="Q777">
        <v>1.8438531126498368E-123</v>
      </c>
      <c r="R777">
        <v>9.6940557119359159E-67</v>
      </c>
      <c r="S777">
        <v>0.78449769099728761</v>
      </c>
    </row>
    <row r="778" spans="1:19" x14ac:dyDescent="0.35">
      <c r="A778" s="34"/>
      <c r="B778" s="1" t="s">
        <v>8</v>
      </c>
      <c r="C778">
        <v>7.8231551932719974E-3</v>
      </c>
      <c r="D778">
        <v>0.13579963834223049</v>
      </c>
      <c r="E778">
        <v>8.540274546437493E-2</v>
      </c>
      <c r="F778">
        <v>0.34831501020573241</v>
      </c>
      <c r="G778">
        <v>8.4897344457554643E-3</v>
      </c>
      <c r="H778">
        <v>2.6137909008619401E-2</v>
      </c>
      <c r="I778">
        <v>2.4777015119895739E-2</v>
      </c>
      <c r="J778">
        <v>3.2873200568963187E-2</v>
      </c>
      <c r="K778">
        <v>6.9144633056804822E-2</v>
      </c>
      <c r="L778">
        <v>2.330004137433922E-2</v>
      </c>
      <c r="M778">
        <v>2.4653970802738501E-2</v>
      </c>
      <c r="N778">
        <v>6.7817867594857414E-3</v>
      </c>
      <c r="O778">
        <v>5.7041836716436216E-3</v>
      </c>
      <c r="P778">
        <v>5.064296663444465E-4</v>
      </c>
      <c r="Q778">
        <v>4.8111583028993337E-68</v>
      </c>
      <c r="R778">
        <v>2.4019934160632539E-92</v>
      </c>
      <c r="S778">
        <v>0.79970945368019986</v>
      </c>
    </row>
    <row r="779" spans="1:19" x14ac:dyDescent="0.35">
      <c r="A779" s="34"/>
      <c r="B779" s="1" t="s">
        <v>9</v>
      </c>
      <c r="C779">
        <v>6.5605501974542471E-2</v>
      </c>
      <c r="D779">
        <v>0.27748018240038941</v>
      </c>
      <c r="E779">
        <v>0.14322765826369521</v>
      </c>
      <c r="F779">
        <v>0.51594935607088044</v>
      </c>
      <c r="G779">
        <v>5.7674884495271571E-3</v>
      </c>
      <c r="H779">
        <v>3.0513354539255109E-2</v>
      </c>
      <c r="I779">
        <v>5.6983059626109861E-2</v>
      </c>
      <c r="J779">
        <v>4.8412714534429052E-2</v>
      </c>
      <c r="K779">
        <v>4.4398694597788488E-2</v>
      </c>
      <c r="L779">
        <v>2.5311956719247131E-2</v>
      </c>
      <c r="M779">
        <v>2.972974201946078E-2</v>
      </c>
      <c r="N779">
        <v>1.3555052126562611E-2</v>
      </c>
      <c r="O779">
        <v>3.3640369223178249E-3</v>
      </c>
      <c r="P779">
        <v>1.771064226730735E-3</v>
      </c>
      <c r="Q779">
        <v>6.2081630157595154E-134</v>
      </c>
      <c r="R779">
        <v>3.272627608457022E-72</v>
      </c>
      <c r="S779">
        <v>1.262069862470937</v>
      </c>
    </row>
    <row r="780" spans="1:19" x14ac:dyDescent="0.35">
      <c r="A780" s="34"/>
      <c r="B780" s="1" t="s">
        <v>10</v>
      </c>
      <c r="C780">
        <v>1.7292832690298299E-2</v>
      </c>
      <c r="D780">
        <v>0.40799704577273049</v>
      </c>
      <c r="E780">
        <v>0.41208783673724492</v>
      </c>
      <c r="F780">
        <v>0.44316448478883602</v>
      </c>
      <c r="G780">
        <v>5.4106660681202713E-3</v>
      </c>
      <c r="H780">
        <v>1.449472727201377E-2</v>
      </c>
      <c r="I780">
        <v>3.9349306240135599E-2</v>
      </c>
      <c r="J780">
        <v>3.8299333527607872E-2</v>
      </c>
      <c r="K780">
        <v>4.7077140279204663E-2</v>
      </c>
      <c r="L780">
        <v>6.1409745041656263E-2</v>
      </c>
      <c r="M780">
        <v>3.0059874593399791E-2</v>
      </c>
      <c r="N780">
        <v>1.608208844994527E-2</v>
      </c>
      <c r="O780">
        <v>4.6682937050899686E-3</v>
      </c>
      <c r="P780">
        <v>9.2593048473175731E-24</v>
      </c>
      <c r="Q780">
        <v>1.237815228735331E-117</v>
      </c>
      <c r="R780">
        <v>5.6421461881773667E-78</v>
      </c>
      <c r="S780">
        <v>1.5373933751662829</v>
      </c>
    </row>
    <row r="781" spans="1:19" x14ac:dyDescent="0.35">
      <c r="A781" s="34"/>
      <c r="B781" s="1" t="s">
        <v>11</v>
      </c>
      <c r="C781">
        <v>6.1483480837775648E-2</v>
      </c>
      <c r="D781">
        <v>0.3590299445135906</v>
      </c>
      <c r="E781">
        <v>0.25595724206247722</v>
      </c>
      <c r="F781">
        <v>0.29118498903110418</v>
      </c>
      <c r="G781">
        <v>6.050963117701421E-3</v>
      </c>
      <c r="H781">
        <v>5.3925519819957572E-2</v>
      </c>
      <c r="I781">
        <v>2.0506040275027761E-2</v>
      </c>
      <c r="J781">
        <v>3.4049282838164857E-2</v>
      </c>
      <c r="K781">
        <v>4.2502049730557177E-2</v>
      </c>
      <c r="L781">
        <v>2.9650316205665279E-2</v>
      </c>
      <c r="M781">
        <v>2.5304078749826191E-2</v>
      </c>
      <c r="N781">
        <v>2.8510205465898511E-2</v>
      </c>
      <c r="O781">
        <v>9.1442721882828149E-3</v>
      </c>
      <c r="P781">
        <v>1.1720093920864241E-31</v>
      </c>
      <c r="Q781">
        <v>7.8190474511789624E-4</v>
      </c>
      <c r="R781">
        <v>7.6243225252855488E-4</v>
      </c>
      <c r="S781">
        <v>1.2188427218336759</v>
      </c>
    </row>
    <row r="782" spans="1:19" x14ac:dyDescent="0.35">
      <c r="A782" s="34"/>
      <c r="B782" s="1" t="s">
        <v>12</v>
      </c>
      <c r="C782">
        <v>3.6387168574507182E-2</v>
      </c>
      <c r="D782">
        <v>7.0289111671689886E-2</v>
      </c>
      <c r="E782">
        <v>3.053352364113324E-2</v>
      </c>
      <c r="F782">
        <v>0.14331422866063051</v>
      </c>
      <c r="G782">
        <v>1.287961886046266E-2</v>
      </c>
      <c r="H782">
        <v>1.7358200138251911E-3</v>
      </c>
      <c r="I782">
        <v>1.5769602552956591E-2</v>
      </c>
      <c r="J782">
        <v>4.3613507708878119E-2</v>
      </c>
      <c r="K782">
        <v>9.5446419125419374E-3</v>
      </c>
      <c r="L782">
        <v>1.4747950765188689E-2</v>
      </c>
      <c r="M782">
        <v>1.143285930276536E-2</v>
      </c>
      <c r="N782">
        <v>5.9419890475370454E-3</v>
      </c>
      <c r="O782">
        <v>2.0873945705474892E-2</v>
      </c>
      <c r="P782">
        <v>1.135027400835271E-2</v>
      </c>
      <c r="Q782">
        <v>4.4225499465510777E-67</v>
      </c>
      <c r="R782">
        <v>2.120636334679376E-37</v>
      </c>
      <c r="S782">
        <v>0.42841424242594411</v>
      </c>
    </row>
    <row r="783" spans="1:19" x14ac:dyDescent="0.35">
      <c r="A783" s="34"/>
      <c r="B783" s="1" t="s">
        <v>13</v>
      </c>
      <c r="C783">
        <v>1.6799608635988999E-3</v>
      </c>
      <c r="D783">
        <v>3.3427640109672051E-2</v>
      </c>
      <c r="E783">
        <v>1.1665661095053501E-2</v>
      </c>
      <c r="F783">
        <v>8.3684172842925361E-32</v>
      </c>
      <c r="G783">
        <v>2.0886333472612691E-3</v>
      </c>
      <c r="H783">
        <v>2.0524887151868389E-3</v>
      </c>
      <c r="I783">
        <v>1.3140414386910869E-2</v>
      </c>
      <c r="J783">
        <v>5.7216868397827686E-3</v>
      </c>
      <c r="K783">
        <v>5.7353180452486083E-3</v>
      </c>
      <c r="L783">
        <v>9.1068584007967367E-3</v>
      </c>
      <c r="M783">
        <v>2.0303109412639982E-3</v>
      </c>
      <c r="N783">
        <v>1.5424354729908879E-2</v>
      </c>
      <c r="O783">
        <v>8.2951852426128778E-3</v>
      </c>
      <c r="P783">
        <v>1.767907766145008E-2</v>
      </c>
      <c r="Q783">
        <v>1.112413794646608E-2</v>
      </c>
      <c r="R783">
        <v>3.4569834496215362E-126</v>
      </c>
      <c r="S783">
        <v>0.13917172832521349</v>
      </c>
    </row>
    <row r="784" spans="1:19" x14ac:dyDescent="0.35">
      <c r="A784" s="34"/>
      <c r="B784" s="1" t="s">
        <v>14</v>
      </c>
      <c r="C784">
        <v>1.2808835867513259E-28</v>
      </c>
      <c r="D784">
        <v>5.1098631604960442E-26</v>
      </c>
      <c r="E784">
        <v>1.9284025952283352E-40</v>
      </c>
      <c r="F784">
        <v>7.5962274802625351E-3</v>
      </c>
      <c r="G784">
        <v>2.6350705447699611E-22</v>
      </c>
      <c r="H784">
        <v>1.6969430941682542E-24</v>
      </c>
      <c r="I784">
        <v>1.258344382682541E-26</v>
      </c>
      <c r="J784">
        <v>7.6193227676033893E-3</v>
      </c>
      <c r="K784">
        <v>7.8482109018448779E-3</v>
      </c>
      <c r="L784">
        <v>2.11481737042017E-2</v>
      </c>
      <c r="M784">
        <v>3.5207252435182482E-2</v>
      </c>
      <c r="N784">
        <v>2.1434510127513039E-2</v>
      </c>
      <c r="O784">
        <v>7.7387375507084839E-3</v>
      </c>
      <c r="P784">
        <v>8.0134530278076523E-3</v>
      </c>
      <c r="Q784">
        <v>7.9128478895026041E-3</v>
      </c>
      <c r="R784">
        <v>2.1382576530997021E-2</v>
      </c>
      <c r="S784">
        <v>0.14590131241562379</v>
      </c>
    </row>
    <row r="785" spans="1:19" x14ac:dyDescent="0.35">
      <c r="A785" s="34"/>
      <c r="B785" s="1" t="s">
        <v>15</v>
      </c>
      <c r="C785">
        <v>2.8165560880748059E-94</v>
      </c>
      <c r="D785">
        <v>2.1128681108521719E-2</v>
      </c>
      <c r="E785">
        <v>8.4603423259027164E-42</v>
      </c>
      <c r="F785">
        <v>2.1243245095941631E-2</v>
      </c>
      <c r="G785">
        <v>4.8970318386137728E-36</v>
      </c>
      <c r="H785">
        <v>7.5906948522910826E-3</v>
      </c>
      <c r="I785">
        <v>9.770368439793354E-69</v>
      </c>
      <c r="J785">
        <v>2.2307383409133979E-60</v>
      </c>
      <c r="K785">
        <v>1.43696783859762E-48</v>
      </c>
      <c r="L785">
        <v>8.5592451317240252E-60</v>
      </c>
      <c r="M785">
        <v>4.6942933146503223E-42</v>
      </c>
      <c r="N785">
        <v>1.5981465692955461E-46</v>
      </c>
      <c r="O785">
        <v>2.2097334916340042E-83</v>
      </c>
      <c r="P785">
        <v>8.8587474902436449E-107</v>
      </c>
      <c r="Q785">
        <v>1.0204279200064291E-80</v>
      </c>
      <c r="R785">
        <v>6.614138113748249E-113</v>
      </c>
      <c r="S785">
        <v>4.9962621056754433E-2</v>
      </c>
    </row>
    <row r="786" spans="1:19" x14ac:dyDescent="0.35">
      <c r="A786" s="34" t="s">
        <v>68</v>
      </c>
      <c r="B786" s="1" t="s">
        <v>0</v>
      </c>
      <c r="C786">
        <v>0.32188868088428568</v>
      </c>
      <c r="D786">
        <v>4.3224634980181642E-2</v>
      </c>
      <c r="E786">
        <v>7.9191664892613017E-3</v>
      </c>
      <c r="F786">
        <v>8.1331776130833481E-3</v>
      </c>
      <c r="G786">
        <v>5.3558344839568766E-3</v>
      </c>
      <c r="H786">
        <v>2.184540517744649E-2</v>
      </c>
      <c r="I786">
        <v>4.0214629037974348E-2</v>
      </c>
      <c r="J786">
        <v>2.9983256044463089E-2</v>
      </c>
      <c r="K786">
        <v>1.408909643981884E-2</v>
      </c>
      <c r="L786">
        <v>1.6681778526601E-2</v>
      </c>
      <c r="M786">
        <v>9.4895687922869447E-3</v>
      </c>
      <c r="N786">
        <v>7.4167455250533356E-3</v>
      </c>
      <c r="O786">
        <v>1.2828064814146951E-3</v>
      </c>
      <c r="P786">
        <v>7.7940725317941371E-4</v>
      </c>
      <c r="Q786">
        <v>8.236084113080553E-66</v>
      </c>
      <c r="R786">
        <v>6.3792745735997556E-120</v>
      </c>
      <c r="S786">
        <v>0.52830418772900689</v>
      </c>
    </row>
    <row r="787" spans="1:19" x14ac:dyDescent="0.35">
      <c r="A787" s="34"/>
      <c r="B787" s="1" t="s">
        <v>1</v>
      </c>
      <c r="C787">
        <v>5.4086706650329372E-2</v>
      </c>
      <c r="D787">
        <v>3.5913787618481048</v>
      </c>
      <c r="E787">
        <v>0.24491762841035711</v>
      </c>
      <c r="F787">
        <v>2.7752154712562191E-2</v>
      </c>
      <c r="G787">
        <v>2.56368780314532E-2</v>
      </c>
      <c r="H787">
        <v>7.090198586611561E-2</v>
      </c>
      <c r="I787">
        <v>9.2156523946251914E-2</v>
      </c>
      <c r="J787">
        <v>8.5414258675060473E-2</v>
      </c>
      <c r="K787">
        <v>7.9173493430929831E-2</v>
      </c>
      <c r="L787">
        <v>5.1263119967186979E-2</v>
      </c>
      <c r="M787">
        <v>4.0370454204122018E-2</v>
      </c>
      <c r="N787">
        <v>1.164865869593993E-2</v>
      </c>
      <c r="O787">
        <v>4.8093272596517952E-3</v>
      </c>
      <c r="P787">
        <v>1.518034199666695E-3</v>
      </c>
      <c r="Q787">
        <v>3.470863912885025E-4</v>
      </c>
      <c r="R787">
        <v>8.0918959066187204E-39</v>
      </c>
      <c r="S787">
        <v>4.3813750722890203</v>
      </c>
    </row>
    <row r="788" spans="1:19" x14ac:dyDescent="0.35">
      <c r="A788" s="34"/>
      <c r="B788" s="1" t="s">
        <v>2</v>
      </c>
      <c r="C788">
        <v>4.5857397839417139E-4</v>
      </c>
      <c r="D788">
        <v>0.95084447112719084</v>
      </c>
      <c r="E788">
        <v>6.7870070434094441</v>
      </c>
      <c r="F788">
        <v>0.21574102660389879</v>
      </c>
      <c r="G788">
        <v>1.969270639914741E-2</v>
      </c>
      <c r="H788">
        <v>6.6386637144010538E-2</v>
      </c>
      <c r="I788">
        <v>6.7260532998627776E-2</v>
      </c>
      <c r="J788">
        <v>0.1048985039487247</v>
      </c>
      <c r="K788">
        <v>0.1044486568041449</v>
      </c>
      <c r="L788">
        <v>7.4121599381526071E-2</v>
      </c>
      <c r="M788">
        <v>4.8203711149278183E-2</v>
      </c>
      <c r="N788">
        <v>2.2170495823097248E-2</v>
      </c>
      <c r="O788">
        <v>5.8314684017772211E-3</v>
      </c>
      <c r="P788">
        <v>8.5066344648109286E-4</v>
      </c>
      <c r="Q788">
        <v>4.935055582437165E-25</v>
      </c>
      <c r="R788">
        <v>1.8231475644931911E-4</v>
      </c>
      <c r="S788">
        <v>8.4680984053721922</v>
      </c>
    </row>
    <row r="789" spans="1:19" x14ac:dyDescent="0.35">
      <c r="A789" s="34"/>
      <c r="B789" s="1" t="s">
        <v>3</v>
      </c>
      <c r="C789">
        <v>2.6082200927629849E-3</v>
      </c>
      <c r="D789">
        <v>4.1729405491960282E-2</v>
      </c>
      <c r="E789">
        <v>2.1619873462649282</v>
      </c>
      <c r="F789">
        <v>7.5987496850205378</v>
      </c>
      <c r="G789">
        <v>8.2442972624873295E-2</v>
      </c>
      <c r="H789">
        <v>7.6579885472995282E-2</v>
      </c>
      <c r="I789">
        <v>8.5071042063419422E-2</v>
      </c>
      <c r="J789">
        <v>0.11699037209786201</v>
      </c>
      <c r="K789">
        <v>9.3860721119717522E-2</v>
      </c>
      <c r="L789">
        <v>9.9854276180729507E-2</v>
      </c>
      <c r="M789">
        <v>5.0973268624203497E-2</v>
      </c>
      <c r="N789">
        <v>2.755535585079498E-2</v>
      </c>
      <c r="O789">
        <v>6.4382083574831888E-3</v>
      </c>
      <c r="P789">
        <v>1.262971349715846E-3</v>
      </c>
      <c r="Q789">
        <v>6.2077797484230389E-33</v>
      </c>
      <c r="R789">
        <v>1.7086228233636911E-70</v>
      </c>
      <c r="S789">
        <v>10.446103730611981</v>
      </c>
    </row>
    <row r="790" spans="1:19" x14ac:dyDescent="0.35">
      <c r="A790" s="34"/>
      <c r="B790" s="1" t="s">
        <v>4</v>
      </c>
      <c r="C790">
        <v>7.1989167475613189E-3</v>
      </c>
      <c r="D790">
        <v>2.0498639113181869E-2</v>
      </c>
      <c r="E790">
        <v>9.759358863864866E-3</v>
      </c>
      <c r="F790">
        <v>0.84317090591788801</v>
      </c>
      <c r="G790">
        <v>0.39461630879968168</v>
      </c>
      <c r="H790">
        <v>4.6079310983758968E-2</v>
      </c>
      <c r="I790">
        <v>3.0841558777044989E-2</v>
      </c>
      <c r="J790">
        <v>3.7236561140569599E-2</v>
      </c>
      <c r="K790">
        <v>2.3175753750961391E-2</v>
      </c>
      <c r="L790">
        <v>2.6639373349054789E-2</v>
      </c>
      <c r="M790">
        <v>1.354296480734762E-2</v>
      </c>
      <c r="N790">
        <v>9.1245461033480739E-3</v>
      </c>
      <c r="O790">
        <v>7.1762031364795361E-4</v>
      </c>
      <c r="P790">
        <v>1.3250369536780839E-3</v>
      </c>
      <c r="Q790">
        <v>1.7710593449011329E-4</v>
      </c>
      <c r="R790">
        <v>1.219814199698944E-47</v>
      </c>
      <c r="S790">
        <v>1.4641039615560789</v>
      </c>
    </row>
    <row r="791" spans="1:19" x14ac:dyDescent="0.35">
      <c r="A791" s="34"/>
      <c r="B791" s="1" t="s">
        <v>5</v>
      </c>
      <c r="C791">
        <v>7.0493263869414631E-3</v>
      </c>
      <c r="D791">
        <v>9.8812981398478078E-2</v>
      </c>
      <c r="E791">
        <v>3.7251816261509189E-2</v>
      </c>
      <c r="F791">
        <v>0.19583320617453481</v>
      </c>
      <c r="G791">
        <v>0.25523404855763032</v>
      </c>
      <c r="H791">
        <v>0.15432757859655491</v>
      </c>
      <c r="I791">
        <v>2.687429214883107E-2</v>
      </c>
      <c r="J791">
        <v>3.5027877689662007E-2</v>
      </c>
      <c r="K791">
        <v>4.0619363625763717E-2</v>
      </c>
      <c r="L791">
        <v>3.3297621940620838E-2</v>
      </c>
      <c r="M791">
        <v>8.3206326235168177E-3</v>
      </c>
      <c r="N791">
        <v>1.2839664711407069E-2</v>
      </c>
      <c r="O791">
        <v>4.4396409155068439E-3</v>
      </c>
      <c r="P791">
        <v>2.5618097930246741E-3</v>
      </c>
      <c r="Q791">
        <v>4.6295692256580911E-4</v>
      </c>
      <c r="R791">
        <v>1.286256642841804E-3</v>
      </c>
      <c r="S791">
        <v>0.91423907438938923</v>
      </c>
    </row>
    <row r="792" spans="1:19" x14ac:dyDescent="0.35">
      <c r="A792" s="34"/>
      <c r="B792" s="1" t="s">
        <v>6</v>
      </c>
      <c r="C792">
        <v>1.416669599934027E-2</v>
      </c>
      <c r="D792">
        <v>0.32908581334764297</v>
      </c>
      <c r="E792">
        <v>0.26120542653781198</v>
      </c>
      <c r="F792">
        <v>0.16927746539377769</v>
      </c>
      <c r="G792">
        <v>4.6468723610932607E-2</v>
      </c>
      <c r="H792">
        <v>8.4116744070492855E-2</v>
      </c>
      <c r="I792">
        <v>7.6168101944407735E-2</v>
      </c>
      <c r="J792">
        <v>5.2029842515274843E-2</v>
      </c>
      <c r="K792">
        <v>5.5356009816569067E-2</v>
      </c>
      <c r="L792">
        <v>2.701655774942088E-2</v>
      </c>
      <c r="M792">
        <v>2.117255073383368E-2</v>
      </c>
      <c r="N792">
        <v>3.0568775834432511E-3</v>
      </c>
      <c r="O792">
        <v>5.6850179825077094E-3</v>
      </c>
      <c r="P792">
        <v>4.7545747393033989E-4</v>
      </c>
      <c r="Q792">
        <v>1.6539218376006119E-48</v>
      </c>
      <c r="R792">
        <v>3.1126522144355589E-55</v>
      </c>
      <c r="S792">
        <v>1.145281284759385</v>
      </c>
    </row>
    <row r="793" spans="1:19" x14ac:dyDescent="0.35">
      <c r="A793" s="34"/>
      <c r="B793" s="1" t="s">
        <v>7</v>
      </c>
      <c r="C793">
        <v>2.4131275451376829E-2</v>
      </c>
      <c r="D793">
        <v>0.19051847794522231</v>
      </c>
      <c r="E793">
        <v>0.16722281954700541</v>
      </c>
      <c r="F793">
        <v>8.6349525513049225E-2</v>
      </c>
      <c r="G793">
        <v>1.7970914887716849E-2</v>
      </c>
      <c r="H793">
        <v>5.3284406799142398E-2</v>
      </c>
      <c r="I793">
        <v>7.4080890777269717E-2</v>
      </c>
      <c r="J793">
        <v>5.4538046475898563E-2</v>
      </c>
      <c r="K793">
        <v>5.9420960441321842E-2</v>
      </c>
      <c r="L793">
        <v>2.6717513666510269E-2</v>
      </c>
      <c r="M793">
        <v>3.8134147394541938E-3</v>
      </c>
      <c r="N793">
        <v>8.4483135918700398E-3</v>
      </c>
      <c r="O793">
        <v>5.9404951819148866E-4</v>
      </c>
      <c r="P793">
        <v>2.2270936354203781E-3</v>
      </c>
      <c r="Q793">
        <v>1.8439254552352291E-123</v>
      </c>
      <c r="R793">
        <v>9.6983569384027052E-67</v>
      </c>
      <c r="S793">
        <v>0.76931770298944957</v>
      </c>
    </row>
    <row r="794" spans="1:19" x14ac:dyDescent="0.35">
      <c r="A794" s="34"/>
      <c r="B794" s="1" t="s">
        <v>8</v>
      </c>
      <c r="C794">
        <v>7.8248399078100789E-3</v>
      </c>
      <c r="D794">
        <v>0.10486308153521511</v>
      </c>
      <c r="E794">
        <v>9.9507800131558743E-2</v>
      </c>
      <c r="F794">
        <v>0.40694189128601999</v>
      </c>
      <c r="G794">
        <v>8.4378501986202073E-3</v>
      </c>
      <c r="H794">
        <v>2.6048014889136391E-2</v>
      </c>
      <c r="I794">
        <v>2.5508127425712141E-2</v>
      </c>
      <c r="J794">
        <v>3.4028321575959308E-2</v>
      </c>
      <c r="K794">
        <v>7.1648609771064783E-2</v>
      </c>
      <c r="L794">
        <v>2.4052764240954299E-2</v>
      </c>
      <c r="M794">
        <v>2.59223148036829E-2</v>
      </c>
      <c r="N794">
        <v>6.9300579060892287E-3</v>
      </c>
      <c r="O794">
        <v>5.8859978386872564E-3</v>
      </c>
      <c r="P794">
        <v>5.098755319310898E-4</v>
      </c>
      <c r="Q794">
        <v>4.8113493705545936E-68</v>
      </c>
      <c r="R794">
        <v>2.402996283917004E-92</v>
      </c>
      <c r="S794">
        <v>0.84810954704244146</v>
      </c>
    </row>
    <row r="795" spans="1:19" x14ac:dyDescent="0.35">
      <c r="A795" s="34"/>
      <c r="B795" s="1" t="s">
        <v>9</v>
      </c>
      <c r="C795">
        <v>6.5616944276012487E-2</v>
      </c>
      <c r="D795">
        <v>0.2150114152508209</v>
      </c>
      <c r="E795">
        <v>0.16577836156645109</v>
      </c>
      <c r="F795">
        <v>0.59888524387227737</v>
      </c>
      <c r="G795">
        <v>5.7222465231395753E-3</v>
      </c>
      <c r="H795">
        <v>3.0349011647130261E-2</v>
      </c>
      <c r="I795">
        <v>5.8462156129181687E-2</v>
      </c>
      <c r="J795">
        <v>4.9927783500829423E-2</v>
      </c>
      <c r="K795">
        <v>4.5833023066767967E-2</v>
      </c>
      <c r="L795">
        <v>2.6036172965945511E-2</v>
      </c>
      <c r="M795">
        <v>3.1112607320348332E-2</v>
      </c>
      <c r="N795">
        <v>1.3811697156305411E-2</v>
      </c>
      <c r="O795">
        <v>3.4589618618188211E-3</v>
      </c>
      <c r="P795">
        <v>1.781059351505386E-3</v>
      </c>
      <c r="Q795">
        <v>6.2083645156245225E-134</v>
      </c>
      <c r="R795">
        <v>3.2738317452679971E-72</v>
      </c>
      <c r="S795">
        <v>1.311786684488534</v>
      </c>
    </row>
    <row r="796" spans="1:19" x14ac:dyDescent="0.35">
      <c r="A796" s="34"/>
      <c r="B796" s="1" t="s">
        <v>10</v>
      </c>
      <c r="C796">
        <v>1.7298114061915022E-2</v>
      </c>
      <c r="D796">
        <v>0.33089241901804012</v>
      </c>
      <c r="E796">
        <v>0.4888884132115382</v>
      </c>
      <c r="F796">
        <v>0.52782575367052287</v>
      </c>
      <c r="G796">
        <v>5.4953605145916743E-3</v>
      </c>
      <c r="H796">
        <v>1.4767641617510331E-2</v>
      </c>
      <c r="I796">
        <v>4.1205661075040291E-2</v>
      </c>
      <c r="J796">
        <v>4.0268242133830262E-2</v>
      </c>
      <c r="K796">
        <v>4.9499062854375178E-2</v>
      </c>
      <c r="L796">
        <v>6.4266191138594109E-2</v>
      </c>
      <c r="M796">
        <v>3.1855547554923057E-2</v>
      </c>
      <c r="N796">
        <v>1.6582777723794909E-2</v>
      </c>
      <c r="O796">
        <v>4.8285259743632066E-3</v>
      </c>
      <c r="P796">
        <v>9.3490653234810003E-24</v>
      </c>
      <c r="Q796">
        <v>1.237881396204728E-117</v>
      </c>
      <c r="R796">
        <v>5.6439535943672753E-78</v>
      </c>
      <c r="S796">
        <v>1.63367371054904</v>
      </c>
    </row>
    <row r="797" spans="1:19" x14ac:dyDescent="0.35">
      <c r="A797" s="34"/>
      <c r="B797" s="1" t="s">
        <v>11</v>
      </c>
      <c r="C797">
        <v>6.1488776914276323E-2</v>
      </c>
      <c r="D797">
        <v>0.28733546719613229</v>
      </c>
      <c r="E797">
        <v>0.28908780568270082</v>
      </c>
      <c r="F797">
        <v>0.33005383098378871</v>
      </c>
      <c r="G797">
        <v>6.0021605818366044E-3</v>
      </c>
      <c r="H797">
        <v>5.3582563598252253E-2</v>
      </c>
      <c r="I797">
        <v>2.0862057010633071E-2</v>
      </c>
      <c r="J797">
        <v>3.4773043480607169E-2</v>
      </c>
      <c r="K797">
        <v>4.3431277951679552E-2</v>
      </c>
      <c r="L797">
        <v>3.0211701452541199E-2</v>
      </c>
      <c r="M797">
        <v>2.6091879467010269E-2</v>
      </c>
      <c r="N797">
        <v>2.883902531582842E-2</v>
      </c>
      <c r="O797">
        <v>9.3017156262625265E-3</v>
      </c>
      <c r="P797">
        <v>1.175517308140725E-31</v>
      </c>
      <c r="Q797">
        <v>7.8191746951912879E-4</v>
      </c>
      <c r="R797">
        <v>7.625905235770083E-4</v>
      </c>
      <c r="S797">
        <v>1.2226058132546449</v>
      </c>
    </row>
    <row r="798" spans="1:19" x14ac:dyDescent="0.35">
      <c r="A798" s="34"/>
      <c r="B798" s="1" t="s">
        <v>12</v>
      </c>
      <c r="C798">
        <v>3.6392255967988618E-2</v>
      </c>
      <c r="D798">
        <v>6.0148594482598218E-2</v>
      </c>
      <c r="E798">
        <v>3.4755374425208319E-2</v>
      </c>
      <c r="F798">
        <v>0.16397044809613531</v>
      </c>
      <c r="G798">
        <v>1.301822676336707E-2</v>
      </c>
      <c r="H798">
        <v>1.758326210640879E-3</v>
      </c>
      <c r="I798">
        <v>1.6244611212927609E-2</v>
      </c>
      <c r="J798">
        <v>4.5023076194913823E-2</v>
      </c>
      <c r="K798">
        <v>9.8488661835248771E-3</v>
      </c>
      <c r="L798">
        <v>1.516410206390411E-2</v>
      </c>
      <c r="M798">
        <v>1.1825275270159689E-2</v>
      </c>
      <c r="N798">
        <v>6.0442964991110244E-3</v>
      </c>
      <c r="O798">
        <v>2.1240049481318201E-2</v>
      </c>
      <c r="P798">
        <v>1.140375372566649E-2</v>
      </c>
      <c r="Q798">
        <v>4.422657746617591E-67</v>
      </c>
      <c r="R798">
        <v>2.1209355323972689E-37</v>
      </c>
      <c r="S798">
        <v>0.44683725657746409</v>
      </c>
    </row>
    <row r="799" spans="1:19" x14ac:dyDescent="0.35">
      <c r="A799" s="34"/>
      <c r="B799" s="1" t="s">
        <v>13</v>
      </c>
      <c r="C799">
        <v>1.679988581132623E-3</v>
      </c>
      <c r="D799">
        <v>2.9643577057008531E-2</v>
      </c>
      <c r="E799">
        <v>1.2384304310451471E-2</v>
      </c>
      <c r="F799">
        <v>8.9152581369929169E-32</v>
      </c>
      <c r="G799">
        <v>2.0790461574973378E-3</v>
      </c>
      <c r="H799">
        <v>2.0440963537866909E-3</v>
      </c>
      <c r="I799">
        <v>1.320867122788578E-2</v>
      </c>
      <c r="J799">
        <v>5.7596701390075708E-3</v>
      </c>
      <c r="K799">
        <v>5.7743424871286274E-3</v>
      </c>
      <c r="L799">
        <v>9.1582535928215157E-3</v>
      </c>
      <c r="M799">
        <v>2.0499929454589959E-3</v>
      </c>
      <c r="N799">
        <v>1.5470521033651499E-2</v>
      </c>
      <c r="O799">
        <v>8.3342701282741322E-3</v>
      </c>
      <c r="P799">
        <v>1.7690246388490882E-2</v>
      </c>
      <c r="Q799">
        <v>1.112417418841336E-2</v>
      </c>
      <c r="R799">
        <v>3.4571696034606182E-126</v>
      </c>
      <c r="S799">
        <v>0.13640115459100899</v>
      </c>
    </row>
    <row r="800" spans="1:19" x14ac:dyDescent="0.35">
      <c r="A800" s="34"/>
      <c r="B800" s="1" t="s">
        <v>14</v>
      </c>
      <c r="C800">
        <v>1.28088369388027E-28</v>
      </c>
      <c r="D800">
        <v>5.1052604318615311E-26</v>
      </c>
      <c r="E800">
        <v>1.9292575312252511E-40</v>
      </c>
      <c r="F800">
        <v>7.5999051630903421E-3</v>
      </c>
      <c r="G800">
        <v>2.6350026283571091E-22</v>
      </c>
      <c r="H800">
        <v>1.696903894010654E-24</v>
      </c>
      <c r="I800">
        <v>1.258383695571534E-26</v>
      </c>
      <c r="J800">
        <v>7.619621707635086E-3</v>
      </c>
      <c r="K800">
        <v>7.8485225813117732E-3</v>
      </c>
      <c r="L800">
        <v>2.114886011564672E-2</v>
      </c>
      <c r="M800">
        <v>3.5209134440464029E-2</v>
      </c>
      <c r="N800">
        <v>2.1434858944052119E-2</v>
      </c>
      <c r="O800">
        <v>7.7389261831564563E-3</v>
      </c>
      <c r="P800">
        <v>8.0134791352816474E-3</v>
      </c>
      <c r="Q800">
        <v>7.9128480192273056E-3</v>
      </c>
      <c r="R800">
        <v>2.1382582132862881E-2</v>
      </c>
      <c r="S800">
        <v>0.14590873842272839</v>
      </c>
    </row>
    <row r="801" spans="1:19" x14ac:dyDescent="0.35">
      <c r="A801" s="34"/>
      <c r="B801" s="1" t="s">
        <v>15</v>
      </c>
      <c r="C801">
        <v>2.8165605128193459E-94</v>
      </c>
      <c r="D801">
        <v>2.1136156844859009E-2</v>
      </c>
      <c r="E801">
        <v>8.473097840787984E-42</v>
      </c>
      <c r="F801">
        <v>2.1278217812988259E-2</v>
      </c>
      <c r="G801">
        <v>4.8989764683583581E-36</v>
      </c>
      <c r="H801">
        <v>7.5940021798669727E-3</v>
      </c>
      <c r="I801">
        <v>9.7748493886472015E-69</v>
      </c>
      <c r="J801">
        <v>2.2317281135201929E-60</v>
      </c>
      <c r="K801">
        <v>1.4375677939690899E-48</v>
      </c>
      <c r="L801">
        <v>8.5623944366161043E-60</v>
      </c>
      <c r="M801">
        <v>4.695797085469291E-42</v>
      </c>
      <c r="N801">
        <v>1.5984783237986719E-46</v>
      </c>
      <c r="O801">
        <v>2.210045259949503E-83</v>
      </c>
      <c r="P801">
        <v>8.8592245217015051E-107</v>
      </c>
      <c r="Q801">
        <v>1.020428187340925E-80</v>
      </c>
      <c r="R801">
        <v>6.6141411797795676E-113</v>
      </c>
      <c r="S801">
        <v>5.0008376837714238E-2</v>
      </c>
    </row>
    <row r="802" spans="1:19" x14ac:dyDescent="0.35">
      <c r="A802" s="34" t="s">
        <v>69</v>
      </c>
      <c r="B802" s="1" t="s">
        <v>0</v>
      </c>
      <c r="C802">
        <v>0.32188685678731888</v>
      </c>
      <c r="D802">
        <v>4.3237359624014253E-2</v>
      </c>
      <c r="E802">
        <v>7.8834719246624711E-3</v>
      </c>
      <c r="F802">
        <v>8.1067993953099129E-3</v>
      </c>
      <c r="G802">
        <v>5.3556757407910794E-3</v>
      </c>
      <c r="H802">
        <v>2.1876789760930909E-2</v>
      </c>
      <c r="I802">
        <v>4.022551291776108E-2</v>
      </c>
      <c r="J802">
        <v>2.9961120114774351E-2</v>
      </c>
      <c r="K802">
        <v>1.407323039997096E-2</v>
      </c>
      <c r="L802">
        <v>1.6656594070319049E-2</v>
      </c>
      <c r="M802">
        <v>9.4749621573413309E-3</v>
      </c>
      <c r="N802">
        <v>7.407494715438636E-3</v>
      </c>
      <c r="O802">
        <v>1.281676873258899E-3</v>
      </c>
      <c r="P802">
        <v>7.7911361530757009E-4</v>
      </c>
      <c r="Q802">
        <v>8.2360781509955565E-66</v>
      </c>
      <c r="R802">
        <v>6.379263911999812E-120</v>
      </c>
      <c r="S802">
        <v>0.52820665809719936</v>
      </c>
    </row>
    <row r="803" spans="1:19" x14ac:dyDescent="0.35">
      <c r="A803" s="34"/>
      <c r="B803" s="1" t="s">
        <v>1</v>
      </c>
      <c r="C803">
        <v>5.4102628914994427E-2</v>
      </c>
      <c r="D803">
        <v>4.9829489104290188</v>
      </c>
      <c r="E803">
        <v>0.24839501502288841</v>
      </c>
      <c r="F803">
        <v>3.1501020424316857E-2</v>
      </c>
      <c r="G803">
        <v>3.3589008172371607E-2</v>
      </c>
      <c r="H803">
        <v>0.11208894864771141</v>
      </c>
      <c r="I803">
        <v>0.1262085214730102</v>
      </c>
      <c r="J803">
        <v>0.1002796646121326</v>
      </c>
      <c r="K803">
        <v>8.5785373714067331E-2</v>
      </c>
      <c r="L803">
        <v>4.9595161363904072E-2</v>
      </c>
      <c r="M803">
        <v>3.6010679802094048E-2</v>
      </c>
      <c r="N803">
        <v>9.8413603315357819E-3</v>
      </c>
      <c r="O803">
        <v>4.0056176835139871E-3</v>
      </c>
      <c r="P803">
        <v>1.3556982685367881E-3</v>
      </c>
      <c r="Q803">
        <v>3.4717093499199669E-4</v>
      </c>
      <c r="R803">
        <v>8.0878585050277937E-39</v>
      </c>
      <c r="S803">
        <v>5.8760547797950871</v>
      </c>
    </row>
    <row r="804" spans="1:19" x14ac:dyDescent="0.35">
      <c r="A804" s="34"/>
      <c r="B804" s="1" t="s">
        <v>2</v>
      </c>
      <c r="C804">
        <v>4.5650701863049801E-4</v>
      </c>
      <c r="D804">
        <v>0.9643447399970051</v>
      </c>
      <c r="E804">
        <v>5.0222146507041012</v>
      </c>
      <c r="F804">
        <v>0.17806617730903171</v>
      </c>
      <c r="G804">
        <v>1.950686846269914E-2</v>
      </c>
      <c r="H804">
        <v>7.8720633331560139E-2</v>
      </c>
      <c r="I804">
        <v>6.9394815346212932E-2</v>
      </c>
      <c r="J804">
        <v>9.3343166578249273E-2</v>
      </c>
      <c r="K804">
        <v>8.6274994488849843E-2</v>
      </c>
      <c r="L804">
        <v>5.5267872888015268E-2</v>
      </c>
      <c r="M804">
        <v>3.3694743124672848E-2</v>
      </c>
      <c r="N804">
        <v>1.514772597388494E-2</v>
      </c>
      <c r="O804">
        <v>4.0942028572044827E-3</v>
      </c>
      <c r="P804">
        <v>6.8714550913659357E-4</v>
      </c>
      <c r="Q804">
        <v>4.9321549926788403E-25</v>
      </c>
      <c r="R804">
        <v>1.820712121633066E-4</v>
      </c>
      <c r="S804">
        <v>6.6213963148014159</v>
      </c>
    </row>
    <row r="805" spans="1:19" x14ac:dyDescent="0.35">
      <c r="A805" s="34"/>
      <c r="B805" s="1" t="s">
        <v>3</v>
      </c>
      <c r="C805">
        <v>2.5997608901141612E-3</v>
      </c>
      <c r="D805">
        <v>4.7366370947111193E-2</v>
      </c>
      <c r="E805">
        <v>1.7844395579275349</v>
      </c>
      <c r="F805">
        <v>7.014505962957216</v>
      </c>
      <c r="G805">
        <v>9.0414234793603859E-2</v>
      </c>
      <c r="H805">
        <v>0.1012197207944829</v>
      </c>
      <c r="I805">
        <v>9.7387192380129384E-2</v>
      </c>
      <c r="J805">
        <v>0.11480269743637379</v>
      </c>
      <c r="K805">
        <v>8.5108016501008465E-2</v>
      </c>
      <c r="L805">
        <v>8.1052066394820196E-2</v>
      </c>
      <c r="M805">
        <v>3.8374874831703903E-2</v>
      </c>
      <c r="N805">
        <v>1.9928604524959741E-2</v>
      </c>
      <c r="O805">
        <v>4.6904466613454402E-3</v>
      </c>
      <c r="P805">
        <v>1.0356989023744879E-3</v>
      </c>
      <c r="Q805">
        <v>6.2056891522526316E-33</v>
      </c>
      <c r="R805">
        <v>1.706555774595244E-70</v>
      </c>
      <c r="S805">
        <v>9.4829252059427791</v>
      </c>
    </row>
    <row r="806" spans="1:19" x14ac:dyDescent="0.35">
      <c r="A806" s="34"/>
      <c r="B806" s="1" t="s">
        <v>4</v>
      </c>
      <c r="C806">
        <v>7.1987033767340024E-3</v>
      </c>
      <c r="D806">
        <v>2.6856973608503521E-2</v>
      </c>
      <c r="E806">
        <v>9.6672608517603814E-3</v>
      </c>
      <c r="F806">
        <v>0.92469557842939021</v>
      </c>
      <c r="G806">
        <v>0.48071798425960161</v>
      </c>
      <c r="H806">
        <v>6.5838221157585156E-2</v>
      </c>
      <c r="I806">
        <v>3.9022052821899009E-2</v>
      </c>
      <c r="J806">
        <v>4.1531522590493773E-2</v>
      </c>
      <c r="K806">
        <v>2.425448425590369E-2</v>
      </c>
      <c r="L806">
        <v>2.5603295998665621E-2</v>
      </c>
      <c r="M806">
        <v>1.23271554103789E-2</v>
      </c>
      <c r="N806">
        <v>8.0972479730779725E-3</v>
      </c>
      <c r="O806">
        <v>6.404287312108259E-4</v>
      </c>
      <c r="P806">
        <v>1.247743812734517E-3</v>
      </c>
      <c r="Q806">
        <v>1.7711928155420199E-4</v>
      </c>
      <c r="R806">
        <v>1.2195278023727429E-47</v>
      </c>
      <c r="S806">
        <v>1.667875772559493</v>
      </c>
    </row>
    <row r="807" spans="1:19" x14ac:dyDescent="0.35">
      <c r="A807" s="34"/>
      <c r="B807" s="1" t="s">
        <v>5</v>
      </c>
      <c r="C807">
        <v>7.0594539250073791E-3</v>
      </c>
      <c r="D807">
        <v>0.15621344116673699</v>
      </c>
      <c r="E807">
        <v>4.4172844039314103E-2</v>
      </c>
      <c r="F807">
        <v>0.25884319790821309</v>
      </c>
      <c r="G807">
        <v>0.36467897147606759</v>
      </c>
      <c r="H807">
        <v>0.26260673897785491</v>
      </c>
      <c r="I807">
        <v>4.0080776108061933E-2</v>
      </c>
      <c r="J807">
        <v>4.5452057768908663E-2</v>
      </c>
      <c r="K807">
        <v>4.8991830858793717E-2</v>
      </c>
      <c r="L807">
        <v>3.6287783408568738E-2</v>
      </c>
      <c r="M807">
        <v>8.4246658600997202E-3</v>
      </c>
      <c r="N807">
        <v>1.232962541134679E-2</v>
      </c>
      <c r="O807">
        <v>4.1719234403772096E-3</v>
      </c>
      <c r="P807">
        <v>2.4703619306455519E-3</v>
      </c>
      <c r="Q807">
        <v>4.631177410625158E-4</v>
      </c>
      <c r="R807">
        <v>1.286206251812002E-3</v>
      </c>
      <c r="S807">
        <v>1.293532996272871</v>
      </c>
    </row>
    <row r="808" spans="1:19" x14ac:dyDescent="0.35">
      <c r="A808" s="34"/>
      <c r="B808" s="1" t="s">
        <v>6</v>
      </c>
      <c r="C808">
        <v>1.4170530141788439E-2</v>
      </c>
      <c r="D808">
        <v>0.45068359961767229</v>
      </c>
      <c r="E808">
        <v>0.26949388495613108</v>
      </c>
      <c r="F808">
        <v>0.1937845909497008</v>
      </c>
      <c r="G808">
        <v>5.8794206882359652E-2</v>
      </c>
      <c r="H808">
        <v>0.1254531418858307</v>
      </c>
      <c r="I808">
        <v>0.1002436898549376</v>
      </c>
      <c r="J808">
        <v>6.0099092466423948E-2</v>
      </c>
      <c r="K808">
        <v>5.9819854894621938E-2</v>
      </c>
      <c r="L808">
        <v>2.667861159806615E-2</v>
      </c>
      <c r="M808">
        <v>1.9693428492485149E-2</v>
      </c>
      <c r="N808">
        <v>2.7523968749370471E-3</v>
      </c>
      <c r="O808">
        <v>5.1150058347493839E-3</v>
      </c>
      <c r="P808">
        <v>4.4914069474344561E-4</v>
      </c>
      <c r="Q808">
        <v>1.654143278820296E-48</v>
      </c>
      <c r="R808">
        <v>3.112020907717078E-55</v>
      </c>
      <c r="S808">
        <v>1.3872311751444479</v>
      </c>
    </row>
    <row r="809" spans="1:19" x14ac:dyDescent="0.35">
      <c r="A809" s="34"/>
      <c r="B809" s="1" t="s">
        <v>7</v>
      </c>
      <c r="C809">
        <v>2.4113459900727521E-2</v>
      </c>
      <c r="D809">
        <v>0.22367610943556951</v>
      </c>
      <c r="E809">
        <v>0.14880200301322241</v>
      </c>
      <c r="F809">
        <v>8.4734822819066719E-2</v>
      </c>
      <c r="G809">
        <v>2.004372677738727E-2</v>
      </c>
      <c r="H809">
        <v>6.914166931476512E-2</v>
      </c>
      <c r="I809">
        <v>8.557001308453159E-2</v>
      </c>
      <c r="J809">
        <v>5.5901663012330433E-2</v>
      </c>
      <c r="K809">
        <v>5.7436476043815798E-2</v>
      </c>
      <c r="L809">
        <v>2.392025850775913E-2</v>
      </c>
      <c r="M809">
        <v>3.2671131716643809E-3</v>
      </c>
      <c r="N809">
        <v>7.1642750188247381E-3</v>
      </c>
      <c r="O809">
        <v>5.1422292193002272E-4</v>
      </c>
      <c r="P809">
        <v>2.0674727536070482E-3</v>
      </c>
      <c r="Q809">
        <v>1.8438290678433019E-123</v>
      </c>
      <c r="R809">
        <v>9.6950590208657761E-67</v>
      </c>
      <c r="S809">
        <v>0.80635328577520204</v>
      </c>
    </row>
    <row r="810" spans="1:19" x14ac:dyDescent="0.35">
      <c r="A810" s="34"/>
      <c r="B810" s="1" t="s">
        <v>8</v>
      </c>
      <c r="C810">
        <v>7.816028184339319E-3</v>
      </c>
      <c r="D810">
        <v>0.1136203323673588</v>
      </c>
      <c r="E810">
        <v>8.219382776789444E-2</v>
      </c>
      <c r="F810">
        <v>0.36899372586693813</v>
      </c>
      <c r="G810">
        <v>8.8305954142966318E-3</v>
      </c>
      <c r="H810">
        <v>3.1417034284763903E-2</v>
      </c>
      <c r="I810">
        <v>2.7565073535753631E-2</v>
      </c>
      <c r="J810">
        <v>3.2891876241867249E-2</v>
      </c>
      <c r="K810">
        <v>6.5664773747048544E-2</v>
      </c>
      <c r="L810">
        <v>2.060026722418605E-2</v>
      </c>
      <c r="M810">
        <v>2.1449816439123422E-2</v>
      </c>
      <c r="N810">
        <v>5.7451781666031853E-3</v>
      </c>
      <c r="O810">
        <v>5.0322111241743201E-3</v>
      </c>
      <c r="P810">
        <v>4.7114265114127108E-4</v>
      </c>
      <c r="Q810">
        <v>4.810736420440173E-68</v>
      </c>
      <c r="R810">
        <v>2.4020773849720531E-92</v>
      </c>
      <c r="S810">
        <v>0.79229188301548903</v>
      </c>
    </row>
    <row r="811" spans="1:19" x14ac:dyDescent="0.35">
      <c r="A811" s="34"/>
      <c r="B811" s="1" t="s">
        <v>9</v>
      </c>
      <c r="C811">
        <v>6.5517882472629851E-2</v>
      </c>
      <c r="D811">
        <v>0.20801554492335739</v>
      </c>
      <c r="E811">
        <v>0.1236106275510514</v>
      </c>
      <c r="F811">
        <v>0.48611725412097712</v>
      </c>
      <c r="G811">
        <v>5.4996928640018523E-3</v>
      </c>
      <c r="H811">
        <v>3.3074384809795777E-2</v>
      </c>
      <c r="I811">
        <v>5.7730861607984608E-2</v>
      </c>
      <c r="J811">
        <v>4.4700472617565372E-2</v>
      </c>
      <c r="K811">
        <v>3.9254220987210882E-2</v>
      </c>
      <c r="L811">
        <v>2.1135389911561771E-2</v>
      </c>
      <c r="M811">
        <v>2.4754851445018301E-2</v>
      </c>
      <c r="N811">
        <v>1.1195813705988151E-2</v>
      </c>
      <c r="O811">
        <v>2.9283523951045701E-3</v>
      </c>
      <c r="P811">
        <v>1.64167133704307E-3</v>
      </c>
      <c r="Q811">
        <v>6.2070908091427405E-134</v>
      </c>
      <c r="R811">
        <v>3.2724763075714628E-72</v>
      </c>
      <c r="S811">
        <v>1.1251770207492899</v>
      </c>
    </row>
    <row r="812" spans="1:19" x14ac:dyDescent="0.35">
      <c r="A812" s="34"/>
      <c r="B812" s="1" t="s">
        <v>10</v>
      </c>
      <c r="C812">
        <v>1.7271488274918739E-2</v>
      </c>
      <c r="D812">
        <v>0.29515796106604941</v>
      </c>
      <c r="E812">
        <v>0.3417365407567457</v>
      </c>
      <c r="F812">
        <v>0.39736998973690202</v>
      </c>
      <c r="G812">
        <v>5.0020186911124802E-3</v>
      </c>
      <c r="H812">
        <v>1.4952282091820399E-2</v>
      </c>
      <c r="I812">
        <v>3.8327018320477593E-2</v>
      </c>
      <c r="J812">
        <v>3.4499500648082528E-2</v>
      </c>
      <c r="K812">
        <v>4.0958757741192661E-2</v>
      </c>
      <c r="L812">
        <v>5.1133612756799243E-2</v>
      </c>
      <c r="M812">
        <v>2.5159667888306529E-2</v>
      </c>
      <c r="N812">
        <v>1.3498333533289509E-2</v>
      </c>
      <c r="O812">
        <v>4.1282329750798223E-3</v>
      </c>
      <c r="P812">
        <v>8.6786240376696035E-24</v>
      </c>
      <c r="Q812">
        <v>1.237606127393501E-117</v>
      </c>
      <c r="R812">
        <v>5.6417878917438281E-78</v>
      </c>
      <c r="S812">
        <v>1.279195404480777</v>
      </c>
    </row>
    <row r="813" spans="1:19" x14ac:dyDescent="0.35">
      <c r="A813" s="34"/>
      <c r="B813" s="1" t="s">
        <v>11</v>
      </c>
      <c r="C813">
        <v>6.1412082767665348E-2</v>
      </c>
      <c r="D813">
        <v>0.24275514825521671</v>
      </c>
      <c r="E813">
        <v>0.19751578394161021</v>
      </c>
      <c r="F813">
        <v>0.238701771998131</v>
      </c>
      <c r="G813">
        <v>5.3264000263565734E-3</v>
      </c>
      <c r="H813">
        <v>5.1454064618928617E-2</v>
      </c>
      <c r="I813">
        <v>1.8784088977533281E-2</v>
      </c>
      <c r="J813">
        <v>2.9487973431331482E-2</v>
      </c>
      <c r="K813">
        <v>3.6005533174032753E-2</v>
      </c>
      <c r="L813">
        <v>2.4489718922715089E-2</v>
      </c>
      <c r="M813">
        <v>2.1238715094800992E-2</v>
      </c>
      <c r="N813">
        <v>2.4323920664380629E-2</v>
      </c>
      <c r="O813">
        <v>8.2163152131271774E-3</v>
      </c>
      <c r="P813">
        <v>1.1106407413996391E-31</v>
      </c>
      <c r="Q813">
        <v>7.8177168601802733E-4</v>
      </c>
      <c r="R813">
        <v>7.6236763398712703E-4</v>
      </c>
      <c r="S813">
        <v>0.9612556564058351</v>
      </c>
    </row>
    <row r="814" spans="1:19" x14ac:dyDescent="0.35">
      <c r="A814" s="34"/>
      <c r="B814" s="1" t="s">
        <v>12</v>
      </c>
      <c r="C814">
        <v>3.6360209833404128E-2</v>
      </c>
      <c r="D814">
        <v>5.0096876484020177E-2</v>
      </c>
      <c r="E814">
        <v>2.4401324584307611E-2</v>
      </c>
      <c r="F814">
        <v>0.1194578674885394</v>
      </c>
      <c r="G814">
        <v>1.161790753427311E-2</v>
      </c>
      <c r="H814">
        <v>1.65229631711439E-3</v>
      </c>
      <c r="I814">
        <v>1.461583435497028E-2</v>
      </c>
      <c r="J814">
        <v>3.8973009970128022E-2</v>
      </c>
      <c r="K814">
        <v>8.420250113495082E-3</v>
      </c>
      <c r="L814">
        <v>1.283790812746744E-2</v>
      </c>
      <c r="M814">
        <v>1.011022650988375E-2</v>
      </c>
      <c r="N814">
        <v>5.3389984464889111E-3</v>
      </c>
      <c r="O814">
        <v>1.946649343185872E-2</v>
      </c>
      <c r="P814">
        <v>1.0971138090983559E-2</v>
      </c>
      <c r="Q814">
        <v>4.4220638228613682E-67</v>
      </c>
      <c r="R814">
        <v>2.120515027391418E-37</v>
      </c>
      <c r="S814">
        <v>0.36432034128693452</v>
      </c>
    </row>
    <row r="815" spans="1:19" x14ac:dyDescent="0.35">
      <c r="A815" s="34"/>
      <c r="B815" s="1" t="s">
        <v>13</v>
      </c>
      <c r="C815">
        <v>1.6793556536487269E-3</v>
      </c>
      <c r="D815">
        <v>2.6473544600146091E-2</v>
      </c>
      <c r="E815">
        <v>1.0003743696652219E-2</v>
      </c>
      <c r="F815">
        <v>7.3109521201302229E-32</v>
      </c>
      <c r="G815">
        <v>1.957769534054076E-3</v>
      </c>
      <c r="H815">
        <v>1.9711290934695041E-3</v>
      </c>
      <c r="I815">
        <v>1.2477565496845181E-2</v>
      </c>
      <c r="J815">
        <v>5.3468614398489659E-3</v>
      </c>
      <c r="K815">
        <v>5.3356924535675632E-3</v>
      </c>
      <c r="L815">
        <v>8.4415167905544878E-3</v>
      </c>
      <c r="M815">
        <v>1.9029836072307241E-3</v>
      </c>
      <c r="N815">
        <v>1.4616706050742801E-2</v>
      </c>
      <c r="O815">
        <v>8.0180991859775345E-3</v>
      </c>
      <c r="P815">
        <v>1.7398143842997951E-2</v>
      </c>
      <c r="Q815">
        <v>1.1123532314971461E-2</v>
      </c>
      <c r="R815">
        <v>3.4568794886705548E-126</v>
      </c>
      <c r="S815">
        <v>0.12674664376070729</v>
      </c>
    </row>
    <row r="816" spans="1:19" x14ac:dyDescent="0.35">
      <c r="A816" s="34"/>
      <c r="B816" s="1" t="s">
        <v>14</v>
      </c>
      <c r="C816">
        <v>1.280882766651098E-28</v>
      </c>
      <c r="D816">
        <v>5.1065039770855591E-26</v>
      </c>
      <c r="E816">
        <v>1.9281236058737E-40</v>
      </c>
      <c r="F816">
        <v>7.5973457403541462E-3</v>
      </c>
      <c r="G816">
        <v>2.6352012075241812E-22</v>
      </c>
      <c r="H816">
        <v>1.6974933517333689E-24</v>
      </c>
      <c r="I816">
        <v>1.258552178757403E-26</v>
      </c>
      <c r="J816">
        <v>7.6192234076594666E-3</v>
      </c>
      <c r="K816">
        <v>7.847522705301169E-3</v>
      </c>
      <c r="L816">
        <v>2.1144521220895329E-2</v>
      </c>
      <c r="M816">
        <v>3.5201304953235701E-2</v>
      </c>
      <c r="N816">
        <v>2.1430862551972019E-2</v>
      </c>
      <c r="O816">
        <v>7.7378869139271451E-3</v>
      </c>
      <c r="P816">
        <v>8.0130167513467136E-3</v>
      </c>
      <c r="Q816">
        <v>7.9128473758319721E-3</v>
      </c>
      <c r="R816">
        <v>2.138257688648447E-2</v>
      </c>
      <c r="S816">
        <v>0.14588710850700809</v>
      </c>
    </row>
    <row r="817" spans="1:19" x14ac:dyDescent="0.35">
      <c r="A817" s="34"/>
      <c r="B817" s="1" t="s">
        <v>15</v>
      </c>
      <c r="C817">
        <v>2.816555805537811E-94</v>
      </c>
      <c r="D817">
        <v>2.112561108966687E-2</v>
      </c>
      <c r="E817">
        <v>8.4617790940000779E-42</v>
      </c>
      <c r="F817">
        <v>2.1252475962110651E-2</v>
      </c>
      <c r="G817">
        <v>4.8978262491184067E-36</v>
      </c>
      <c r="H817">
        <v>7.5937046734616247E-3</v>
      </c>
      <c r="I817">
        <v>9.7728668581021638E-69</v>
      </c>
      <c r="J817">
        <v>2.230969216386381E-60</v>
      </c>
      <c r="K817">
        <v>1.437018072133058E-48</v>
      </c>
      <c r="L817">
        <v>8.5588494186997874E-60</v>
      </c>
      <c r="M817">
        <v>4.6939952102594511E-42</v>
      </c>
      <c r="N817">
        <v>1.598011121326296E-46</v>
      </c>
      <c r="O817">
        <v>2.2096070876992061E-83</v>
      </c>
      <c r="P817">
        <v>8.8584810834681982E-107</v>
      </c>
      <c r="Q817">
        <v>1.020427936971144E-80</v>
      </c>
      <c r="R817">
        <v>6.6141385214845597E-113</v>
      </c>
      <c r="S817">
        <v>4.9971791725239148E-2</v>
      </c>
    </row>
    <row r="818" spans="1:19" x14ac:dyDescent="0.35">
      <c r="A818" s="34" t="s">
        <v>70</v>
      </c>
      <c r="B818" s="1" t="s">
        <v>0</v>
      </c>
      <c r="C818">
        <v>0.32189095396214051</v>
      </c>
      <c r="D818">
        <v>4.361678082768241E-2</v>
      </c>
      <c r="E818">
        <v>7.9199277041483163E-3</v>
      </c>
      <c r="F818">
        <v>8.1770038882195625E-3</v>
      </c>
      <c r="G818">
        <v>5.3725644368787977E-3</v>
      </c>
      <c r="H818">
        <v>2.1874193161245881E-2</v>
      </c>
      <c r="I818">
        <v>4.02274190663197E-2</v>
      </c>
      <c r="J818">
        <v>2.99678668875797E-2</v>
      </c>
      <c r="K818">
        <v>1.4071479603170629E-2</v>
      </c>
      <c r="L818">
        <v>1.66573802554843E-2</v>
      </c>
      <c r="M818">
        <v>9.4766457907835694E-3</v>
      </c>
      <c r="N818">
        <v>7.4112723006544692E-3</v>
      </c>
      <c r="O818">
        <v>1.282484350455949E-3</v>
      </c>
      <c r="P818">
        <v>7.7967278651797089E-4</v>
      </c>
      <c r="Q818">
        <v>8.2360654786480136E-66</v>
      </c>
      <c r="R818">
        <v>6.3792544107544144E-120</v>
      </c>
      <c r="S818">
        <v>0.52872564502128161</v>
      </c>
    </row>
    <row r="819" spans="1:19" x14ac:dyDescent="0.35">
      <c r="A819" s="34"/>
      <c r="B819" s="1" t="s">
        <v>1</v>
      </c>
      <c r="C819">
        <v>5.457739621723131E-2</v>
      </c>
      <c r="D819">
        <v>7.1582212923481752</v>
      </c>
      <c r="E819">
        <v>0.30375932288311591</v>
      </c>
      <c r="F819">
        <v>4.3961529033834441E-2</v>
      </c>
      <c r="G819">
        <v>4.464970608825547E-2</v>
      </c>
      <c r="H819">
        <v>0.1005312272419613</v>
      </c>
      <c r="I819">
        <v>0.1157604407069555</v>
      </c>
      <c r="J819">
        <v>9.5044645420451074E-2</v>
      </c>
      <c r="K819">
        <v>7.6910494238284624E-2</v>
      </c>
      <c r="L819">
        <v>4.6220676888937967E-2</v>
      </c>
      <c r="M819">
        <v>3.5101693055203567E-2</v>
      </c>
      <c r="N819">
        <v>1.100763964190815E-2</v>
      </c>
      <c r="O819">
        <v>4.991023414726457E-3</v>
      </c>
      <c r="P819">
        <v>1.9279351863697889E-3</v>
      </c>
      <c r="Q819">
        <v>3.4664852681634897E-4</v>
      </c>
      <c r="R819">
        <v>8.0763906503621285E-39</v>
      </c>
      <c r="S819">
        <v>8.0930116708922277</v>
      </c>
    </row>
    <row r="820" spans="1:19" x14ac:dyDescent="0.35">
      <c r="A820" s="34"/>
      <c r="B820" s="1" t="s">
        <v>2</v>
      </c>
      <c r="C820">
        <v>4.5861805794971858E-4</v>
      </c>
      <c r="D820">
        <v>1.179285764734018</v>
      </c>
      <c r="E820">
        <v>5.2519865606782954</v>
      </c>
      <c r="F820">
        <v>0.21154770955904309</v>
      </c>
      <c r="G820">
        <v>2.2332726609712372E-2</v>
      </c>
      <c r="H820">
        <v>6.1506087456331328E-2</v>
      </c>
      <c r="I820">
        <v>5.5681105745120398E-2</v>
      </c>
      <c r="J820">
        <v>7.7772715153116859E-2</v>
      </c>
      <c r="K820">
        <v>6.8638041620777468E-2</v>
      </c>
      <c r="L820">
        <v>4.6028201112856583E-2</v>
      </c>
      <c r="M820">
        <v>2.9598287090465379E-2</v>
      </c>
      <c r="N820">
        <v>1.5313207792873941E-2</v>
      </c>
      <c r="O820">
        <v>4.6266153121232176E-3</v>
      </c>
      <c r="P820">
        <v>8.8495385450008664E-4</v>
      </c>
      <c r="Q820">
        <v>4.9250318809201109E-25</v>
      </c>
      <c r="R820">
        <v>1.8183116687303221E-4</v>
      </c>
      <c r="S820">
        <v>7.0258424259440568</v>
      </c>
    </row>
    <row r="821" spans="1:19" x14ac:dyDescent="0.35">
      <c r="A821" s="34"/>
      <c r="B821" s="1" t="s">
        <v>3</v>
      </c>
      <c r="C821">
        <v>2.622274694400769E-3</v>
      </c>
      <c r="D821">
        <v>6.6102559966958852E-2</v>
      </c>
      <c r="E821">
        <v>2.1199652119839971</v>
      </c>
      <c r="F821">
        <v>9.5074222254434702</v>
      </c>
      <c r="G821">
        <v>0.1171556655475612</v>
      </c>
      <c r="H821">
        <v>8.8204623473173982E-2</v>
      </c>
      <c r="I821">
        <v>8.6853717007496098E-2</v>
      </c>
      <c r="J821">
        <v>0.10591629087328711</v>
      </c>
      <c r="K821">
        <v>7.4292240142299154E-2</v>
      </c>
      <c r="L821">
        <v>7.3669281090957855E-2</v>
      </c>
      <c r="M821">
        <v>3.6569489472944819E-2</v>
      </c>
      <c r="N821">
        <v>2.1915725879140369E-2</v>
      </c>
      <c r="O821">
        <v>5.7872249166511383E-3</v>
      </c>
      <c r="P821">
        <v>1.474746806784943E-3</v>
      </c>
      <c r="Q821">
        <v>6.1954502933228787E-33</v>
      </c>
      <c r="R821">
        <v>1.7039206657208459E-70</v>
      </c>
      <c r="S821">
        <v>12.30795127729912</v>
      </c>
    </row>
    <row r="822" spans="1:19" x14ac:dyDescent="0.35">
      <c r="A822" s="34"/>
      <c r="B822" s="1" t="s">
        <v>4</v>
      </c>
      <c r="C822">
        <v>7.2214039134056527E-3</v>
      </c>
      <c r="D822">
        <v>3.5700845106408141E-2</v>
      </c>
      <c r="E822">
        <v>1.106770643786186E-2</v>
      </c>
      <c r="F822">
        <v>1.1981888268709431</v>
      </c>
      <c r="G822">
        <v>0.58507037912962923</v>
      </c>
      <c r="H822">
        <v>5.7775689348492608E-2</v>
      </c>
      <c r="I822">
        <v>3.5033512921067968E-2</v>
      </c>
      <c r="J822">
        <v>3.8450364214521179E-2</v>
      </c>
      <c r="K822">
        <v>2.161982550358502E-2</v>
      </c>
      <c r="L822">
        <v>2.36380178796585E-2</v>
      </c>
      <c r="M822">
        <v>1.18142299605865E-2</v>
      </c>
      <c r="N822">
        <v>8.5082070411554214E-3</v>
      </c>
      <c r="O822">
        <v>7.147531585634878E-4</v>
      </c>
      <c r="P822">
        <v>1.4789181292362229E-3</v>
      </c>
      <c r="Q822">
        <v>1.770052780759876E-4</v>
      </c>
      <c r="R822">
        <v>1.21879678288901E-47</v>
      </c>
      <c r="S822">
        <v>2.0364596848931908</v>
      </c>
    </row>
    <row r="823" spans="1:19" x14ac:dyDescent="0.35">
      <c r="A823" s="34"/>
      <c r="B823" s="1" t="s">
        <v>5</v>
      </c>
      <c r="C823">
        <v>7.058616024381262E-3</v>
      </c>
      <c r="D823">
        <v>0.14010595283161881</v>
      </c>
      <c r="E823">
        <v>3.4513172642218773E-2</v>
      </c>
      <c r="F823">
        <v>0.22556046026290391</v>
      </c>
      <c r="G823">
        <v>0.32002047742903938</v>
      </c>
      <c r="H823">
        <v>0.16422181395797861</v>
      </c>
      <c r="I823">
        <v>2.608297683097073E-2</v>
      </c>
      <c r="J823">
        <v>3.1155541723847151E-2</v>
      </c>
      <c r="K823">
        <v>3.2983421344873663E-2</v>
      </c>
      <c r="L823">
        <v>2.6011351103457502E-2</v>
      </c>
      <c r="M823">
        <v>6.4827306948458154E-3</v>
      </c>
      <c r="N823">
        <v>1.0881634559713591E-2</v>
      </c>
      <c r="O823">
        <v>4.0988327825703004E-3</v>
      </c>
      <c r="P823">
        <v>2.7145003286315312E-3</v>
      </c>
      <c r="Q823">
        <v>4.6262872267760708E-4</v>
      </c>
      <c r="R823">
        <v>1.2850166432457719E-3</v>
      </c>
      <c r="S823">
        <v>1.0336391278829751</v>
      </c>
    </row>
    <row r="824" spans="1:19" x14ac:dyDescent="0.35">
      <c r="A824" s="34"/>
      <c r="B824" s="1" t="s">
        <v>6</v>
      </c>
      <c r="C824">
        <v>1.417120163442198E-2</v>
      </c>
      <c r="D824">
        <v>0.41337408522209568</v>
      </c>
      <c r="E824">
        <v>0.21623686771182621</v>
      </c>
      <c r="F824">
        <v>0.17282469708196291</v>
      </c>
      <c r="G824">
        <v>5.2784706532434333E-2</v>
      </c>
      <c r="H824">
        <v>8.163992095258929E-2</v>
      </c>
      <c r="I824">
        <v>6.7882401969390369E-2</v>
      </c>
      <c r="J824">
        <v>4.2825133920327933E-2</v>
      </c>
      <c r="K824">
        <v>4.2001459198092388E-2</v>
      </c>
      <c r="L824">
        <v>1.9892790775353341E-2</v>
      </c>
      <c r="M824">
        <v>1.5694653590968471E-2</v>
      </c>
      <c r="N824">
        <v>2.4827177573196971E-3</v>
      </c>
      <c r="O824">
        <v>5.0663328747970957E-3</v>
      </c>
      <c r="P824">
        <v>4.8873588562580567E-4</v>
      </c>
      <c r="Q824">
        <v>1.652718755117118E-48</v>
      </c>
      <c r="R824">
        <v>3.1096685818299861E-55</v>
      </c>
      <c r="S824">
        <v>1.1473657051072059</v>
      </c>
    </row>
    <row r="825" spans="1:19" x14ac:dyDescent="0.35">
      <c r="A825" s="34"/>
      <c r="B825" s="1" t="s">
        <v>7</v>
      </c>
      <c r="C825">
        <v>2.4118889872466829E-2</v>
      </c>
      <c r="D825">
        <v>0.21199927814435091</v>
      </c>
      <c r="E825">
        <v>0.1239805356813045</v>
      </c>
      <c r="F825">
        <v>7.8175847268525681E-2</v>
      </c>
      <c r="G825">
        <v>1.855671419528683E-2</v>
      </c>
      <c r="H825">
        <v>4.7393809410014087E-2</v>
      </c>
      <c r="I825">
        <v>6.0975084972482399E-2</v>
      </c>
      <c r="J825">
        <v>4.1820101792818122E-2</v>
      </c>
      <c r="K825">
        <v>4.2452990987298309E-2</v>
      </c>
      <c r="L825">
        <v>1.8694420516816839E-2</v>
      </c>
      <c r="M825">
        <v>2.7115712318142092E-3</v>
      </c>
      <c r="N825">
        <v>6.6237168919687861E-3</v>
      </c>
      <c r="O825">
        <v>5.1409869692796634E-4</v>
      </c>
      <c r="P825">
        <v>2.229287640666201E-3</v>
      </c>
      <c r="Q825">
        <v>1.8425816613414039E-123</v>
      </c>
      <c r="R825">
        <v>9.6892821274885466E-67</v>
      </c>
      <c r="S825">
        <v>0.68024634730274158</v>
      </c>
    </row>
    <row r="826" spans="1:19" x14ac:dyDescent="0.35">
      <c r="A826" s="34"/>
      <c r="B826" s="1" t="s">
        <v>8</v>
      </c>
      <c r="C826">
        <v>7.8150558221490064E-3</v>
      </c>
      <c r="D826">
        <v>0.1018658022872115</v>
      </c>
      <c r="E826">
        <v>6.5391176258294326E-2</v>
      </c>
      <c r="F826">
        <v>0.32210092092539178</v>
      </c>
      <c r="G826">
        <v>7.8713663805645012E-3</v>
      </c>
      <c r="H826">
        <v>2.1151307494659811E-2</v>
      </c>
      <c r="I826">
        <v>1.935433165867578E-2</v>
      </c>
      <c r="J826">
        <v>2.431135441850751E-2</v>
      </c>
      <c r="K826">
        <v>4.8304805265067238E-2</v>
      </c>
      <c r="L826">
        <v>1.604948509218819E-2</v>
      </c>
      <c r="M826">
        <v>1.7759053991608601E-2</v>
      </c>
      <c r="N826">
        <v>5.2666680557627906E-3</v>
      </c>
      <c r="O826">
        <v>4.9633328808245574E-3</v>
      </c>
      <c r="P826">
        <v>4.978001075123461E-4</v>
      </c>
      <c r="Q826">
        <v>4.8079056398222438E-68</v>
      </c>
      <c r="R826">
        <v>2.4008410076898092E-92</v>
      </c>
      <c r="S826">
        <v>0.66270246063841776</v>
      </c>
    </row>
    <row r="827" spans="1:19" x14ac:dyDescent="0.35">
      <c r="A827" s="34"/>
      <c r="B827" s="1" t="s">
        <v>9</v>
      </c>
      <c r="C827">
        <v>6.5520974892787368E-2</v>
      </c>
      <c r="D827">
        <v>0.19386204269468299</v>
      </c>
      <c r="E827">
        <v>0.1029454279185761</v>
      </c>
      <c r="F827">
        <v>0.44183831739164009</v>
      </c>
      <c r="G827">
        <v>5.0775430733090536E-3</v>
      </c>
      <c r="H827">
        <v>2.3707963259483971E-2</v>
      </c>
      <c r="I827">
        <v>4.3046766021803101E-2</v>
      </c>
      <c r="J827">
        <v>3.4934799393667081E-2</v>
      </c>
      <c r="K827">
        <v>3.058261466628108E-2</v>
      </c>
      <c r="L827">
        <v>1.7321433904517819E-2</v>
      </c>
      <c r="M827">
        <v>2.1371676548570501E-2</v>
      </c>
      <c r="N827">
        <v>1.0515849818328919E-2</v>
      </c>
      <c r="O827">
        <v>2.9148611050532091E-3</v>
      </c>
      <c r="P827">
        <v>1.722481590084106E-3</v>
      </c>
      <c r="Q827">
        <v>6.2043330118540454E-134</v>
      </c>
      <c r="R827">
        <v>3.271199445072693E-72</v>
      </c>
      <c r="S827">
        <v>0.99536275227878546</v>
      </c>
    </row>
    <row r="828" spans="1:19" x14ac:dyDescent="0.35">
      <c r="A828" s="34"/>
      <c r="B828" s="1" t="s">
        <v>10</v>
      </c>
      <c r="C828">
        <v>1.7274557295646632E-2</v>
      </c>
      <c r="D828">
        <v>0.28770754145934552</v>
      </c>
      <c r="E828">
        <v>0.30018974191894482</v>
      </c>
      <c r="F828">
        <v>0.37867531087143358</v>
      </c>
      <c r="G828">
        <v>4.7938877313252236E-3</v>
      </c>
      <c r="H828">
        <v>1.15056928885118E-2</v>
      </c>
      <c r="I828">
        <v>3.054467006311961E-2</v>
      </c>
      <c r="J828">
        <v>2.8633184268189799E-2</v>
      </c>
      <c r="K828">
        <v>3.3911189506887131E-2</v>
      </c>
      <c r="L828">
        <v>4.4145327837064867E-2</v>
      </c>
      <c r="M828">
        <v>2.2644179901697519E-2</v>
      </c>
      <c r="N828">
        <v>1.2971480254787971E-2</v>
      </c>
      <c r="O828">
        <v>4.1412942371939904E-3</v>
      </c>
      <c r="P828">
        <v>9.0400605084930924E-24</v>
      </c>
      <c r="Q828">
        <v>1.237213411504816E-117</v>
      </c>
      <c r="R828">
        <v>5.6402067856517048E-78</v>
      </c>
      <c r="S828">
        <v>1.177138058234148</v>
      </c>
    </row>
    <row r="829" spans="1:19" x14ac:dyDescent="0.35">
      <c r="A829" s="34"/>
      <c r="B829" s="1" t="s">
        <v>11</v>
      </c>
      <c r="C829">
        <v>6.1443400964282233E-2</v>
      </c>
      <c r="D829">
        <v>0.27152356007621281</v>
      </c>
      <c r="E829">
        <v>0.19967355146803931</v>
      </c>
      <c r="F829">
        <v>0.26250320715753539</v>
      </c>
      <c r="G829">
        <v>5.5967304396423011E-3</v>
      </c>
      <c r="H829">
        <v>4.5411300758561368E-2</v>
      </c>
      <c r="I829">
        <v>1.69436289091346E-2</v>
      </c>
      <c r="J829">
        <v>2.7263049954645419E-2</v>
      </c>
      <c r="K829">
        <v>3.3006668531309152E-2</v>
      </c>
      <c r="L829">
        <v>2.3002366156433821E-2</v>
      </c>
      <c r="M829">
        <v>2.0409747085434499E-2</v>
      </c>
      <c r="N829">
        <v>2.429682514554405E-2</v>
      </c>
      <c r="O829">
        <v>8.3929237535737018E-3</v>
      </c>
      <c r="P829">
        <v>1.155983206812989E-31</v>
      </c>
      <c r="Q829">
        <v>7.8163210013414879E-4</v>
      </c>
      <c r="R829">
        <v>7.6224397412109261E-4</v>
      </c>
      <c r="S829">
        <v>1.001010836474604</v>
      </c>
    </row>
    <row r="830" spans="1:19" x14ac:dyDescent="0.35">
      <c r="A830" s="34"/>
      <c r="B830" s="1" t="s">
        <v>12</v>
      </c>
      <c r="C830">
        <v>3.6383117354740452E-2</v>
      </c>
      <c r="D830">
        <v>6.2421005520690978E-2</v>
      </c>
      <c r="E830">
        <v>2.7574486632773069E-2</v>
      </c>
      <c r="F830">
        <v>0.1473909836598333</v>
      </c>
      <c r="G830">
        <v>1.296621419579415E-2</v>
      </c>
      <c r="H830">
        <v>1.623348656296601E-3</v>
      </c>
      <c r="I830">
        <v>1.44767541773103E-2</v>
      </c>
      <c r="J830">
        <v>3.8963594944003727E-2</v>
      </c>
      <c r="K830">
        <v>8.3049981850541136E-3</v>
      </c>
      <c r="L830">
        <v>1.277876226015655E-2</v>
      </c>
      <c r="M830">
        <v>1.014221412281072E-2</v>
      </c>
      <c r="N830">
        <v>5.4537594675332576E-3</v>
      </c>
      <c r="O830">
        <v>2.0044109524668511E-2</v>
      </c>
      <c r="P830">
        <v>1.136790994564846E-2</v>
      </c>
      <c r="Q830">
        <v>4.4216776387513577E-67</v>
      </c>
      <c r="R830">
        <v>2.1203379101657568E-37</v>
      </c>
      <c r="S830">
        <v>0.40989125864731418</v>
      </c>
    </row>
    <row r="831" spans="1:19" x14ac:dyDescent="0.35">
      <c r="A831" s="34"/>
      <c r="B831" s="1" t="s">
        <v>13</v>
      </c>
      <c r="C831">
        <v>1.68056093015153E-3</v>
      </c>
      <c r="D831">
        <v>3.7647962918502899E-2</v>
      </c>
      <c r="E831">
        <v>1.288351801193759E-2</v>
      </c>
      <c r="F831">
        <v>1.0410171594274E-31</v>
      </c>
      <c r="G831">
        <v>2.320493058934509E-3</v>
      </c>
      <c r="H831">
        <v>2.1659298200891238E-3</v>
      </c>
      <c r="I831">
        <v>1.357755842417711E-2</v>
      </c>
      <c r="J831">
        <v>5.7653442365390864E-3</v>
      </c>
      <c r="K831">
        <v>5.6375882561358641E-3</v>
      </c>
      <c r="L831">
        <v>8.8570452172879073E-3</v>
      </c>
      <c r="M831">
        <v>1.9822366865261281E-3</v>
      </c>
      <c r="N831">
        <v>1.521344040763997E-2</v>
      </c>
      <c r="O831">
        <v>8.3080742148692044E-3</v>
      </c>
      <c r="P831">
        <v>1.795615671529514E-2</v>
      </c>
      <c r="Q831">
        <v>1.112336404295826E-2</v>
      </c>
      <c r="R831">
        <v>3.4568063120077552E-126</v>
      </c>
      <c r="S831">
        <v>0.14511927294104429</v>
      </c>
    </row>
    <row r="832" spans="1:19" x14ac:dyDescent="0.35">
      <c r="A832" s="34"/>
      <c r="B832" s="1" t="s">
        <v>14</v>
      </c>
      <c r="C832">
        <v>1.2808807958354639E-28</v>
      </c>
      <c r="D832">
        <v>5.0988199253469862E-26</v>
      </c>
      <c r="E832">
        <v>1.9253389732030581E-40</v>
      </c>
      <c r="F832">
        <v>7.5848107664990977E-3</v>
      </c>
      <c r="G832">
        <v>2.6335050505568728E-22</v>
      </c>
      <c r="H832">
        <v>1.6957009231916481E-24</v>
      </c>
      <c r="I832">
        <v>1.257468332253124E-26</v>
      </c>
      <c r="J832">
        <v>7.614068771048141E-3</v>
      </c>
      <c r="K832">
        <v>7.842904989169697E-3</v>
      </c>
      <c r="L832">
        <v>2.1135126754939091E-2</v>
      </c>
      <c r="M832">
        <v>3.5190134911772919E-2</v>
      </c>
      <c r="N832">
        <v>2.1427036056404201E-2</v>
      </c>
      <c r="O832">
        <v>7.7372111550301891E-3</v>
      </c>
      <c r="P832">
        <v>8.0128955338752833E-3</v>
      </c>
      <c r="Q832">
        <v>7.912843881911668E-3</v>
      </c>
      <c r="R832">
        <v>2.1382568969091499E-2</v>
      </c>
      <c r="S832">
        <v>0.14583960178974181</v>
      </c>
    </row>
    <row r="833" spans="1:19" x14ac:dyDescent="0.35">
      <c r="A833" s="34"/>
      <c r="B833" s="1" t="s">
        <v>15</v>
      </c>
      <c r="C833">
        <v>2.8165516105729598E-94</v>
      </c>
      <c r="D833">
        <v>2.1095656876502899E-2</v>
      </c>
      <c r="E833">
        <v>8.4506229634140124E-42</v>
      </c>
      <c r="F833">
        <v>2.1219659813441871E-2</v>
      </c>
      <c r="G833">
        <v>4.8948903534306832E-36</v>
      </c>
      <c r="H833">
        <v>7.5866812772401862E-3</v>
      </c>
      <c r="I833">
        <v>9.7654797073139375E-69</v>
      </c>
      <c r="J833">
        <v>2.229639872102534E-60</v>
      </c>
      <c r="K833">
        <v>1.436278422149391E-48</v>
      </c>
      <c r="L833">
        <v>8.5555099067130769E-60</v>
      </c>
      <c r="M833">
        <v>4.6926797222322972E-42</v>
      </c>
      <c r="N833">
        <v>1.5977519158821309E-46</v>
      </c>
      <c r="O833">
        <v>2.2094225290084539E-83</v>
      </c>
      <c r="P833">
        <v>8.8582935634562094E-107</v>
      </c>
      <c r="Q833">
        <v>1.0204275591341321E-80</v>
      </c>
      <c r="R833">
        <v>6.6141364822805533E-113</v>
      </c>
      <c r="S833">
        <v>4.9901997967184961E-2</v>
      </c>
    </row>
    <row r="834" spans="1:19" x14ac:dyDescent="0.35">
      <c r="A834" s="34" t="s">
        <v>71</v>
      </c>
      <c r="B834" s="1" t="s">
        <v>0</v>
      </c>
      <c r="C834">
        <v>0.32188743227636091</v>
      </c>
      <c r="D834">
        <v>4.3264783633553433E-2</v>
      </c>
      <c r="E834">
        <v>7.8972921264332287E-3</v>
      </c>
      <c r="F834">
        <v>8.0901347185228459E-3</v>
      </c>
      <c r="G834">
        <v>5.3252828088878029E-3</v>
      </c>
      <c r="H834">
        <v>2.1709852262673489E-2</v>
      </c>
      <c r="I834">
        <v>3.9973269535732582E-2</v>
      </c>
      <c r="J834">
        <v>2.9811670149220669E-2</v>
      </c>
      <c r="K834">
        <v>1.401357205900221E-2</v>
      </c>
      <c r="L834">
        <v>1.6602535630012589E-2</v>
      </c>
      <c r="M834">
        <v>9.4525787622472268E-3</v>
      </c>
      <c r="N834">
        <v>7.396713158134555E-3</v>
      </c>
      <c r="O834">
        <v>1.280615839986372E-3</v>
      </c>
      <c r="P834">
        <v>7.7885728717978038E-4</v>
      </c>
      <c r="Q834">
        <v>8.2361067301479258E-66</v>
      </c>
      <c r="R834">
        <v>6.3792805694657687E-120</v>
      </c>
      <c r="S834">
        <v>0.52748459024794758</v>
      </c>
    </row>
    <row r="835" spans="1:19" x14ac:dyDescent="0.35">
      <c r="A835" s="34"/>
      <c r="B835" s="1" t="s">
        <v>1</v>
      </c>
      <c r="C835">
        <v>5.4136944401054682E-2</v>
      </c>
      <c r="D835">
        <v>4.8921327928809797</v>
      </c>
      <c r="E835">
        <v>0.26534560455477257</v>
      </c>
      <c r="F835">
        <v>2.5799657080069659E-2</v>
      </c>
      <c r="G835">
        <v>5.4908507945150252E-3</v>
      </c>
      <c r="H835">
        <v>1.422934743295572E-2</v>
      </c>
      <c r="I835">
        <v>1.9027886090501479E-2</v>
      </c>
      <c r="J835">
        <v>1.8299357488690601E-2</v>
      </c>
      <c r="K835">
        <v>1.783943980378459E-2</v>
      </c>
      <c r="L835">
        <v>1.266365174846232E-2</v>
      </c>
      <c r="M835">
        <v>1.1528734508108891E-2</v>
      </c>
      <c r="N835">
        <v>4.2623097266051187E-3</v>
      </c>
      <c r="O835">
        <v>2.2954206252394538E-3</v>
      </c>
      <c r="P835">
        <v>1.0455430882817199E-3</v>
      </c>
      <c r="Q835">
        <v>3.4813688583525717E-4</v>
      </c>
      <c r="R835">
        <v>8.1047198814830583E-39</v>
      </c>
      <c r="S835">
        <v>5.3444456771098574</v>
      </c>
    </row>
    <row r="836" spans="1:19" x14ac:dyDescent="0.35">
      <c r="A836" s="34"/>
      <c r="B836" s="1" t="s">
        <v>2</v>
      </c>
      <c r="C836">
        <v>4.5730730296810108E-4</v>
      </c>
      <c r="D836">
        <v>1.030152066498363</v>
      </c>
      <c r="E836">
        <v>5.8298465701509912</v>
      </c>
      <c r="F836">
        <v>0.15885996344964601</v>
      </c>
      <c r="G836">
        <v>3.571888845073444E-3</v>
      </c>
      <c r="H836">
        <v>1.125161394977818E-2</v>
      </c>
      <c r="I836">
        <v>1.1739208775148479E-2</v>
      </c>
      <c r="J836">
        <v>1.9027089294885009E-2</v>
      </c>
      <c r="K836">
        <v>1.996936590175365E-2</v>
      </c>
      <c r="L836">
        <v>1.560314539816113E-2</v>
      </c>
      <c r="M836">
        <v>1.1819494901391669E-2</v>
      </c>
      <c r="N836">
        <v>7.076804899321755E-3</v>
      </c>
      <c r="O836">
        <v>2.4830332451497902E-3</v>
      </c>
      <c r="P836">
        <v>5.4621033152024039E-4</v>
      </c>
      <c r="Q836">
        <v>4.946293926551598E-25</v>
      </c>
      <c r="R836">
        <v>1.824648003837037E-4</v>
      </c>
      <c r="S836">
        <v>7.1225862277445353</v>
      </c>
    </row>
    <row r="837" spans="1:19" x14ac:dyDescent="0.35">
      <c r="A837" s="34"/>
      <c r="B837" s="1" t="s">
        <v>3</v>
      </c>
      <c r="C837">
        <v>2.5944167126102161E-3</v>
      </c>
      <c r="D837">
        <v>3.8793541006040107E-2</v>
      </c>
      <c r="E837">
        <v>1.591969947546531</v>
      </c>
      <c r="F837">
        <v>4.7966472543452836</v>
      </c>
      <c r="G837">
        <v>1.389248973118933E-2</v>
      </c>
      <c r="H837">
        <v>1.204351590827913E-2</v>
      </c>
      <c r="I837">
        <v>1.378083415651577E-2</v>
      </c>
      <c r="J837">
        <v>1.9708798644837509E-2</v>
      </c>
      <c r="K837">
        <v>1.6682233420649339E-2</v>
      </c>
      <c r="L837">
        <v>1.9574679961960609E-2</v>
      </c>
      <c r="M837">
        <v>1.1674757561394749E-2</v>
      </c>
      <c r="N837">
        <v>8.268955575788009E-3</v>
      </c>
      <c r="O837">
        <v>2.601320668239925E-3</v>
      </c>
      <c r="P837">
        <v>7.8437340605129881E-4</v>
      </c>
      <c r="Q837">
        <v>6.2179820014186338E-33</v>
      </c>
      <c r="R837">
        <v>1.7090346388622761E-70</v>
      </c>
      <c r="S837">
        <v>6.5490171186453718</v>
      </c>
    </row>
    <row r="838" spans="1:19" x14ac:dyDescent="0.35">
      <c r="A838" s="34"/>
      <c r="B838" s="1" t="s">
        <v>4</v>
      </c>
      <c r="C838">
        <v>7.1578514446697496E-3</v>
      </c>
      <c r="D838">
        <v>4.3903539550720948E-3</v>
      </c>
      <c r="E838">
        <v>1.770165276135777E-3</v>
      </c>
      <c r="F838">
        <v>0.1420829790478442</v>
      </c>
      <c r="G838">
        <v>0.15308405451585941</v>
      </c>
      <c r="H838">
        <v>1.6955656647029391E-2</v>
      </c>
      <c r="I838">
        <v>1.1586658865918829E-2</v>
      </c>
      <c r="J838">
        <v>1.441054499367548E-2</v>
      </c>
      <c r="K838">
        <v>9.3333746406546146E-3</v>
      </c>
      <c r="L838">
        <v>1.151421531891359E-2</v>
      </c>
      <c r="M838">
        <v>6.5194303173718984E-3</v>
      </c>
      <c r="N838">
        <v>5.2250472426521952E-3</v>
      </c>
      <c r="O838">
        <v>4.8744806231998302E-4</v>
      </c>
      <c r="P838">
        <v>1.1078164828321371E-3</v>
      </c>
      <c r="Q838">
        <v>1.769382401065612E-4</v>
      </c>
      <c r="R838">
        <v>1.2185106391541591E-47</v>
      </c>
      <c r="S838">
        <v>0.38580253505105599</v>
      </c>
    </row>
    <row r="839" spans="1:19" x14ac:dyDescent="0.35">
      <c r="A839" s="34"/>
      <c r="B839" s="1" t="s">
        <v>5</v>
      </c>
      <c r="C839">
        <v>7.0055846146477359E-3</v>
      </c>
      <c r="D839">
        <v>1.9830816105209981E-2</v>
      </c>
      <c r="E839">
        <v>6.3136660257897374E-3</v>
      </c>
      <c r="F839">
        <v>3.0798170033357022E-2</v>
      </c>
      <c r="G839">
        <v>9.3917656310002651E-2</v>
      </c>
      <c r="H839">
        <v>5.3774655721850619E-2</v>
      </c>
      <c r="I839">
        <v>9.5667837230069466E-3</v>
      </c>
      <c r="J839">
        <v>1.2857147391103579E-2</v>
      </c>
      <c r="K839">
        <v>1.5535751482584429E-2</v>
      </c>
      <c r="L839">
        <v>1.370243935223692E-2</v>
      </c>
      <c r="M839">
        <v>3.829413491845228E-3</v>
      </c>
      <c r="N839">
        <v>7.0840913092587313E-3</v>
      </c>
      <c r="O839">
        <v>2.9322834180597929E-3</v>
      </c>
      <c r="P839">
        <v>2.1111601491738169E-3</v>
      </c>
      <c r="Q839">
        <v>4.624800547972578E-4</v>
      </c>
      <c r="R839">
        <v>1.284761032206088E-3</v>
      </c>
      <c r="S839">
        <v>0.2810068602151306</v>
      </c>
    </row>
    <row r="840" spans="1:19" x14ac:dyDescent="0.35">
      <c r="A840" s="34"/>
      <c r="B840" s="1" t="s">
        <v>6</v>
      </c>
      <c r="C840">
        <v>1.408167055520196E-2</v>
      </c>
      <c r="D840">
        <v>6.7947521263182972E-2</v>
      </c>
      <c r="E840">
        <v>4.5589068338064503E-2</v>
      </c>
      <c r="F840">
        <v>2.74216069351534E-2</v>
      </c>
      <c r="G840">
        <v>1.7457523865988301E-2</v>
      </c>
      <c r="H840">
        <v>2.9944107682885881E-2</v>
      </c>
      <c r="I840">
        <v>2.7694171331992382E-2</v>
      </c>
      <c r="J840">
        <v>1.9498894159001041E-2</v>
      </c>
      <c r="K840">
        <v>2.160570458372706E-2</v>
      </c>
      <c r="L840">
        <v>1.133446583678312E-2</v>
      </c>
      <c r="M840">
        <v>9.9182495690106672E-3</v>
      </c>
      <c r="N840">
        <v>1.7115199049162839E-3</v>
      </c>
      <c r="O840">
        <v>3.796721850669722E-3</v>
      </c>
      <c r="P840">
        <v>3.9407260112580162E-4</v>
      </c>
      <c r="Q840">
        <v>1.652275274481896E-48</v>
      </c>
      <c r="R840">
        <v>3.1091529883487881E-55</v>
      </c>
      <c r="S840">
        <v>0.29839529847770307</v>
      </c>
    </row>
    <row r="841" spans="1:19" x14ac:dyDescent="0.35">
      <c r="A841" s="34"/>
      <c r="B841" s="1" t="s">
        <v>7</v>
      </c>
      <c r="C841">
        <v>2.399317882519568E-2</v>
      </c>
      <c r="D841">
        <v>4.0817139786741473E-2</v>
      </c>
      <c r="E841">
        <v>3.0331829338753859E-2</v>
      </c>
      <c r="F841">
        <v>1.4546884336690191E-2</v>
      </c>
      <c r="G841">
        <v>6.9547420501407473E-3</v>
      </c>
      <c r="H841">
        <v>1.955829233885583E-2</v>
      </c>
      <c r="I841">
        <v>2.7762825690783619E-2</v>
      </c>
      <c r="J841">
        <v>2.1055480526527261E-2</v>
      </c>
      <c r="K841">
        <v>2.3874040234504811E-2</v>
      </c>
      <c r="L841">
        <v>1.1522269028951719E-2</v>
      </c>
      <c r="M841">
        <v>1.8319993540695111E-3</v>
      </c>
      <c r="N841">
        <v>4.8296978148591619E-3</v>
      </c>
      <c r="O841">
        <v>4.0300383337722452E-4</v>
      </c>
      <c r="P841">
        <v>1.86079669365649E-3</v>
      </c>
      <c r="Q841">
        <v>1.8421753348152371E-123</v>
      </c>
      <c r="R841">
        <v>9.6879629969538365E-67</v>
      </c>
      <c r="S841">
        <v>0.22934217985310759</v>
      </c>
    </row>
    <row r="842" spans="1:19" x14ac:dyDescent="0.35">
      <c r="A842" s="34"/>
      <c r="B842" s="1" t="s">
        <v>8</v>
      </c>
      <c r="C842">
        <v>7.7828949760289073E-3</v>
      </c>
      <c r="D842">
        <v>2.3627839945180699E-2</v>
      </c>
      <c r="E842">
        <v>1.902473168833331E-2</v>
      </c>
      <c r="F842">
        <v>7.2327375478130368E-2</v>
      </c>
      <c r="G842">
        <v>3.3981038076130502E-3</v>
      </c>
      <c r="H842">
        <v>9.9626249603676116E-3</v>
      </c>
      <c r="I842">
        <v>9.9559391558428755E-3</v>
      </c>
      <c r="J842">
        <v>1.3671834187523079E-2</v>
      </c>
      <c r="K842">
        <v>2.9926975121481989E-2</v>
      </c>
      <c r="L842">
        <v>1.076288850086907E-2</v>
      </c>
      <c r="M842">
        <v>1.287949635771643E-2</v>
      </c>
      <c r="N842">
        <v>4.0728445267250897E-3</v>
      </c>
      <c r="O842">
        <v>4.0765584009371351E-3</v>
      </c>
      <c r="P842">
        <v>4.3052417991584199E-4</v>
      </c>
      <c r="Q842">
        <v>4.8070729024907418E-68</v>
      </c>
      <c r="R842">
        <v>2.4005846118137151E-92</v>
      </c>
      <c r="S842">
        <v>0.22190063128666551</v>
      </c>
    </row>
    <row r="843" spans="1:19" x14ac:dyDescent="0.35">
      <c r="A843" s="34"/>
      <c r="B843" s="1" t="s">
        <v>9</v>
      </c>
      <c r="C843">
        <v>6.5305246292405972E-2</v>
      </c>
      <c r="D843">
        <v>5.3114786739926707E-2</v>
      </c>
      <c r="E843">
        <v>3.4897572380702853E-2</v>
      </c>
      <c r="F843">
        <v>0.1174009509770292</v>
      </c>
      <c r="G843">
        <v>2.4733006182996978E-3</v>
      </c>
      <c r="H843">
        <v>1.2489044780336659E-2</v>
      </c>
      <c r="I843">
        <v>2.452708141195727E-2</v>
      </c>
      <c r="J843">
        <v>2.153199435757806E-2</v>
      </c>
      <c r="K843">
        <v>2.050889918446281E-2</v>
      </c>
      <c r="L843">
        <v>1.2435672449004009E-2</v>
      </c>
      <c r="M843">
        <v>1.6401424151161671E-2</v>
      </c>
      <c r="N843">
        <v>8.5186257244882473E-3</v>
      </c>
      <c r="O843">
        <v>2.482858856990467E-3</v>
      </c>
      <c r="P843">
        <v>1.5311080196499841E-3</v>
      </c>
      <c r="Q843">
        <v>6.2034776400003944E-134</v>
      </c>
      <c r="R843">
        <v>3.2709217360101262E-72</v>
      </c>
      <c r="S843">
        <v>0.39361856594399358</v>
      </c>
    </row>
    <row r="844" spans="1:19" x14ac:dyDescent="0.35">
      <c r="A844" s="34"/>
      <c r="B844" s="1" t="s">
        <v>10</v>
      </c>
      <c r="C844">
        <v>1.723068657676936E-2</v>
      </c>
      <c r="D844">
        <v>9.44941275695481E-2</v>
      </c>
      <c r="E844">
        <v>0.1198748803677902</v>
      </c>
      <c r="F844">
        <v>0.120891555026507</v>
      </c>
      <c r="G844">
        <v>2.6454044925436101E-3</v>
      </c>
      <c r="H844">
        <v>6.7965272127261641E-3</v>
      </c>
      <c r="I844">
        <v>1.9302729998669249E-2</v>
      </c>
      <c r="J844">
        <v>1.9345232191883339E-2</v>
      </c>
      <c r="K844">
        <v>2.459359839472074E-2</v>
      </c>
      <c r="L844">
        <v>3.3878776169116942E-2</v>
      </c>
      <c r="M844">
        <v>1.8354115589591508E-2</v>
      </c>
      <c r="N844">
        <v>1.098497650785419E-2</v>
      </c>
      <c r="O844">
        <v>3.6512772552132751E-3</v>
      </c>
      <c r="P844">
        <v>8.2451697326327573E-24</v>
      </c>
      <c r="Q844">
        <v>1.2370826975223049E-117</v>
      </c>
      <c r="R844">
        <v>5.6398404918033678E-78</v>
      </c>
      <c r="S844">
        <v>0.49204388735293358</v>
      </c>
    </row>
    <row r="845" spans="1:19" x14ac:dyDescent="0.35">
      <c r="A845" s="34"/>
      <c r="B845" s="1" t="s">
        <v>11</v>
      </c>
      <c r="C845">
        <v>6.1322697906121992E-2</v>
      </c>
      <c r="D845">
        <v>0.105137663365102</v>
      </c>
      <c r="E845">
        <v>9.227660111499067E-2</v>
      </c>
      <c r="F845">
        <v>9.9044283107846492E-2</v>
      </c>
      <c r="G845">
        <v>3.4370556346439559E-3</v>
      </c>
      <c r="H845">
        <v>2.956337113514737E-2</v>
      </c>
      <c r="I845">
        <v>1.1680489275915961E-2</v>
      </c>
      <c r="J845">
        <v>1.9878913144974381E-2</v>
      </c>
      <c r="K845">
        <v>2.5524872243671639E-2</v>
      </c>
      <c r="L845">
        <v>1.8633638883160979E-2</v>
      </c>
      <c r="M845">
        <v>1.7284117761501249E-2</v>
      </c>
      <c r="N845">
        <v>2.13146816060268E-2</v>
      </c>
      <c r="O845">
        <v>7.6034531682540058E-3</v>
      </c>
      <c r="P845">
        <v>1.075746014861451E-31</v>
      </c>
      <c r="Q845">
        <v>7.8156864329018681E-4</v>
      </c>
      <c r="R845">
        <v>7.6220600613651889E-4</v>
      </c>
      <c r="S845">
        <v>0.51424561299678428</v>
      </c>
    </row>
    <row r="846" spans="1:19" x14ac:dyDescent="0.35">
      <c r="A846" s="34"/>
      <c r="B846" s="1" t="s">
        <v>12</v>
      </c>
      <c r="C846">
        <v>3.6330109116730368E-2</v>
      </c>
      <c r="D846">
        <v>2.8708032724834E-2</v>
      </c>
      <c r="E846">
        <v>1.479880266848746E-2</v>
      </c>
      <c r="F846">
        <v>6.6251306563769055E-2</v>
      </c>
      <c r="G846">
        <v>8.842711514655462E-3</v>
      </c>
      <c r="H846">
        <v>1.161335091987624E-3</v>
      </c>
      <c r="I846">
        <v>1.084891385348806E-2</v>
      </c>
      <c r="J846">
        <v>3.0543703414193091E-2</v>
      </c>
      <c r="K846">
        <v>6.8211846623967617E-3</v>
      </c>
      <c r="L846">
        <v>1.0884862748349039E-2</v>
      </c>
      <c r="M846">
        <v>8.9421406988008101E-3</v>
      </c>
      <c r="N846">
        <v>4.9407579432202307E-3</v>
      </c>
      <c r="O846">
        <v>1.861011179006394E-2</v>
      </c>
      <c r="P846">
        <v>1.0771668126148191E-2</v>
      </c>
      <c r="Q846">
        <v>4.4214139370294788E-67</v>
      </c>
      <c r="R846">
        <v>2.120260542540895E-37</v>
      </c>
      <c r="S846">
        <v>0.25845564091712409</v>
      </c>
    </row>
    <row r="847" spans="1:19" x14ac:dyDescent="0.35">
      <c r="A847" s="34"/>
      <c r="B847" s="1" t="s">
        <v>13</v>
      </c>
      <c r="C847">
        <v>1.678803146181092E-3</v>
      </c>
      <c r="D847">
        <v>2.0416955764703398E-2</v>
      </c>
      <c r="E847">
        <v>7.9519520805101263E-3</v>
      </c>
      <c r="F847">
        <v>5.5368567088343006E-32</v>
      </c>
      <c r="G847">
        <v>1.7382168817639851E-3</v>
      </c>
      <c r="H847">
        <v>1.6845180211801951E-3</v>
      </c>
      <c r="I847">
        <v>1.0947720276979191E-2</v>
      </c>
      <c r="J847">
        <v>4.8123594718972344E-3</v>
      </c>
      <c r="K847">
        <v>4.8756881006014642E-3</v>
      </c>
      <c r="L847">
        <v>7.8729973316753344E-3</v>
      </c>
      <c r="M847">
        <v>1.8079389972339771E-3</v>
      </c>
      <c r="N847">
        <v>1.4157470276727349E-2</v>
      </c>
      <c r="O847">
        <v>7.8723194182442474E-3</v>
      </c>
      <c r="P847">
        <v>1.7269471580298679E-2</v>
      </c>
      <c r="Q847">
        <v>1.1122891945133301E-2</v>
      </c>
      <c r="R847">
        <v>3.456716782872127E-126</v>
      </c>
      <c r="S847">
        <v>0.1142093032931296</v>
      </c>
    </row>
    <row r="848" spans="1:19" x14ac:dyDescent="0.35">
      <c r="A848" s="34"/>
      <c r="B848" s="1" t="s">
        <v>14</v>
      </c>
      <c r="C848">
        <v>1.2808872113082621E-28</v>
      </c>
      <c r="D848">
        <v>5.1207120553709499E-26</v>
      </c>
      <c r="E848">
        <v>1.9336509285556551E-40</v>
      </c>
      <c r="F848">
        <v>7.6123953219488418E-3</v>
      </c>
      <c r="G848">
        <v>2.6325076518748528E-22</v>
      </c>
      <c r="H848">
        <v>1.6951560018549481E-24</v>
      </c>
      <c r="I848">
        <v>1.257130910745059E-26</v>
      </c>
      <c r="J848">
        <v>7.6123897148746003E-3</v>
      </c>
      <c r="K848">
        <v>7.8415465848537293E-3</v>
      </c>
      <c r="L848">
        <v>2.113221292157216E-2</v>
      </c>
      <c r="M848">
        <v>3.5186417006166149E-2</v>
      </c>
      <c r="N848">
        <v>2.1425296501332999E-2</v>
      </c>
      <c r="O848">
        <v>7.7367497202376024E-3</v>
      </c>
      <c r="P848">
        <v>8.0125554505570979E-3</v>
      </c>
      <c r="Q848">
        <v>7.9128613810673099E-3</v>
      </c>
      <c r="R848">
        <v>2.1382606049896041E-2</v>
      </c>
      <c r="S848">
        <v>0.14585503065250649</v>
      </c>
    </row>
    <row r="849" spans="1:19" x14ac:dyDescent="0.35">
      <c r="A849" s="34"/>
      <c r="B849" s="1" t="s">
        <v>15</v>
      </c>
      <c r="C849">
        <v>2.8165631600983209E-94</v>
      </c>
      <c r="D849">
        <v>2.116965326488654E-2</v>
      </c>
      <c r="E849">
        <v>8.4800711487155337E-42</v>
      </c>
      <c r="F849">
        <v>2.1283346329216541E-2</v>
      </c>
      <c r="G849">
        <v>4.8937411526557228E-36</v>
      </c>
      <c r="H849">
        <v>7.5851721609970484E-3</v>
      </c>
      <c r="I849">
        <v>9.7638605580234683E-69</v>
      </c>
      <c r="J849">
        <v>2.2293363216435841E-60</v>
      </c>
      <c r="K849">
        <v>1.436125035955478E-48</v>
      </c>
      <c r="L849">
        <v>8.5547835851677626E-60</v>
      </c>
      <c r="M849">
        <v>4.6923749639530698E-42</v>
      </c>
      <c r="N849">
        <v>1.5976723305759111E-46</v>
      </c>
      <c r="O849">
        <v>2.2093419108331311E-83</v>
      </c>
      <c r="P849">
        <v>8.8580641391569302E-107</v>
      </c>
      <c r="Q849">
        <v>1.0204293287192051E-80</v>
      </c>
      <c r="R849">
        <v>6.6141454676925512E-113</v>
      </c>
      <c r="S849">
        <v>5.0038171755100128E-2</v>
      </c>
    </row>
    <row r="850" spans="1:19" x14ac:dyDescent="0.35">
      <c r="A850" s="34" t="s">
        <v>72</v>
      </c>
      <c r="B850" s="1" t="s">
        <v>0</v>
      </c>
      <c r="C850">
        <v>2.9011775646188762</v>
      </c>
      <c r="D850">
        <v>0.3533633581333967</v>
      </c>
      <c r="E850">
        <v>6.0528577143983603E-2</v>
      </c>
      <c r="F850">
        <v>5.7418204411606548E-2</v>
      </c>
      <c r="G850">
        <v>5.3576441227444621E-3</v>
      </c>
      <c r="H850">
        <v>2.1839812635451959E-2</v>
      </c>
      <c r="I850">
        <v>4.0199857583126213E-2</v>
      </c>
      <c r="J850">
        <v>2.9975044588080639E-2</v>
      </c>
      <c r="K850">
        <v>1.40793999370331E-2</v>
      </c>
      <c r="L850">
        <v>1.667222014140644E-2</v>
      </c>
      <c r="M850">
        <v>9.4908672801727462E-3</v>
      </c>
      <c r="N850">
        <v>7.4255294638163674E-3</v>
      </c>
      <c r="O850">
        <v>1.285198390597481E-3</v>
      </c>
      <c r="P850">
        <v>7.8062440433047074E-4</v>
      </c>
      <c r="Q850">
        <v>8.2527159961724727E-66</v>
      </c>
      <c r="R850">
        <v>6.3893533230645856E-120</v>
      </c>
      <c r="S850">
        <v>3.5195939028546221</v>
      </c>
    </row>
    <row r="851" spans="1:19" x14ac:dyDescent="0.35">
      <c r="A851" s="34"/>
      <c r="B851" s="1" t="s">
        <v>1</v>
      </c>
      <c r="C851">
        <v>0.44216128837407709</v>
      </c>
      <c r="D851">
        <v>2.8017547670911829</v>
      </c>
      <c r="E851">
        <v>0.14878526278130921</v>
      </c>
      <c r="F851">
        <v>1.43986003387938E-2</v>
      </c>
      <c r="G851">
        <v>5.4609312916234533E-3</v>
      </c>
      <c r="H851">
        <v>1.4115458400276139E-2</v>
      </c>
      <c r="I851">
        <v>1.8832459374424661E-2</v>
      </c>
      <c r="J851">
        <v>1.8128147799399551E-2</v>
      </c>
      <c r="K851">
        <v>1.7679867446948602E-2</v>
      </c>
      <c r="L851">
        <v>1.2558242530075189E-2</v>
      </c>
      <c r="M851">
        <v>1.1444693953797651E-2</v>
      </c>
      <c r="N851">
        <v>4.2356794355917016E-3</v>
      </c>
      <c r="O851">
        <v>2.282938609626525E-3</v>
      </c>
      <c r="P851">
        <v>1.040198394894625E-3</v>
      </c>
      <c r="Q851">
        <v>3.4694551343429463E-4</v>
      </c>
      <c r="R851">
        <v>8.0830874025096887E-39</v>
      </c>
      <c r="S851">
        <v>3.5132254813354549</v>
      </c>
    </row>
    <row r="852" spans="1:19" x14ac:dyDescent="0.35">
      <c r="A852" s="34"/>
      <c r="B852" s="1" t="s">
        <v>2</v>
      </c>
      <c r="C852">
        <v>3.505019179113663E-3</v>
      </c>
      <c r="D852">
        <v>0.57762948881645915</v>
      </c>
      <c r="E852">
        <v>3.2021113398597238</v>
      </c>
      <c r="F852">
        <v>8.6895699498994519E-2</v>
      </c>
      <c r="G852">
        <v>3.55277919360824E-3</v>
      </c>
      <c r="H852">
        <v>1.116396179183957E-2</v>
      </c>
      <c r="I852">
        <v>1.162240309785688E-2</v>
      </c>
      <c r="J852">
        <v>1.8854491458259959E-2</v>
      </c>
      <c r="K852">
        <v>1.9796439023661329E-2</v>
      </c>
      <c r="L852">
        <v>1.5477478889964419E-2</v>
      </c>
      <c r="M852">
        <v>1.173602745543484E-2</v>
      </c>
      <c r="N852">
        <v>7.033903122366931E-3</v>
      </c>
      <c r="O852">
        <v>2.469921511358089E-3</v>
      </c>
      <c r="P852">
        <v>5.4351307802598327E-4</v>
      </c>
      <c r="Q852">
        <v>4.9298855451150825E-25</v>
      </c>
      <c r="R852">
        <v>1.8199268886037631E-4</v>
      </c>
      <c r="S852">
        <v>3.9725744586655281</v>
      </c>
    </row>
    <row r="853" spans="1:19" x14ac:dyDescent="0.35">
      <c r="A853" s="34"/>
      <c r="B853" s="1" t="s">
        <v>3</v>
      </c>
      <c r="C853">
        <v>1.8413383004917509E-2</v>
      </c>
      <c r="D853">
        <v>2.1650392132695439E-2</v>
      </c>
      <c r="E853">
        <v>0.87080054136662188</v>
      </c>
      <c r="F853">
        <v>2.6144778844025658</v>
      </c>
      <c r="G853">
        <v>1.3822985755228121E-2</v>
      </c>
      <c r="H853">
        <v>1.195606841382317E-2</v>
      </c>
      <c r="I853">
        <v>1.3653250854779159E-2</v>
      </c>
      <c r="J853">
        <v>1.9542409361391209E-2</v>
      </c>
      <c r="K853">
        <v>1.6547873250075069E-2</v>
      </c>
      <c r="L853">
        <v>1.9428090821107399E-2</v>
      </c>
      <c r="M853">
        <v>1.159806621281549E-2</v>
      </c>
      <c r="N853">
        <v>8.2222985061489486E-3</v>
      </c>
      <c r="O853">
        <v>2.5885323862546322E-3</v>
      </c>
      <c r="P853">
        <v>7.8077520011414318E-4</v>
      </c>
      <c r="Q853">
        <v>6.1987957108668654E-33</v>
      </c>
      <c r="R853">
        <v>1.7049217358896972E-70</v>
      </c>
      <c r="S853">
        <v>3.643482551668539</v>
      </c>
    </row>
    <row r="854" spans="1:19" x14ac:dyDescent="0.35">
      <c r="A854" s="34"/>
      <c r="B854" s="1" t="s">
        <v>4</v>
      </c>
      <c r="C854">
        <v>7.2013491302299814E-3</v>
      </c>
      <c r="D854">
        <v>4.3664310307804681E-3</v>
      </c>
      <c r="E854">
        <v>1.7606948690402659E-3</v>
      </c>
      <c r="F854">
        <v>0.1413721394394428</v>
      </c>
      <c r="G854">
        <v>0.15308324601018719</v>
      </c>
      <c r="H854">
        <v>1.695552758155737E-2</v>
      </c>
      <c r="I854">
        <v>1.1586546774691181E-2</v>
      </c>
      <c r="J854">
        <v>1.4410417876928551E-2</v>
      </c>
      <c r="K854">
        <v>9.333296295256182E-3</v>
      </c>
      <c r="L854">
        <v>1.151412558476551E-2</v>
      </c>
      <c r="M854">
        <v>6.5193857358669637E-3</v>
      </c>
      <c r="N854">
        <v>5.2250165305117221E-3</v>
      </c>
      <c r="O854">
        <v>4.8744556619182588E-4</v>
      </c>
      <c r="P854">
        <v>1.1078112253101839E-3</v>
      </c>
      <c r="Q854">
        <v>1.7693767410018149E-4</v>
      </c>
      <c r="R854">
        <v>1.2185076019372981E-47</v>
      </c>
      <c r="S854">
        <v>0.38510037132486041</v>
      </c>
    </row>
    <row r="855" spans="1:19" x14ac:dyDescent="0.35">
      <c r="A855" s="34"/>
      <c r="B855" s="1" t="s">
        <v>5</v>
      </c>
      <c r="C855">
        <v>7.0475217212219747E-3</v>
      </c>
      <c r="D855">
        <v>1.9672093966045801E-2</v>
      </c>
      <c r="E855">
        <v>6.2644813973324956E-3</v>
      </c>
      <c r="F855">
        <v>3.0574545734293791E-2</v>
      </c>
      <c r="G855">
        <v>9.3916941414266403E-2</v>
      </c>
      <c r="H855">
        <v>5.3774093312650748E-2</v>
      </c>
      <c r="I855">
        <v>9.5666599886783908E-3</v>
      </c>
      <c r="J855">
        <v>1.2856995023524311E-2</v>
      </c>
      <c r="K855">
        <v>1.553557776850034E-2</v>
      </c>
      <c r="L855">
        <v>1.370229751840002E-2</v>
      </c>
      <c r="M855">
        <v>3.8293784511613631E-3</v>
      </c>
      <c r="N855">
        <v>7.0840350487914958E-3</v>
      </c>
      <c r="O855">
        <v>2.9322630299764619E-3</v>
      </c>
      <c r="P855">
        <v>2.111146953740563E-3</v>
      </c>
      <c r="Q855">
        <v>4.6247806474090399E-4</v>
      </c>
      <c r="R855">
        <v>1.2847567227347481E-3</v>
      </c>
      <c r="S855">
        <v>0.28061526611605991</v>
      </c>
    </row>
    <row r="856" spans="1:19" x14ac:dyDescent="0.35">
      <c r="A856" s="34"/>
      <c r="B856" s="1" t="s">
        <v>6</v>
      </c>
      <c r="C856">
        <v>1.4161492352923339E-2</v>
      </c>
      <c r="D856">
        <v>6.724966334649865E-2</v>
      </c>
      <c r="E856">
        <v>4.5135454972264788E-2</v>
      </c>
      <c r="F856">
        <v>2.716773702336317E-2</v>
      </c>
      <c r="G856">
        <v>1.745735497905512E-2</v>
      </c>
      <c r="H856">
        <v>2.9943720393472251E-2</v>
      </c>
      <c r="I856">
        <v>2.7693735657486319E-2</v>
      </c>
      <c r="J856">
        <v>1.949861224694352E-2</v>
      </c>
      <c r="K856">
        <v>2.160541140239047E-2</v>
      </c>
      <c r="L856">
        <v>1.133432371702567E-2</v>
      </c>
      <c r="M856">
        <v>9.9181391196702818E-3</v>
      </c>
      <c r="N856">
        <v>1.7115032642048521E-3</v>
      </c>
      <c r="O856">
        <v>3.7966894357509872E-3</v>
      </c>
      <c r="P856">
        <v>3.9406963332615669E-4</v>
      </c>
      <c r="Q856">
        <v>1.6522665939379419E-48</v>
      </c>
      <c r="R856">
        <v>3.1091402519136671E-55</v>
      </c>
      <c r="S856">
        <v>0.29706790754437562</v>
      </c>
    </row>
    <row r="857" spans="1:19" x14ac:dyDescent="0.35">
      <c r="A857" s="34"/>
      <c r="B857" s="1" t="s">
        <v>7</v>
      </c>
      <c r="C857">
        <v>2.4124666665608929E-2</v>
      </c>
      <c r="D857">
        <v>4.0435252618027703E-2</v>
      </c>
      <c r="E857">
        <v>3.0056684357637049E-2</v>
      </c>
      <c r="F857">
        <v>1.442407392572726E-2</v>
      </c>
      <c r="G857">
        <v>6.9546807017194616E-3</v>
      </c>
      <c r="H857">
        <v>1.9558060557297481E-2</v>
      </c>
      <c r="I857">
        <v>2.7762424300056061E-2</v>
      </c>
      <c r="J857">
        <v>2.1055200911558151E-2</v>
      </c>
      <c r="K857">
        <v>2.387374238038778E-2</v>
      </c>
      <c r="L857">
        <v>1.15221361529595E-2</v>
      </c>
      <c r="M857">
        <v>1.831980606728401E-3</v>
      </c>
      <c r="N857">
        <v>4.8296547100500457E-3</v>
      </c>
      <c r="O857">
        <v>4.030006767291871E-4</v>
      </c>
      <c r="P857">
        <v>1.860783792236607E-3</v>
      </c>
      <c r="Q857">
        <v>1.8421664463747211E-123</v>
      </c>
      <c r="R857">
        <v>9.6879265511176425E-67</v>
      </c>
      <c r="S857">
        <v>0.22869234235672359</v>
      </c>
    </row>
    <row r="858" spans="1:19" x14ac:dyDescent="0.35">
      <c r="A858" s="34"/>
      <c r="B858" s="1" t="s">
        <v>8</v>
      </c>
      <c r="C858">
        <v>7.8194546382657805E-3</v>
      </c>
      <c r="D858">
        <v>2.3416490813791709E-2</v>
      </c>
      <c r="E858">
        <v>1.8859984972108411E-2</v>
      </c>
      <c r="F858">
        <v>7.1744844454772194E-2</v>
      </c>
      <c r="G858">
        <v>3.3980752835467858E-3</v>
      </c>
      <c r="H858">
        <v>9.9625135625847627E-3</v>
      </c>
      <c r="I858">
        <v>9.9558040574693266E-3</v>
      </c>
      <c r="J858">
        <v>1.367166361680861E-2</v>
      </c>
      <c r="K858">
        <v>2.9926624943723591E-2</v>
      </c>
      <c r="L858">
        <v>1.0762772160608209E-2</v>
      </c>
      <c r="M858">
        <v>1.2879372633827151E-2</v>
      </c>
      <c r="N858">
        <v>4.0728103390647689E-3</v>
      </c>
      <c r="O858">
        <v>4.0765283409716132E-3</v>
      </c>
      <c r="P858">
        <v>4.3052138685039612E-4</v>
      </c>
      <c r="Q858">
        <v>4.8070511070977578E-68</v>
      </c>
      <c r="R858">
        <v>2.4005761247481269E-92</v>
      </c>
      <c r="S858">
        <v>0.22097746120439329</v>
      </c>
    </row>
    <row r="859" spans="1:19" x14ac:dyDescent="0.35">
      <c r="A859" s="34"/>
      <c r="B859" s="1" t="s">
        <v>9</v>
      </c>
      <c r="C859">
        <v>6.5579346844318986E-2</v>
      </c>
      <c r="D859">
        <v>5.2672671916630623E-2</v>
      </c>
      <c r="E859">
        <v>3.4616510072192803E-2</v>
      </c>
      <c r="F859">
        <v>0.11652176906588101</v>
      </c>
      <c r="G859">
        <v>2.4732813430370952E-3</v>
      </c>
      <c r="H859">
        <v>1.2488915506336989E-2</v>
      </c>
      <c r="I859">
        <v>2.4526773873612601E-2</v>
      </c>
      <c r="J859">
        <v>2.1531746048403209E-2</v>
      </c>
      <c r="K859">
        <v>2.050867749577015E-2</v>
      </c>
      <c r="L859">
        <v>1.243554829607512E-2</v>
      </c>
      <c r="M859">
        <v>1.6401278555610441E-2</v>
      </c>
      <c r="N859">
        <v>8.5185596034692418E-3</v>
      </c>
      <c r="O859">
        <v>2.482841921878841E-3</v>
      </c>
      <c r="P859">
        <v>1.531098850797268E-3</v>
      </c>
      <c r="Q859">
        <v>6.2034516391857735E-134</v>
      </c>
      <c r="R859">
        <v>3.2709110456878338E-72</v>
      </c>
      <c r="S859">
        <v>0.39228901939401439</v>
      </c>
    </row>
    <row r="860" spans="1:19" x14ac:dyDescent="0.35">
      <c r="A860" s="34"/>
      <c r="B860" s="1" t="s">
        <v>10</v>
      </c>
      <c r="C860">
        <v>1.73004810178904E-2</v>
      </c>
      <c r="D860">
        <v>9.380529751152944E-2</v>
      </c>
      <c r="E860">
        <v>0.11902834249268179</v>
      </c>
      <c r="F860">
        <v>0.12009741978746059</v>
      </c>
      <c r="G860">
        <v>2.6453864026020511E-3</v>
      </c>
      <c r="H860">
        <v>6.7964650217504571E-3</v>
      </c>
      <c r="I860">
        <v>1.9302515044026181E-2</v>
      </c>
      <c r="J860">
        <v>1.9345034226929951E-2</v>
      </c>
      <c r="K860">
        <v>2.459336214203196E-2</v>
      </c>
      <c r="L860">
        <v>3.3878475426995631E-2</v>
      </c>
      <c r="M860">
        <v>1.835397091001513E-2</v>
      </c>
      <c r="N860">
        <v>1.0984900920560691E-2</v>
      </c>
      <c r="O860">
        <v>3.6512551956092731E-3</v>
      </c>
      <c r="P860">
        <v>8.2451257634964298E-24</v>
      </c>
      <c r="Q860">
        <v>1.2370780974851231E-117</v>
      </c>
      <c r="R860">
        <v>5.6398241399572965E-78</v>
      </c>
      <c r="S860">
        <v>0.48978290610008351</v>
      </c>
    </row>
    <row r="861" spans="1:19" x14ac:dyDescent="0.35">
      <c r="A861" s="34"/>
      <c r="B861" s="1" t="s">
        <v>11</v>
      </c>
      <c r="C861">
        <v>6.1561600452471617E-2</v>
      </c>
      <c r="D861">
        <v>0.1044807785417381</v>
      </c>
      <c r="E861">
        <v>9.1717191859612746E-2</v>
      </c>
      <c r="F861">
        <v>9.8485431875431545E-2</v>
      </c>
      <c r="G861">
        <v>3.4370354320829911E-3</v>
      </c>
      <c r="H861">
        <v>2.956313634863764E-2</v>
      </c>
      <c r="I861">
        <v>1.16803757092254E-2</v>
      </c>
      <c r="J861">
        <v>1.9878735726678368E-2</v>
      </c>
      <c r="K861">
        <v>2.5524657986619521E-2</v>
      </c>
      <c r="L861">
        <v>1.8633494250067491E-2</v>
      </c>
      <c r="M861">
        <v>1.728399883000593E-2</v>
      </c>
      <c r="N861">
        <v>2.1314553851815191E-2</v>
      </c>
      <c r="O861">
        <v>7.6034131971783143E-3</v>
      </c>
      <c r="P861">
        <v>1.0757409891292309E-31</v>
      </c>
      <c r="Q861">
        <v>7.8156610932905994E-4</v>
      </c>
      <c r="R861">
        <v>7.6220407948906425E-4</v>
      </c>
      <c r="S861">
        <v>0.51270817425038295</v>
      </c>
    </row>
    <row r="862" spans="1:19" x14ac:dyDescent="0.35">
      <c r="A862" s="34"/>
      <c r="B862" s="1" t="s">
        <v>12</v>
      </c>
      <c r="C862">
        <v>3.6460112634207023E-2</v>
      </c>
      <c r="D862">
        <v>2.855192446792118E-2</v>
      </c>
      <c r="E862">
        <v>1.4720657133624349E-2</v>
      </c>
      <c r="F862">
        <v>6.5925610312408844E-2</v>
      </c>
      <c r="G862">
        <v>8.8426662328236066E-3</v>
      </c>
      <c r="H862">
        <v>1.1613270172577111E-3</v>
      </c>
      <c r="I862">
        <v>1.0848821229726101E-2</v>
      </c>
      <c r="J862">
        <v>3.054346417150245E-2</v>
      </c>
      <c r="K862">
        <v>6.8211343639450767E-3</v>
      </c>
      <c r="L862">
        <v>1.088478850475475E-2</v>
      </c>
      <c r="M862">
        <v>8.9420866738476358E-3</v>
      </c>
      <c r="N862">
        <v>4.940731969836118E-3</v>
      </c>
      <c r="O862">
        <v>1.861002602911067E-2</v>
      </c>
      <c r="P862">
        <v>1.077162386169324E-2</v>
      </c>
      <c r="Q862">
        <v>4.4214013580777517E-67</v>
      </c>
      <c r="R862">
        <v>2.1202558398179108E-37</v>
      </c>
      <c r="S862">
        <v>0.25802497460265872</v>
      </c>
    </row>
    <row r="863" spans="1:19" x14ac:dyDescent="0.35">
      <c r="A863" s="34"/>
      <c r="B863" s="1" t="s">
        <v>13</v>
      </c>
      <c r="C863">
        <v>1.682612113345015E-3</v>
      </c>
      <c r="D863">
        <v>2.031258668639066E-2</v>
      </c>
      <c r="E863">
        <v>7.9126843675109502E-3</v>
      </c>
      <c r="F863">
        <v>5.511457134436181E-32</v>
      </c>
      <c r="G863">
        <v>1.7382086324613641E-3</v>
      </c>
      <c r="H863">
        <v>1.6845074923981301E-3</v>
      </c>
      <c r="I863">
        <v>1.0947637828617501E-2</v>
      </c>
      <c r="J863">
        <v>4.8123261064734954E-3</v>
      </c>
      <c r="K863">
        <v>4.8756564691238508E-3</v>
      </c>
      <c r="L863">
        <v>7.8729501851957651E-3</v>
      </c>
      <c r="M863">
        <v>1.807929356011441E-3</v>
      </c>
      <c r="N863">
        <v>1.4157404135041921E-2</v>
      </c>
      <c r="O863">
        <v>7.8722870682011344E-3</v>
      </c>
      <c r="P863">
        <v>1.7269409658562461E-2</v>
      </c>
      <c r="Q863">
        <v>1.112286390972653E-2</v>
      </c>
      <c r="R863">
        <v>3.4567099883654658E-126</v>
      </c>
      <c r="S863">
        <v>0.11406906400906019</v>
      </c>
    </row>
    <row r="864" spans="1:19" x14ac:dyDescent="0.35">
      <c r="A864" s="34"/>
      <c r="B864" s="1" t="s">
        <v>14</v>
      </c>
      <c r="C864">
        <v>1.283470300277007E-28</v>
      </c>
      <c r="D864">
        <v>5.1031882730190499E-26</v>
      </c>
      <c r="E864">
        <v>1.9272364124609891E-40</v>
      </c>
      <c r="F864">
        <v>7.5889064105289453E-3</v>
      </c>
      <c r="G864">
        <v>2.6324992307663091E-22</v>
      </c>
      <c r="H864">
        <v>1.6951487075815261E-24</v>
      </c>
      <c r="I864">
        <v>1.257124306167544E-26</v>
      </c>
      <c r="J864">
        <v>7.6123529853234593E-3</v>
      </c>
      <c r="K864">
        <v>7.8415110310785137E-3</v>
      </c>
      <c r="L864">
        <v>2.11321243495191E-2</v>
      </c>
      <c r="M864">
        <v>3.5186286167034002E-2</v>
      </c>
      <c r="N864">
        <v>2.1425227037353181E-2</v>
      </c>
      <c r="O864">
        <v>7.7367277091337696E-3</v>
      </c>
      <c r="P864">
        <v>8.0125352547975332E-3</v>
      </c>
      <c r="Q864">
        <v>7.9128475100340174E-3</v>
      </c>
      <c r="R864">
        <v>2.138257682512467E-2</v>
      </c>
      <c r="S864">
        <v>0.14583109527992719</v>
      </c>
    </row>
    <row r="865" spans="1:19" x14ac:dyDescent="0.35">
      <c r="A865" s="34"/>
      <c r="B865" s="1" t="s">
        <v>15</v>
      </c>
      <c r="C865">
        <v>2.8210104557452568E-94</v>
      </c>
      <c r="D865">
        <v>2.1113148896342911E-2</v>
      </c>
      <c r="E865">
        <v>8.4581297150827134E-42</v>
      </c>
      <c r="F865">
        <v>2.1232126572522721E-2</v>
      </c>
      <c r="G865">
        <v>4.893728954688248E-36</v>
      </c>
      <c r="H865">
        <v>7.5851467180693636E-3</v>
      </c>
      <c r="I865">
        <v>9.7638205610284709E-69</v>
      </c>
      <c r="J865">
        <v>2.2293279349449119E-60</v>
      </c>
      <c r="K865">
        <v>1.4361199586558429E-48</v>
      </c>
      <c r="L865">
        <v>8.5547556256502205E-60</v>
      </c>
      <c r="M865">
        <v>4.6923613591369027E-42</v>
      </c>
      <c r="N865">
        <v>1.5976682920990371E-46</v>
      </c>
      <c r="O865">
        <v>2.2093370105282981E-83</v>
      </c>
      <c r="P865">
        <v>8.8580467277866678E-107</v>
      </c>
      <c r="Q865">
        <v>1.020427934042907E-80</v>
      </c>
      <c r="R865">
        <v>6.6141384195014497E-113</v>
      </c>
      <c r="S865">
        <v>4.993042218693499E-2</v>
      </c>
    </row>
    <row r="866" spans="1:19" x14ac:dyDescent="0.35">
      <c r="A866" s="34" t="s">
        <v>73</v>
      </c>
      <c r="B866" s="1" t="s">
        <v>0</v>
      </c>
      <c r="C866">
        <v>5.1381798706763524</v>
      </c>
      <c r="D866">
        <v>0.88662337355221243</v>
      </c>
      <c r="E866">
        <v>5.697336132467936E-2</v>
      </c>
      <c r="F866">
        <v>4.1579160877195373E-9</v>
      </c>
      <c r="G866">
        <v>3.806358877916448E-3</v>
      </c>
      <c r="H866">
        <v>8.1407334448063348E-2</v>
      </c>
      <c r="I866">
        <v>0.16954873953592239</v>
      </c>
      <c r="J866">
        <v>0.17880412516038949</v>
      </c>
      <c r="K866">
        <v>0.13425765768670259</v>
      </c>
      <c r="L866">
        <v>0.30950392797803838</v>
      </c>
      <c r="M866">
        <v>0.1109945398423163</v>
      </c>
      <c r="N866">
        <v>0.13261103871475269</v>
      </c>
      <c r="O866">
        <v>3.529650724309935E-3</v>
      </c>
      <c r="P866">
        <v>2.0254957567789199E-3</v>
      </c>
      <c r="Q866">
        <v>8.096302949258057E-53</v>
      </c>
      <c r="R866">
        <v>8.2805800588083703E-113</v>
      </c>
      <c r="S866">
        <v>7.2082654784363518</v>
      </c>
    </row>
    <row r="867" spans="1:19" x14ac:dyDescent="0.35">
      <c r="A867" s="34"/>
      <c r="B867" s="1" t="s">
        <v>1</v>
      </c>
      <c r="C867">
        <v>0.69339065486114337</v>
      </c>
      <c r="D867">
        <v>3.3765936419823892</v>
      </c>
      <c r="E867">
        <v>6.3996127993267884E-2</v>
      </c>
      <c r="F867">
        <v>4.0180540763694672E-5</v>
      </c>
      <c r="G867">
        <v>9.3945018129129362E-3</v>
      </c>
      <c r="H867">
        <v>2.7547890325571211E-2</v>
      </c>
      <c r="I867">
        <v>7.7779811826246478E-2</v>
      </c>
      <c r="J867">
        <v>8.6282456397040533E-2</v>
      </c>
      <c r="K867">
        <v>9.5925481692396966E-2</v>
      </c>
      <c r="L867">
        <v>7.0971442451347885E-2</v>
      </c>
      <c r="M867">
        <v>6.8106159603017136E-2</v>
      </c>
      <c r="N867">
        <v>2.4364436221876101E-2</v>
      </c>
      <c r="O867">
        <v>7.9551210074065518E-3</v>
      </c>
      <c r="P867">
        <v>3.344675321229648E-3</v>
      </c>
      <c r="Q867">
        <v>4.6358758196188721E-4</v>
      </c>
      <c r="R867">
        <v>6.1713551480451289E-43</v>
      </c>
      <c r="S867">
        <v>4.606156169618572</v>
      </c>
    </row>
    <row r="868" spans="1:19" x14ac:dyDescent="0.35">
      <c r="A868" s="34"/>
      <c r="B868" s="1" t="s">
        <v>2</v>
      </c>
      <c r="C868">
        <v>1.443575284220131E-22</v>
      </c>
      <c r="D868">
        <v>0.78529049532492312</v>
      </c>
      <c r="E868">
        <v>4.1371930776648131</v>
      </c>
      <c r="F868">
        <v>7.4225628866287252E-2</v>
      </c>
      <c r="G868">
        <v>1.117246863632914E-3</v>
      </c>
      <c r="H868">
        <v>4.2046829291899762E-2</v>
      </c>
      <c r="I868">
        <v>4.568790648089207E-2</v>
      </c>
      <c r="J868">
        <v>9.6239811270795311E-2</v>
      </c>
      <c r="K868">
        <v>0.15178917371330161</v>
      </c>
      <c r="L868">
        <v>0.1453433208778992</v>
      </c>
      <c r="M868">
        <v>9.3272582734274051E-2</v>
      </c>
      <c r="N868">
        <v>4.9219644461118289E-2</v>
      </c>
      <c r="O868">
        <v>4.1039172461465696E-3</v>
      </c>
      <c r="P868">
        <v>2.3518767217324162E-3</v>
      </c>
      <c r="Q868">
        <v>1.199778007870748E-34</v>
      </c>
      <c r="R868">
        <v>1.4754724899475481E-57</v>
      </c>
      <c r="S868">
        <v>5.6278815115177157</v>
      </c>
    </row>
    <row r="869" spans="1:19" x14ac:dyDescent="0.35">
      <c r="A869" s="34"/>
      <c r="B869" s="1" t="s">
        <v>3</v>
      </c>
      <c r="C869">
        <v>1.152769983592934E-14</v>
      </c>
      <c r="D869">
        <v>1.500788728818086E-24</v>
      </c>
      <c r="E869">
        <v>1.2901946255032071</v>
      </c>
      <c r="F869">
        <v>4.3563528345547358</v>
      </c>
      <c r="G869">
        <v>2.4239277485923479E-2</v>
      </c>
      <c r="H869">
        <v>1.170236856267202E-2</v>
      </c>
      <c r="I869">
        <v>2.581537009358436E-2</v>
      </c>
      <c r="J869">
        <v>8.3597646684661964E-2</v>
      </c>
      <c r="K869">
        <v>0.10070373448127171</v>
      </c>
      <c r="L869">
        <v>0.15376112079808049</v>
      </c>
      <c r="M869">
        <v>8.2893535722727868E-2</v>
      </c>
      <c r="N869">
        <v>6.5175512988108905E-2</v>
      </c>
      <c r="O869">
        <v>1.369661807256895E-2</v>
      </c>
      <c r="P869">
        <v>1.069171508979921E-3</v>
      </c>
      <c r="Q869">
        <v>1.8123510515136152E-89</v>
      </c>
      <c r="R869">
        <v>1.241732087416906E-67</v>
      </c>
      <c r="S869">
        <v>6.2092018164565328</v>
      </c>
    </row>
    <row r="870" spans="1:19" x14ac:dyDescent="0.35">
      <c r="A870" s="34"/>
      <c r="B870" s="1" t="s">
        <v>4</v>
      </c>
      <c r="C870">
        <v>0.17205181898556801</v>
      </c>
      <c r="D870">
        <v>1.16844306057605E-2</v>
      </c>
      <c r="E870">
        <v>6.6527228255928787E-26</v>
      </c>
      <c r="F870">
        <v>0.37539986719055363</v>
      </c>
      <c r="G870">
        <v>0.17959296520095239</v>
      </c>
      <c r="H870">
        <v>1.197559855704825E-2</v>
      </c>
      <c r="I870">
        <v>6.790900536410976E-6</v>
      </c>
      <c r="J870">
        <v>1.468905381966568E-2</v>
      </c>
      <c r="K870">
        <v>9.5271486296281301E-3</v>
      </c>
      <c r="L870">
        <v>8.8266069684183584E-3</v>
      </c>
      <c r="M870">
        <v>1.339601601795091E-2</v>
      </c>
      <c r="N870">
        <v>1.215058640114825E-2</v>
      </c>
      <c r="O870">
        <v>2.2191662075627802E-3</v>
      </c>
      <c r="P870">
        <v>1.8351321786961531E-3</v>
      </c>
      <c r="Q870">
        <v>1.0486675213760531E-62</v>
      </c>
      <c r="R870">
        <v>1.7918025220492992E-117</v>
      </c>
      <c r="S870">
        <v>0.81335518166348941</v>
      </c>
    </row>
    <row r="871" spans="1:19" x14ac:dyDescent="0.35">
      <c r="A871" s="34"/>
      <c r="B871" s="1" t="s">
        <v>5</v>
      </c>
      <c r="C871">
        <v>3.9590404152169488E-2</v>
      </c>
      <c r="D871">
        <v>1.0791441677533641E-24</v>
      </c>
      <c r="E871">
        <v>6.8739971424465792E-29</v>
      </c>
      <c r="F871">
        <v>1.497281894000387E-2</v>
      </c>
      <c r="G871">
        <v>0.41833219767381158</v>
      </c>
      <c r="H871">
        <v>8.058566760421082E-2</v>
      </c>
      <c r="I871">
        <v>4.2966201085976562E-2</v>
      </c>
      <c r="J871">
        <v>9.4915353283886519E-3</v>
      </c>
      <c r="K871">
        <v>2.9152428724812451E-2</v>
      </c>
      <c r="L871">
        <v>1.052567481657048E-2</v>
      </c>
      <c r="M871">
        <v>2.5568736032721509E-31</v>
      </c>
      <c r="N871">
        <v>2.152343302993533E-2</v>
      </c>
      <c r="O871">
        <v>1.6299993795563579E-2</v>
      </c>
      <c r="P871">
        <v>1.227570625561443E-2</v>
      </c>
      <c r="Q871">
        <v>2.97803697240112E-61</v>
      </c>
      <c r="R871">
        <v>1.1512106447629169E-2</v>
      </c>
      <c r="S871">
        <v>0.70722816785468645</v>
      </c>
    </row>
    <row r="872" spans="1:19" x14ac:dyDescent="0.35">
      <c r="A872" s="34"/>
      <c r="B872" s="1" t="s">
        <v>6</v>
      </c>
      <c r="C872">
        <v>4.4927173280036911E-2</v>
      </c>
      <c r="D872">
        <v>4.5573647364269908E-2</v>
      </c>
      <c r="E872">
        <v>0.41760955837372549</v>
      </c>
      <c r="F872">
        <v>0.36818918978426879</v>
      </c>
      <c r="G872">
        <v>0.10785335111414671</v>
      </c>
      <c r="H872">
        <v>0.24375993533736859</v>
      </c>
      <c r="I872">
        <v>7.4029404779405644E-2</v>
      </c>
      <c r="J872">
        <v>8.4285948750696615E-2</v>
      </c>
      <c r="K872">
        <v>7.1691304149085075E-2</v>
      </c>
      <c r="L872">
        <v>3.1154734062834619E-2</v>
      </c>
      <c r="M872">
        <v>2.8379008063249819E-2</v>
      </c>
      <c r="N872">
        <v>5.1873763670035877E-3</v>
      </c>
      <c r="O872">
        <v>3.6793131880450722E-3</v>
      </c>
      <c r="P872">
        <v>2.595139364327809E-3</v>
      </c>
      <c r="Q872">
        <v>9.7522987149160195E-46</v>
      </c>
      <c r="R872">
        <v>9.5130664711262027E-64</v>
      </c>
      <c r="S872">
        <v>1.5289150839784651</v>
      </c>
    </row>
    <row r="873" spans="1:19" x14ac:dyDescent="0.35">
      <c r="A873" s="34"/>
      <c r="B873" s="1" t="s">
        <v>7</v>
      </c>
      <c r="C873">
        <v>5.6226260890179541E-2</v>
      </c>
      <c r="D873">
        <v>0.10318529021833329</v>
      </c>
      <c r="E873">
        <v>5.4406090892711242E-2</v>
      </c>
      <c r="F873">
        <v>1.29870096798166E-2</v>
      </c>
      <c r="G873">
        <v>1.6342941443368209E-27</v>
      </c>
      <c r="H873">
        <v>2.8868306933495669E-2</v>
      </c>
      <c r="I873">
        <v>4.7788600559975587E-2</v>
      </c>
      <c r="J873">
        <v>0.10228725240011741</v>
      </c>
      <c r="K873">
        <v>0.14897768129881689</v>
      </c>
      <c r="L873">
        <v>2.2896024284346381E-2</v>
      </c>
      <c r="M873">
        <v>7.3910123382164936E-3</v>
      </c>
      <c r="N873">
        <v>6.3302228584562036E-3</v>
      </c>
      <c r="O873">
        <v>3.099706125019342E-31</v>
      </c>
      <c r="P873">
        <v>1.4369988788022529E-83</v>
      </c>
      <c r="Q873">
        <v>5.7940418041586003E-119</v>
      </c>
      <c r="R873">
        <v>1.428137174202732E-109</v>
      </c>
      <c r="S873">
        <v>0.59134375235446535</v>
      </c>
    </row>
    <row r="874" spans="1:19" x14ac:dyDescent="0.35">
      <c r="A874" s="34"/>
      <c r="B874" s="1" t="s">
        <v>8</v>
      </c>
      <c r="C874">
        <v>2.7928904254795769E-2</v>
      </c>
      <c r="D874">
        <v>0.3718481871167692</v>
      </c>
      <c r="E874">
        <v>4.7570173694185647E-2</v>
      </c>
      <c r="F874">
        <v>0.80548489364564069</v>
      </c>
      <c r="G874">
        <v>7.8346938920878875E-24</v>
      </c>
      <c r="H874">
        <v>2.3512678849749169E-2</v>
      </c>
      <c r="I874">
        <v>6.3010310311539539E-3</v>
      </c>
      <c r="J874">
        <v>7.1831633673367423E-2</v>
      </c>
      <c r="K874">
        <v>0.15166270660495479</v>
      </c>
      <c r="L874">
        <v>9.5704264184504451E-2</v>
      </c>
      <c r="M874">
        <v>8.3536313104970061E-2</v>
      </c>
      <c r="N874">
        <v>2.3666860132030489E-2</v>
      </c>
      <c r="O874">
        <v>3.44745487763422E-2</v>
      </c>
      <c r="P874">
        <v>3.2154369499128009E-57</v>
      </c>
      <c r="Q874">
        <v>2.6822472695566362E-137</v>
      </c>
      <c r="R874">
        <v>7.4033385833966757E-115</v>
      </c>
      <c r="S874">
        <v>1.7435221950684641</v>
      </c>
    </row>
    <row r="875" spans="1:19" x14ac:dyDescent="0.35">
      <c r="A875" s="34"/>
      <c r="B875" s="1" t="s">
        <v>9</v>
      </c>
      <c r="C875">
        <v>0.35297877392995469</v>
      </c>
      <c r="D875">
        <v>0.44763252897152972</v>
      </c>
      <c r="E875">
        <v>4.3014932409860873E-2</v>
      </c>
      <c r="F875">
        <v>0.77792989725855755</v>
      </c>
      <c r="G875">
        <v>1.0356181613258679E-10</v>
      </c>
      <c r="H875">
        <v>3.0541306791541371E-2</v>
      </c>
      <c r="I875">
        <v>6.9483117289668883E-2</v>
      </c>
      <c r="J875">
        <v>0.1388892135045004</v>
      </c>
      <c r="K875">
        <v>7.9154086292868103E-2</v>
      </c>
      <c r="L875">
        <v>1.7539629866784541E-2</v>
      </c>
      <c r="M875">
        <v>4.6394105432974321E-2</v>
      </c>
      <c r="N875">
        <v>3.0637186452468611E-2</v>
      </c>
      <c r="O875">
        <v>3.2044892167598892E-3</v>
      </c>
      <c r="P875">
        <v>6.5158328633653115E-36</v>
      </c>
      <c r="Q875">
        <v>5.5216020605095393E-130</v>
      </c>
      <c r="R875">
        <v>1.3910794168257879E-130</v>
      </c>
      <c r="S875">
        <v>2.03739926752103</v>
      </c>
    </row>
    <row r="876" spans="1:19" x14ac:dyDescent="0.35">
      <c r="A876" s="34"/>
      <c r="B876" s="1" t="s">
        <v>10</v>
      </c>
      <c r="C876">
        <v>0.1346363894994301</v>
      </c>
      <c r="D876">
        <v>0.63264279670433532</v>
      </c>
      <c r="E876">
        <v>1.177838428990164</v>
      </c>
      <c r="F876">
        <v>0.72334614860031299</v>
      </c>
      <c r="G876">
        <v>8.9573196860232704E-10</v>
      </c>
      <c r="H876">
        <v>3.6664499393278382E-3</v>
      </c>
      <c r="I876">
        <v>4.5037531412148273E-2</v>
      </c>
      <c r="J876">
        <v>3.1989065438628388E-2</v>
      </c>
      <c r="K876">
        <v>6.0112353703419552E-2</v>
      </c>
      <c r="L876">
        <v>0.12954974886869411</v>
      </c>
      <c r="M876">
        <v>9.1516262463917211E-2</v>
      </c>
      <c r="N876">
        <v>4.3926068102971137E-2</v>
      </c>
      <c r="O876">
        <v>1.2057179997256201E-2</v>
      </c>
      <c r="P876">
        <v>1.312598720450956E-49</v>
      </c>
      <c r="Q876">
        <v>6.2531428155930161E-139</v>
      </c>
      <c r="R876">
        <v>1.883695677766404E-127</v>
      </c>
      <c r="S876">
        <v>3.0863184246163371</v>
      </c>
    </row>
    <row r="877" spans="1:19" x14ac:dyDescent="0.35">
      <c r="A877" s="34"/>
      <c r="B877" s="1" t="s">
        <v>11</v>
      </c>
      <c r="C877">
        <v>0.23927776846664611</v>
      </c>
      <c r="D877">
        <v>0.92776653298474343</v>
      </c>
      <c r="E877">
        <v>1.7600642924112591</v>
      </c>
      <c r="F877">
        <v>1.5266178742124629E-2</v>
      </c>
      <c r="G877">
        <v>1.0124997283062001E-27</v>
      </c>
      <c r="H877">
        <v>2.425403561198251E-2</v>
      </c>
      <c r="I877">
        <v>1.051287024149492E-19</v>
      </c>
      <c r="J877">
        <v>1.1427958855986971E-2</v>
      </c>
      <c r="K877">
        <v>7.4275044117402558E-2</v>
      </c>
      <c r="L877">
        <v>0.1108721844079599</v>
      </c>
      <c r="M877">
        <v>6.3697282795687954E-2</v>
      </c>
      <c r="N877">
        <v>3.9657812449100167E-2</v>
      </c>
      <c r="O877">
        <v>2.9616077072525261E-2</v>
      </c>
      <c r="P877">
        <v>1.582534177200161E-61</v>
      </c>
      <c r="Q877">
        <v>3.0158052002880239E-77</v>
      </c>
      <c r="R877">
        <v>6.1287612247431663E-135</v>
      </c>
      <c r="S877">
        <v>3.2961751679154192</v>
      </c>
    </row>
    <row r="878" spans="1:19" x14ac:dyDescent="0.35">
      <c r="A878" s="34"/>
      <c r="B878" s="1" t="s">
        <v>12</v>
      </c>
      <c r="C878">
        <v>4.440977915307899E-2</v>
      </c>
      <c r="D878">
        <v>3.2201969487371189E-2</v>
      </c>
      <c r="E878">
        <v>8.1537796737173165E-2</v>
      </c>
      <c r="F878">
        <v>0.43261678896106848</v>
      </c>
      <c r="G878">
        <v>1.945248409239668E-2</v>
      </c>
      <c r="H878">
        <v>9.8056217286215636E-31</v>
      </c>
      <c r="I878">
        <v>5.3650759974532159E-3</v>
      </c>
      <c r="J878">
        <v>5.8529172264048523E-3</v>
      </c>
      <c r="K878">
        <v>5.7073111828316826E-3</v>
      </c>
      <c r="L878">
        <v>5.6012337911794463E-3</v>
      </c>
      <c r="M878">
        <v>1.455042820796441E-2</v>
      </c>
      <c r="N878">
        <v>1.3192684010349211E-2</v>
      </c>
      <c r="O878">
        <v>1.130872132959921E-2</v>
      </c>
      <c r="P878">
        <v>3.5477069684284441E-3</v>
      </c>
      <c r="Q878">
        <v>6.3044129770255961E-74</v>
      </c>
      <c r="R878">
        <v>7.9738668386743883E-99</v>
      </c>
      <c r="S878">
        <v>0.67534489714529888</v>
      </c>
    </row>
    <row r="879" spans="1:19" x14ac:dyDescent="0.35">
      <c r="A879" s="34"/>
      <c r="B879" s="1" t="s">
        <v>13</v>
      </c>
      <c r="C879">
        <v>6.0366050471079022E-3</v>
      </c>
      <c r="D879">
        <v>2.732627463707505E-2</v>
      </c>
      <c r="E879">
        <v>5.9930840448965614E-3</v>
      </c>
      <c r="F879">
        <v>5.3676275331521172E-41</v>
      </c>
      <c r="G879">
        <v>7.7747187627398645E-54</v>
      </c>
      <c r="H879">
        <v>3.2352333379575403E-42</v>
      </c>
      <c r="I879">
        <v>5.7088291167867429E-3</v>
      </c>
      <c r="J879">
        <v>5.5589330382410624E-49</v>
      </c>
      <c r="K879">
        <v>5.7501178135260077E-3</v>
      </c>
      <c r="L879">
        <v>5.7779562805719943E-3</v>
      </c>
      <c r="M879">
        <v>1.210318373840755E-49</v>
      </c>
      <c r="N879">
        <v>1.5535590272711369E-2</v>
      </c>
      <c r="O879">
        <v>1.4994233672847161E-2</v>
      </c>
      <c r="P879">
        <v>2.432331128914629E-2</v>
      </c>
      <c r="Q879">
        <v>2.7791304104441971E-52</v>
      </c>
      <c r="R879">
        <v>2.179077356316592E-117</v>
      </c>
      <c r="S879">
        <v>0.1114460021746691</v>
      </c>
    </row>
    <row r="880" spans="1:19" x14ac:dyDescent="0.35">
      <c r="A880" s="34"/>
      <c r="B880" s="1" t="s">
        <v>14</v>
      </c>
      <c r="C880">
        <v>1.7639931494977419E-65</v>
      </c>
      <c r="D880">
        <v>6.1112333718615648E-64</v>
      </c>
      <c r="E880">
        <v>2.3749645530539511E-81</v>
      </c>
      <c r="F880">
        <v>2.3938656693824199E-102</v>
      </c>
      <c r="G880">
        <v>7.3881157549266718E-148</v>
      </c>
      <c r="H880">
        <v>7.1056501992220379E-94</v>
      </c>
      <c r="I880">
        <v>1.858488128510466E-87</v>
      </c>
      <c r="J880">
        <v>1.530009304847385E-65</v>
      </c>
      <c r="K880">
        <v>4.5829176755994956E-87</v>
      </c>
      <c r="L880">
        <v>2.110281565427438E-72</v>
      </c>
      <c r="M880">
        <v>2.4454421261393E-105</v>
      </c>
      <c r="N880">
        <v>1.4150233202724501E-99</v>
      </c>
      <c r="O880">
        <v>3.8728773481916351E-67</v>
      </c>
      <c r="P880">
        <v>1.5878385165857371E-79</v>
      </c>
      <c r="Q880">
        <v>2.2316019691524509E-91</v>
      </c>
      <c r="R880">
        <v>3.3442766132149161E-147</v>
      </c>
      <c r="S880">
        <v>6.4445065157470854E-64</v>
      </c>
    </row>
    <row r="881" spans="1:19" x14ac:dyDescent="0.35">
      <c r="A881" s="34"/>
      <c r="B881" s="1" t="s">
        <v>15</v>
      </c>
      <c r="C881">
        <v>3.7694087636562169E-110</v>
      </c>
      <c r="D881">
        <v>5.2530359600381036E-118</v>
      </c>
      <c r="E881">
        <v>3.889053560487034E-106</v>
      </c>
      <c r="F881">
        <v>1.3495053914186539E-125</v>
      </c>
      <c r="G881">
        <v>1.9572007031671519E-117</v>
      </c>
      <c r="H881">
        <v>2.2960789881852419E-131</v>
      </c>
      <c r="I881">
        <v>6.9968589403891822E-93</v>
      </c>
      <c r="J881">
        <v>3.606832561009862E-140</v>
      </c>
      <c r="K881">
        <v>4.8878549983276908E-101</v>
      </c>
      <c r="L881">
        <v>5.8696521061123248E-116</v>
      </c>
      <c r="M881">
        <v>5.2008679219446967E-108</v>
      </c>
      <c r="N881">
        <v>1.4149983341017521E-101</v>
      </c>
      <c r="O881">
        <v>5.9242663264385934E-85</v>
      </c>
      <c r="P881">
        <v>7.2600257169134965E-130</v>
      </c>
      <c r="Q881">
        <v>2.561295440782611E-136</v>
      </c>
      <c r="R881">
        <v>4.2672548631211866E-115</v>
      </c>
      <c r="S881">
        <v>5.9242663964071838E-85</v>
      </c>
    </row>
    <row r="882" spans="1:19" x14ac:dyDescent="0.35">
      <c r="A882" s="34" t="s">
        <v>74</v>
      </c>
      <c r="B882" s="1" t="s">
        <v>0</v>
      </c>
      <c r="C882">
        <v>0.32188548684669699</v>
      </c>
      <c r="D882">
        <v>4.3114538143628298E-2</v>
      </c>
      <c r="E882">
        <v>7.8783187336299385E-3</v>
      </c>
      <c r="F882">
        <v>8.0799833792813275E-3</v>
      </c>
      <c r="G882">
        <v>5.3506985036030743E-3</v>
      </c>
      <c r="H882">
        <v>2.18292334824963E-2</v>
      </c>
      <c r="I882">
        <v>4.011116800412047E-2</v>
      </c>
      <c r="J882">
        <v>2.995070794624426E-2</v>
      </c>
      <c r="K882">
        <v>1.405892121441582E-2</v>
      </c>
      <c r="L882">
        <v>1.6667237368602681E-2</v>
      </c>
      <c r="M882">
        <v>9.4768261507238213E-3</v>
      </c>
      <c r="N882">
        <v>7.412049236234044E-3</v>
      </c>
      <c r="O882">
        <v>1.282711035180534E-3</v>
      </c>
      <c r="P882">
        <v>7.7929054024819782E-4</v>
      </c>
      <c r="Q882">
        <v>8.2360777245361092E-66</v>
      </c>
      <c r="R882">
        <v>6.3792639569388761E-120</v>
      </c>
      <c r="S882">
        <v>0.52787717058510586</v>
      </c>
    </row>
    <row r="883" spans="1:19" x14ac:dyDescent="0.35">
      <c r="A883" s="34"/>
      <c r="B883" s="1" t="s">
        <v>1</v>
      </c>
      <c r="C883">
        <v>5.3948943189642683E-2</v>
      </c>
      <c r="D883">
        <v>4.3811632723166092</v>
      </c>
      <c r="E883">
        <v>0.25695909716274412</v>
      </c>
      <c r="F883">
        <v>2.71100993244223E-2</v>
      </c>
      <c r="G883">
        <v>3.129113749301498E-2</v>
      </c>
      <c r="H883">
        <v>9.1075096913197207E-2</v>
      </c>
      <c r="I883">
        <v>8.3388678013158746E-2</v>
      </c>
      <c r="J883">
        <v>0.102050827254688</v>
      </c>
      <c r="K883">
        <v>7.4564598020513698E-2</v>
      </c>
      <c r="L883">
        <v>6.1200320913127881E-2</v>
      </c>
      <c r="M883">
        <v>4.065357984050582E-2</v>
      </c>
      <c r="N883">
        <v>1.2976708343233161E-2</v>
      </c>
      <c r="O883">
        <v>6.0031476612570122E-3</v>
      </c>
      <c r="P883">
        <v>1.6213736271520271E-3</v>
      </c>
      <c r="Q883">
        <v>3.4723739689831767E-4</v>
      </c>
      <c r="R883">
        <v>8.0895177848272398E-39</v>
      </c>
      <c r="S883">
        <v>5.2243541174701651</v>
      </c>
    </row>
    <row r="884" spans="1:19" x14ac:dyDescent="0.35">
      <c r="A884" s="34"/>
      <c r="B884" s="1" t="s">
        <v>2</v>
      </c>
      <c r="C884">
        <v>4.5620861357531728E-4</v>
      </c>
      <c r="D884">
        <v>0.99759310274579527</v>
      </c>
      <c r="E884">
        <v>6.1045536399108791</v>
      </c>
      <c r="F884">
        <v>0.18045554206239681</v>
      </c>
      <c r="G884">
        <v>2.103747994584702E-2</v>
      </c>
      <c r="H884">
        <v>7.4493304987458153E-2</v>
      </c>
      <c r="I884">
        <v>5.3075808211918027E-2</v>
      </c>
      <c r="J884">
        <v>0.1096677003504937</v>
      </c>
      <c r="K884">
        <v>8.6064155321570718E-2</v>
      </c>
      <c r="L884">
        <v>7.784407429942225E-2</v>
      </c>
      <c r="M884">
        <v>4.2897467444183081E-2</v>
      </c>
      <c r="N884">
        <v>2.213573863431046E-2</v>
      </c>
      <c r="O884">
        <v>6.6574160651259656E-3</v>
      </c>
      <c r="P884">
        <v>8.5947964457934488E-4</v>
      </c>
      <c r="Q884">
        <v>4.9352008484473128E-25</v>
      </c>
      <c r="R884">
        <v>1.821722295161865E-4</v>
      </c>
      <c r="S884">
        <v>7.777973290467072</v>
      </c>
    </row>
    <row r="885" spans="1:19" x14ac:dyDescent="0.35">
      <c r="A885" s="34"/>
      <c r="B885" s="1" t="s">
        <v>3</v>
      </c>
      <c r="C885">
        <v>2.5911612904077558E-3</v>
      </c>
      <c r="D885">
        <v>4.0763981728743078E-2</v>
      </c>
      <c r="E885">
        <v>1.808383897322337</v>
      </c>
      <c r="F885">
        <v>5.908006977721989</v>
      </c>
      <c r="G885">
        <v>8.2593546166652584E-2</v>
      </c>
      <c r="H885">
        <v>8.0517008832452067E-2</v>
      </c>
      <c r="I885">
        <v>6.2881105677847507E-2</v>
      </c>
      <c r="J885">
        <v>0.1146907372896058</v>
      </c>
      <c r="K885">
        <v>7.2540487101948589E-2</v>
      </c>
      <c r="L885">
        <v>9.855554969622074E-2</v>
      </c>
      <c r="M885">
        <v>4.2725230090853238E-2</v>
      </c>
      <c r="N885">
        <v>2.6066181529880939E-2</v>
      </c>
      <c r="O885">
        <v>7.0244947468816633E-3</v>
      </c>
      <c r="P885">
        <v>1.239594914995747E-3</v>
      </c>
      <c r="Q885">
        <v>6.2065689741333298E-33</v>
      </c>
      <c r="R885">
        <v>1.7068409533839559E-70</v>
      </c>
      <c r="S885">
        <v>8.3485799541108161</v>
      </c>
    </row>
    <row r="886" spans="1:19" x14ac:dyDescent="0.35">
      <c r="A886" s="34"/>
      <c r="B886" s="1" t="s">
        <v>4</v>
      </c>
      <c r="C886">
        <v>7.1920133424813303E-3</v>
      </c>
      <c r="D886">
        <v>2.5019650759477052E-2</v>
      </c>
      <c r="E886">
        <v>1.0425804976799451E-2</v>
      </c>
      <c r="F886">
        <v>0.84471087015725355</v>
      </c>
      <c r="G886">
        <v>0.47085885967686891</v>
      </c>
      <c r="H886">
        <v>5.7516059421812447E-2</v>
      </c>
      <c r="I886">
        <v>2.901682350509029E-2</v>
      </c>
      <c r="J886">
        <v>4.3669635761622763E-2</v>
      </c>
      <c r="K886">
        <v>2.2498060731311269E-2</v>
      </c>
      <c r="L886">
        <v>3.1049902965352469E-2</v>
      </c>
      <c r="M886">
        <v>1.381016316370785E-2</v>
      </c>
      <c r="N886">
        <v>9.950435241231962E-3</v>
      </c>
      <c r="O886">
        <v>8.3554903650068474E-4</v>
      </c>
      <c r="P886">
        <v>1.379196145727248E-3</v>
      </c>
      <c r="Q886">
        <v>1.7714428681742599E-4</v>
      </c>
      <c r="R886">
        <v>1.219694310162863E-47</v>
      </c>
      <c r="S886">
        <v>1.5681101691720549</v>
      </c>
    </row>
    <row r="887" spans="1:19" x14ac:dyDescent="0.35">
      <c r="A887" s="34"/>
      <c r="B887" s="1" t="s">
        <v>5</v>
      </c>
      <c r="C887">
        <v>7.0441079185721246E-3</v>
      </c>
      <c r="D887">
        <v>0.1269273596108004</v>
      </c>
      <c r="E887">
        <v>4.1800745292845748E-2</v>
      </c>
      <c r="F887">
        <v>0.20590137859115401</v>
      </c>
      <c r="G887">
        <v>0.31858238306741471</v>
      </c>
      <c r="H887">
        <v>0.20201389959439589</v>
      </c>
      <c r="I887">
        <v>2.6151453553387261E-2</v>
      </c>
      <c r="J887">
        <v>4.2940264233338063E-2</v>
      </c>
      <c r="K887">
        <v>4.0788107508924511E-2</v>
      </c>
      <c r="L887">
        <v>4.0493519822693197E-2</v>
      </c>
      <c r="M887">
        <v>8.7644664947272959E-3</v>
      </c>
      <c r="N887">
        <v>1.446703413479346E-2</v>
      </c>
      <c r="O887">
        <v>5.345414990346728E-3</v>
      </c>
      <c r="P887">
        <v>2.707135798875937E-3</v>
      </c>
      <c r="Q887">
        <v>4.6310052251008498E-4</v>
      </c>
      <c r="R887">
        <v>1.2861988831103319E-3</v>
      </c>
      <c r="S887">
        <v>1.0856765700178901</v>
      </c>
    </row>
    <row r="888" spans="1:19" x14ac:dyDescent="0.35">
      <c r="A888" s="34"/>
      <c r="B888" s="1" t="s">
        <v>6</v>
      </c>
      <c r="C888">
        <v>1.413024903838481E-2</v>
      </c>
      <c r="D888">
        <v>0.2977763239415363</v>
      </c>
      <c r="E888">
        <v>0.20611922779612821</v>
      </c>
      <c r="F888">
        <v>0.12512311983164701</v>
      </c>
      <c r="G888">
        <v>4.3719409945285677E-2</v>
      </c>
      <c r="H888">
        <v>8.1854253627935608E-2</v>
      </c>
      <c r="I888">
        <v>5.7885540491522558E-2</v>
      </c>
      <c r="J888">
        <v>4.8189712909174058E-2</v>
      </c>
      <c r="K888">
        <v>4.3690435131374723E-2</v>
      </c>
      <c r="L888">
        <v>2.5270791312105838E-2</v>
      </c>
      <c r="M888">
        <v>1.795626136391329E-2</v>
      </c>
      <c r="N888">
        <v>2.833231208989857E-3</v>
      </c>
      <c r="O888">
        <v>5.761607330978827E-3</v>
      </c>
      <c r="P888">
        <v>4.6402959948961748E-4</v>
      </c>
      <c r="Q888">
        <v>1.6536642791892001E-48</v>
      </c>
      <c r="R888">
        <v>3.1113338580017049E-55</v>
      </c>
      <c r="S888">
        <v>0.97077419352846639</v>
      </c>
    </row>
    <row r="889" spans="1:19" x14ac:dyDescent="0.35">
      <c r="A889" s="34"/>
      <c r="B889" s="1" t="s">
        <v>7</v>
      </c>
      <c r="C889">
        <v>2.4105079926702251E-2</v>
      </c>
      <c r="D889">
        <v>0.2276267286423323</v>
      </c>
      <c r="E889">
        <v>0.17482558259181569</v>
      </c>
      <c r="F889">
        <v>8.4652186056943302E-2</v>
      </c>
      <c r="G889">
        <v>2.1075611802258771E-2</v>
      </c>
      <c r="H889">
        <v>6.5320729041689396E-2</v>
      </c>
      <c r="I889">
        <v>6.8613255124968922E-2</v>
      </c>
      <c r="J889">
        <v>6.2870839931701533E-2</v>
      </c>
      <c r="K889">
        <v>5.6811326615920137E-2</v>
      </c>
      <c r="L889">
        <v>3.064380978156115E-2</v>
      </c>
      <c r="M889">
        <v>3.8359044919556531E-3</v>
      </c>
      <c r="N889">
        <v>9.1019563733502826E-3</v>
      </c>
      <c r="O889">
        <v>6.8450249959651306E-4</v>
      </c>
      <c r="P889">
        <v>2.3066547033214679E-3</v>
      </c>
      <c r="Q889">
        <v>1.8442707224935901E-123</v>
      </c>
      <c r="R889">
        <v>9.6971561102654005E-67</v>
      </c>
      <c r="S889">
        <v>0.83247416758411752</v>
      </c>
    </row>
    <row r="890" spans="1:19" x14ac:dyDescent="0.35">
      <c r="A890" s="34"/>
      <c r="B890" s="1" t="s">
        <v>8</v>
      </c>
      <c r="C890">
        <v>7.8080811107524182E-3</v>
      </c>
      <c r="D890">
        <v>9.8758728243903388E-2</v>
      </c>
      <c r="E890">
        <v>8.1992962171730216E-2</v>
      </c>
      <c r="F890">
        <v>0.3145060325972161</v>
      </c>
      <c r="G890">
        <v>8.1911150873524175E-3</v>
      </c>
      <c r="H890">
        <v>2.6156225426886792E-2</v>
      </c>
      <c r="I890">
        <v>2.013261415172193E-2</v>
      </c>
      <c r="J890">
        <v>3.2533874863103482E-2</v>
      </c>
      <c r="K890">
        <v>5.860937539477807E-2</v>
      </c>
      <c r="L890">
        <v>2.3170975407294538E-2</v>
      </c>
      <c r="M890">
        <v>2.2666310327290572E-2</v>
      </c>
      <c r="N890">
        <v>6.5756424806278357E-3</v>
      </c>
      <c r="O890">
        <v>6.0546707217368463E-3</v>
      </c>
      <c r="P890">
        <v>5.0218508911697307E-4</v>
      </c>
      <c r="Q890">
        <v>4.8108645826644999E-68</v>
      </c>
      <c r="R890">
        <v>2.4021644575996869E-92</v>
      </c>
      <c r="S890">
        <v>0.70765879307351143</v>
      </c>
    </row>
    <row r="891" spans="1:19" x14ac:dyDescent="0.35">
      <c r="A891" s="34"/>
      <c r="B891" s="1" t="s">
        <v>9</v>
      </c>
      <c r="C891">
        <v>6.5559747355878134E-2</v>
      </c>
      <c r="D891">
        <v>0.25669072857365749</v>
      </c>
      <c r="E891">
        <v>0.17410394814324109</v>
      </c>
      <c r="F891">
        <v>0.59109601183187221</v>
      </c>
      <c r="G891">
        <v>6.6696463523836453E-3</v>
      </c>
      <c r="H891">
        <v>3.6907689892202021E-2</v>
      </c>
      <c r="I891">
        <v>5.4684425784331053E-2</v>
      </c>
      <c r="J891">
        <v>5.726496557694935E-2</v>
      </c>
      <c r="K891">
        <v>4.4152756817605152E-2</v>
      </c>
      <c r="L891">
        <v>2.9680869672513599E-2</v>
      </c>
      <c r="M891">
        <v>3.1393000837053993E-2</v>
      </c>
      <c r="N891">
        <v>1.4815440438893971E-2</v>
      </c>
      <c r="O891">
        <v>3.9320741449787918E-3</v>
      </c>
      <c r="P891">
        <v>1.8376690587387529E-3</v>
      </c>
      <c r="Q891">
        <v>6.2093735843050209E-134</v>
      </c>
      <c r="R891">
        <v>3.2735152392166529E-72</v>
      </c>
      <c r="S891">
        <v>1.368788974480299</v>
      </c>
    </row>
    <row r="892" spans="1:19" x14ac:dyDescent="0.35">
      <c r="A892" s="34"/>
      <c r="B892" s="1" t="s">
        <v>10</v>
      </c>
      <c r="C892">
        <v>1.727488606578224E-2</v>
      </c>
      <c r="D892">
        <v>0.33321303018172349</v>
      </c>
      <c r="E892">
        <v>0.43507178782632661</v>
      </c>
      <c r="F892">
        <v>0.44241770995127172</v>
      </c>
      <c r="G892">
        <v>5.6037822167812274E-3</v>
      </c>
      <c r="H892">
        <v>1.555536772492478E-2</v>
      </c>
      <c r="I892">
        <v>3.4946172959401361E-2</v>
      </c>
      <c r="J892">
        <v>4.0505725560400392E-2</v>
      </c>
      <c r="K892">
        <v>4.3281671720456362E-2</v>
      </c>
      <c r="L892">
        <v>6.4845371891691692E-2</v>
      </c>
      <c r="M892">
        <v>2.94118333410094E-2</v>
      </c>
      <c r="N892">
        <v>1.6336981973987079E-2</v>
      </c>
      <c r="O892">
        <v>5.0560025922253759E-3</v>
      </c>
      <c r="P892">
        <v>9.3332802932233761E-24</v>
      </c>
      <c r="Q892">
        <v>1.237856082899128E-117</v>
      </c>
      <c r="R892">
        <v>5.642782337549911E-78</v>
      </c>
      <c r="S892">
        <v>1.483520324005982</v>
      </c>
    </row>
    <row r="893" spans="1:19" x14ac:dyDescent="0.35">
      <c r="A893" s="34"/>
      <c r="B893" s="1" t="s">
        <v>11</v>
      </c>
      <c r="C893">
        <v>6.1449842174698288E-2</v>
      </c>
      <c r="D893">
        <v>0.32009424018667942</v>
      </c>
      <c r="E893">
        <v>0.28863459617767889</v>
      </c>
      <c r="F893">
        <v>0.31221672910487458</v>
      </c>
      <c r="G893">
        <v>6.5454335482096676E-3</v>
      </c>
      <c r="H893">
        <v>6.0373911159609002E-2</v>
      </c>
      <c r="I893">
        <v>1.933575336035321E-2</v>
      </c>
      <c r="J893">
        <v>3.7463420514323123E-2</v>
      </c>
      <c r="K893">
        <v>4.1210125536769511E-2</v>
      </c>
      <c r="L893">
        <v>3.24072891522552E-2</v>
      </c>
      <c r="M893">
        <v>2.5705136474713682E-2</v>
      </c>
      <c r="N893">
        <v>2.971279080871404E-2</v>
      </c>
      <c r="O893">
        <v>9.9690601033168066E-3</v>
      </c>
      <c r="P893">
        <v>1.19055263645451E-31</v>
      </c>
      <c r="Q893">
        <v>7.8196347631284528E-4</v>
      </c>
      <c r="R893">
        <v>7.6252729545769448E-4</v>
      </c>
      <c r="S893">
        <v>1.2466628190739659</v>
      </c>
    </row>
    <row r="894" spans="1:19" x14ac:dyDescent="0.35">
      <c r="A894" s="34"/>
      <c r="B894" s="1" t="s">
        <v>12</v>
      </c>
      <c r="C894">
        <v>3.6389548230044463E-2</v>
      </c>
      <c r="D894">
        <v>7.5079293797579674E-2</v>
      </c>
      <c r="E894">
        <v>3.9677997393818241E-2</v>
      </c>
      <c r="F894">
        <v>0.17890218634449381</v>
      </c>
      <c r="G894">
        <v>1.5157551454730619E-2</v>
      </c>
      <c r="H894">
        <v>2.1170593440227119E-3</v>
      </c>
      <c r="I894">
        <v>1.646346086174014E-2</v>
      </c>
      <c r="J894">
        <v>5.1878517280454443E-2</v>
      </c>
      <c r="K894">
        <v>1.0131101532478939E-2</v>
      </c>
      <c r="L894">
        <v>1.72382281271941E-2</v>
      </c>
      <c r="M894">
        <v>1.238237564365407E-2</v>
      </c>
      <c r="N894">
        <v>6.4779399309712396E-3</v>
      </c>
      <c r="O894">
        <v>2.318214689609438E-2</v>
      </c>
      <c r="P894">
        <v>1.1679420230912179E-2</v>
      </c>
      <c r="Q894">
        <v>4.4231758675472599E-67</v>
      </c>
      <c r="R894">
        <v>2.1209655982179971E-37</v>
      </c>
      <c r="S894">
        <v>0.49675682706818908</v>
      </c>
    </row>
    <row r="895" spans="1:19" x14ac:dyDescent="0.35">
      <c r="A895" s="34"/>
      <c r="B895" s="1" t="s">
        <v>13</v>
      </c>
      <c r="C895">
        <v>1.679737009966312E-3</v>
      </c>
      <c r="D895">
        <v>3.1661548906629047E-2</v>
      </c>
      <c r="E895">
        <v>1.2512654106791759E-2</v>
      </c>
      <c r="F895">
        <v>8.7502449322997683E-32</v>
      </c>
      <c r="G895">
        <v>2.1640245121088198E-3</v>
      </c>
      <c r="H895">
        <v>2.1600535803847748E-3</v>
      </c>
      <c r="I895">
        <v>1.289119375703383E-2</v>
      </c>
      <c r="J895">
        <v>5.9654295645339096E-3</v>
      </c>
      <c r="K895">
        <v>5.6872481907653564E-3</v>
      </c>
      <c r="L895">
        <v>9.4493421824411467E-3</v>
      </c>
      <c r="M895">
        <v>2.0465317223792179E-3</v>
      </c>
      <c r="N895">
        <v>1.5668395077117672E-2</v>
      </c>
      <c r="O895">
        <v>8.5357370465629686E-3</v>
      </c>
      <c r="P895">
        <v>1.7768660893066519E-2</v>
      </c>
      <c r="Q895">
        <v>1.112439231961378E-2</v>
      </c>
      <c r="R895">
        <v>3.4571062127219863E-126</v>
      </c>
      <c r="S895">
        <v>0.13931494886939511</v>
      </c>
    </row>
    <row r="896" spans="1:19" x14ac:dyDescent="0.35">
      <c r="A896" s="34"/>
      <c r="B896" s="1" t="s">
        <v>14</v>
      </c>
      <c r="C896">
        <v>1.2808827003277159E-28</v>
      </c>
      <c r="D896">
        <v>5.1074815588896368E-26</v>
      </c>
      <c r="E896">
        <v>1.929314319956286E-40</v>
      </c>
      <c r="F896">
        <v>7.5984228666577036E-3</v>
      </c>
      <c r="G896">
        <v>2.6355732387297282E-22</v>
      </c>
      <c r="H896">
        <v>1.697430239536003E-24</v>
      </c>
      <c r="I896">
        <v>1.258187732680054E-26</v>
      </c>
      <c r="J896">
        <v>7.6210484496377403E-3</v>
      </c>
      <c r="K896">
        <v>7.8477317701672253E-3</v>
      </c>
      <c r="L896">
        <v>2.115229751889797E-2</v>
      </c>
      <c r="M896">
        <v>3.5208414452601908E-2</v>
      </c>
      <c r="N896">
        <v>2.143612013742895E-2</v>
      </c>
      <c r="O896">
        <v>7.7398328098633781E-3</v>
      </c>
      <c r="P896">
        <v>8.0136362696265184E-3</v>
      </c>
      <c r="Q896">
        <v>7.9128486806623304E-3</v>
      </c>
      <c r="R896">
        <v>2.138258002000085E-2</v>
      </c>
      <c r="S896">
        <v>0.14591293297554461</v>
      </c>
    </row>
    <row r="897" spans="1:19" x14ac:dyDescent="0.35">
      <c r="A897" s="34"/>
      <c r="B897" s="1" t="s">
        <v>15</v>
      </c>
      <c r="C897">
        <v>2.816555825379189E-94</v>
      </c>
      <c r="D897">
        <v>2.112994515408086E-2</v>
      </c>
      <c r="E897">
        <v>8.4664738862990567E-42</v>
      </c>
      <c r="F897">
        <v>2.1256027416708411E-2</v>
      </c>
      <c r="G897">
        <v>4.8984949720647349E-36</v>
      </c>
      <c r="H897">
        <v>7.5936611689737341E-3</v>
      </c>
      <c r="I897">
        <v>9.7707092744636377E-69</v>
      </c>
      <c r="J897">
        <v>2.2314517861040591E-60</v>
      </c>
      <c r="K897">
        <v>1.4370701624363428E-48</v>
      </c>
      <c r="L897">
        <v>8.5615666452498856E-60</v>
      </c>
      <c r="M897">
        <v>4.6948225940498717E-42</v>
      </c>
      <c r="N897">
        <v>1.5983457903156909E-46</v>
      </c>
      <c r="O897">
        <v>2.2100765889661431E-83</v>
      </c>
      <c r="P897">
        <v>8.8590620787639128E-107</v>
      </c>
      <c r="Q897">
        <v>1.020428086510073E-80</v>
      </c>
      <c r="R897">
        <v>6.6141393785080167E-113</v>
      </c>
      <c r="S897">
        <v>4.9979633739763003E-2</v>
      </c>
    </row>
    <row r="898" spans="1:19" x14ac:dyDescent="0.35">
      <c r="A898" s="34" t="s">
        <v>75</v>
      </c>
      <c r="B898" s="1" t="s">
        <v>0</v>
      </c>
      <c r="C898">
        <v>1.791337287431721</v>
      </c>
      <c r="D898">
        <v>0.26691514287172668</v>
      </c>
      <c r="E898">
        <v>5.1923204070652533E-2</v>
      </c>
      <c r="F898">
        <v>5.6763066022809283E-2</v>
      </c>
      <c r="G898">
        <v>1.3453115422210849E-2</v>
      </c>
      <c r="H898">
        <v>6.8761658771587103E-2</v>
      </c>
      <c r="I898">
        <v>0.13539507613108531</v>
      </c>
      <c r="J898">
        <v>0.11330316460891141</v>
      </c>
      <c r="K898">
        <v>4.9701632624469028E-2</v>
      </c>
      <c r="L898">
        <v>5.6141743939663473E-2</v>
      </c>
      <c r="M898">
        <v>3.0602563824391471E-2</v>
      </c>
      <c r="N898">
        <v>2.4923154830659409E-2</v>
      </c>
      <c r="O898">
        <v>3.9985280839772179E-3</v>
      </c>
      <c r="P898">
        <v>1.234389506839131E-3</v>
      </c>
      <c r="Q898">
        <v>8.2912366170430251E-66</v>
      </c>
      <c r="R898">
        <v>6.4157154297029616E-120</v>
      </c>
      <c r="S898">
        <v>2.6644537281407028</v>
      </c>
    </row>
    <row r="899" spans="1:19" x14ac:dyDescent="0.35">
      <c r="A899" s="34"/>
      <c r="B899" s="1" t="s">
        <v>1</v>
      </c>
      <c r="C899">
        <v>0.33398919481108302</v>
      </c>
      <c r="D899">
        <v>2.5934618832424929</v>
      </c>
      <c r="E899">
        <v>0.15649011167022711</v>
      </c>
      <c r="F899">
        <v>1.745658255356768E-2</v>
      </c>
      <c r="G899">
        <v>1.4979396620811051E-2</v>
      </c>
      <c r="H899">
        <v>4.9088816524882492E-2</v>
      </c>
      <c r="I899">
        <v>7.0256470111565966E-2</v>
      </c>
      <c r="J899">
        <v>7.6232350471457114E-2</v>
      </c>
      <c r="K899">
        <v>6.9249905838386125E-2</v>
      </c>
      <c r="L899">
        <v>4.6831203529245052E-2</v>
      </c>
      <c r="M899">
        <v>4.0792410484000993E-2</v>
      </c>
      <c r="N899">
        <v>1.5741198706776569E-2</v>
      </c>
      <c r="O899">
        <v>7.8387749591945204E-3</v>
      </c>
      <c r="P899">
        <v>1.737433313407623E-3</v>
      </c>
      <c r="Q899">
        <v>3.4898132447106888E-4</v>
      </c>
      <c r="R899">
        <v>8.1246128218713095E-39</v>
      </c>
      <c r="S899">
        <v>3.4944947141615699</v>
      </c>
    </row>
    <row r="900" spans="1:19" x14ac:dyDescent="0.35">
      <c r="A900" s="34"/>
      <c r="B900" s="1" t="s">
        <v>2</v>
      </c>
      <c r="C900">
        <v>3.006709139647424E-3</v>
      </c>
      <c r="D900">
        <v>0.60754204764061714</v>
      </c>
      <c r="E900">
        <v>3.8268193064943201</v>
      </c>
      <c r="F900">
        <v>0.1196770503619437</v>
      </c>
      <c r="G900">
        <v>1.023017784059113E-2</v>
      </c>
      <c r="H900">
        <v>4.0986137242825453E-2</v>
      </c>
      <c r="I900">
        <v>4.5836606976663398E-2</v>
      </c>
      <c r="J900">
        <v>8.4001647456242806E-2</v>
      </c>
      <c r="K900">
        <v>8.2041521722445165E-2</v>
      </c>
      <c r="L900">
        <v>6.1008220116130711E-2</v>
      </c>
      <c r="M900">
        <v>4.4175302295663903E-2</v>
      </c>
      <c r="N900">
        <v>2.7628210207673039E-2</v>
      </c>
      <c r="O900">
        <v>8.9487899393655129E-3</v>
      </c>
      <c r="P900">
        <v>9.362498424449596E-4</v>
      </c>
      <c r="Q900">
        <v>4.9623973896647834E-25</v>
      </c>
      <c r="R900">
        <v>1.830388921570112E-4</v>
      </c>
      <c r="S900">
        <v>4.9630210161687316</v>
      </c>
    </row>
    <row r="901" spans="1:19" x14ac:dyDescent="0.35">
      <c r="A901" s="34"/>
      <c r="B901" s="1" t="s">
        <v>3</v>
      </c>
      <c r="C901">
        <v>1.8203287370653638E-2</v>
      </c>
      <c r="D901">
        <v>2.624851365331882E-2</v>
      </c>
      <c r="E901">
        <v>1.1993095267683169</v>
      </c>
      <c r="F901">
        <v>4.1474915157194037</v>
      </c>
      <c r="G901">
        <v>4.1845919021936621E-2</v>
      </c>
      <c r="H901">
        <v>4.6400911444753473E-2</v>
      </c>
      <c r="I901">
        <v>5.6997761603478442E-2</v>
      </c>
      <c r="J901">
        <v>9.2357509696529852E-2</v>
      </c>
      <c r="K901">
        <v>7.2651800747173034E-2</v>
      </c>
      <c r="L901">
        <v>8.1051867677548586E-2</v>
      </c>
      <c r="M901">
        <v>4.6163880784359623E-2</v>
      </c>
      <c r="N901">
        <v>3.4178600120671178E-2</v>
      </c>
      <c r="O901">
        <v>9.9093614071704382E-3</v>
      </c>
      <c r="P901">
        <v>1.3891431434498031E-3</v>
      </c>
      <c r="Q901">
        <v>6.2445911214392055E-33</v>
      </c>
      <c r="R901">
        <v>1.7158586091694091E-70</v>
      </c>
      <c r="S901">
        <v>5.8741995991587634</v>
      </c>
    </row>
    <row r="902" spans="1:19" x14ac:dyDescent="0.35">
      <c r="A902" s="34"/>
      <c r="B902" s="1" t="s">
        <v>4</v>
      </c>
      <c r="C902">
        <v>1.808268313928145E-2</v>
      </c>
      <c r="D902">
        <v>1.197716996143218E-2</v>
      </c>
      <c r="E902">
        <v>5.0698961719050249E-3</v>
      </c>
      <c r="F902">
        <v>0.42797172793897797</v>
      </c>
      <c r="G902">
        <v>0.23120010522352971</v>
      </c>
      <c r="H902">
        <v>2.9241733900647441E-2</v>
      </c>
      <c r="I902">
        <v>2.0833969473625299E-2</v>
      </c>
      <c r="J902">
        <v>2.7903788261289052E-2</v>
      </c>
      <c r="K902">
        <v>1.728018096027548E-2</v>
      </c>
      <c r="L902">
        <v>2.068206867409909E-2</v>
      </c>
      <c r="M902">
        <v>1.1396389908172639E-2</v>
      </c>
      <c r="N902">
        <v>9.3643320631011037E-3</v>
      </c>
      <c r="O902">
        <v>8.3332763550886322E-4</v>
      </c>
      <c r="P902">
        <v>1.3244389400398841E-3</v>
      </c>
      <c r="Q902">
        <v>1.7733374610970159E-4</v>
      </c>
      <c r="R902">
        <v>1.2208349002046069E-47</v>
      </c>
      <c r="S902">
        <v>0.83333914599799475</v>
      </c>
    </row>
    <row r="903" spans="1:19" x14ac:dyDescent="0.35">
      <c r="A903" s="34"/>
      <c r="B903" s="1" t="s">
        <v>5</v>
      </c>
      <c r="C903">
        <v>2.218880225159886E-2</v>
      </c>
      <c r="D903">
        <v>6.841292602587945E-2</v>
      </c>
      <c r="E903">
        <v>2.29987256400211E-2</v>
      </c>
      <c r="F903">
        <v>0.118658303045531</v>
      </c>
      <c r="G903">
        <v>0.1619704368613003</v>
      </c>
      <c r="H903">
        <v>0.1091051047495335</v>
      </c>
      <c r="I903">
        <v>2.040882286324168E-2</v>
      </c>
      <c r="J903">
        <v>2.9952113417990339E-2</v>
      </c>
      <c r="K903">
        <v>3.4319141763840003E-2</v>
      </c>
      <c r="L903">
        <v>2.919485247096136E-2</v>
      </c>
      <c r="M903">
        <v>7.8972146566877507E-3</v>
      </c>
      <c r="N903">
        <v>1.5053152608153431E-2</v>
      </c>
      <c r="O903">
        <v>5.8868278884887347E-3</v>
      </c>
      <c r="P903">
        <v>2.6973607832632418E-3</v>
      </c>
      <c r="Q903">
        <v>4.6394842709092778E-4</v>
      </c>
      <c r="R903">
        <v>1.288241833483843E-3</v>
      </c>
      <c r="S903">
        <v>0.65049597528706549</v>
      </c>
    </row>
    <row r="904" spans="1:19" x14ac:dyDescent="0.35">
      <c r="A904" s="34"/>
      <c r="B904" s="1" t="s">
        <v>6</v>
      </c>
      <c r="C904">
        <v>4.7696595225219407E-2</v>
      </c>
      <c r="D904">
        <v>0.25088194106673861</v>
      </c>
      <c r="E904">
        <v>0.17800588164577411</v>
      </c>
      <c r="F904">
        <v>0.1134162269948783</v>
      </c>
      <c r="G904">
        <v>3.1390370901391247E-2</v>
      </c>
      <c r="H904">
        <v>6.3879774769881492E-2</v>
      </c>
      <c r="I904">
        <v>6.226355928960757E-2</v>
      </c>
      <c r="J904">
        <v>4.8054543631809027E-2</v>
      </c>
      <c r="K904">
        <v>5.0377613060650188E-2</v>
      </c>
      <c r="L904">
        <v>2.5449464482136679E-2</v>
      </c>
      <c r="M904">
        <v>2.1522609257390961E-2</v>
      </c>
      <c r="N904">
        <v>3.832144473560306E-3</v>
      </c>
      <c r="O904">
        <v>8.0103117781202826E-3</v>
      </c>
      <c r="P904">
        <v>5.1459284171513034E-4</v>
      </c>
      <c r="Q904">
        <v>1.6580529084159041E-48</v>
      </c>
      <c r="R904">
        <v>3.118430392463212E-55</v>
      </c>
      <c r="S904">
        <v>0.90529562941887332</v>
      </c>
    </row>
    <row r="905" spans="1:19" x14ac:dyDescent="0.35">
      <c r="A905" s="34"/>
      <c r="B905" s="1" t="s">
        <v>7</v>
      </c>
      <c r="C905">
        <v>9.1189224767175947E-2</v>
      </c>
      <c r="D905">
        <v>0.17003801949813599</v>
      </c>
      <c r="E905">
        <v>0.13391032098124819</v>
      </c>
      <c r="F905">
        <v>6.8168234674825329E-2</v>
      </c>
      <c r="G905">
        <v>1.346678072648755E-2</v>
      </c>
      <c r="H905">
        <v>4.5563154296649838E-2</v>
      </c>
      <c r="I905">
        <v>6.8420799026913642E-2</v>
      </c>
      <c r="J905">
        <v>5.7231903263028287E-2</v>
      </c>
      <c r="K905">
        <v>6.1173670810260629E-2</v>
      </c>
      <c r="L905">
        <v>2.8356609357099081E-2</v>
      </c>
      <c r="M905">
        <v>4.3467196317965549E-3</v>
      </c>
      <c r="N905">
        <v>1.18503877322417E-2</v>
      </c>
      <c r="O905">
        <v>9.2772744753269454E-4</v>
      </c>
      <c r="P905">
        <v>2.528467465072739E-3</v>
      </c>
      <c r="Q905">
        <v>1.8497358008211679E-123</v>
      </c>
      <c r="R905">
        <v>9.7218905084848622E-67</v>
      </c>
      <c r="S905">
        <v>0.75717201967846814</v>
      </c>
    </row>
    <row r="906" spans="1:19" x14ac:dyDescent="0.35">
      <c r="A906" s="34"/>
      <c r="B906" s="1" t="s">
        <v>8</v>
      </c>
      <c r="C906">
        <v>2.760342510993993E-2</v>
      </c>
      <c r="D906">
        <v>9.1719566834217572E-2</v>
      </c>
      <c r="E906">
        <v>7.8160615902932704E-2</v>
      </c>
      <c r="F906">
        <v>0.31498864326516318</v>
      </c>
      <c r="G906">
        <v>6.2913845182621126E-3</v>
      </c>
      <c r="H906">
        <v>2.200786609763335E-2</v>
      </c>
      <c r="I906">
        <v>2.321407517652491E-2</v>
      </c>
      <c r="J906">
        <v>3.5032037968639698E-2</v>
      </c>
      <c r="K906">
        <v>7.2443673429763072E-2</v>
      </c>
      <c r="L906">
        <v>2.5061866225099649E-2</v>
      </c>
      <c r="M906">
        <v>2.8955617100098821E-2</v>
      </c>
      <c r="N906">
        <v>9.4564798849569136E-3</v>
      </c>
      <c r="O906">
        <v>8.9030663689452592E-3</v>
      </c>
      <c r="P906">
        <v>5.7099262087622899E-4</v>
      </c>
      <c r="Q906">
        <v>4.8250122844854499E-68</v>
      </c>
      <c r="R906">
        <v>2.408229064799739E-92</v>
      </c>
      <c r="S906">
        <v>0.74440931050305359</v>
      </c>
    </row>
    <row r="907" spans="1:19" x14ac:dyDescent="0.35">
      <c r="A907" s="34"/>
      <c r="B907" s="1" t="s">
        <v>9</v>
      </c>
      <c r="C907">
        <v>0.22083075121592941</v>
      </c>
      <c r="D907">
        <v>0.19642275685068411</v>
      </c>
      <c r="E907">
        <v>0.13644933268207801</v>
      </c>
      <c r="F907">
        <v>0.48611606229578708</v>
      </c>
      <c r="G907">
        <v>4.4425930749567204E-3</v>
      </c>
      <c r="H907">
        <v>2.660955545887057E-2</v>
      </c>
      <c r="I907">
        <v>5.5071063447771462E-2</v>
      </c>
      <c r="J907">
        <v>5.2990808593596207E-2</v>
      </c>
      <c r="K907">
        <v>4.7755887069122677E-2</v>
      </c>
      <c r="L907">
        <v>2.7885542061961841E-2</v>
      </c>
      <c r="M907">
        <v>3.554589140438235E-2</v>
      </c>
      <c r="N907">
        <v>1.9048583518489721E-2</v>
      </c>
      <c r="O907">
        <v>5.2318328781792382E-3</v>
      </c>
      <c r="P907">
        <v>1.9982687816223728E-3</v>
      </c>
      <c r="Q907">
        <v>6.2251274078088765E-134</v>
      </c>
      <c r="R907">
        <v>3.2806624258388022E-72</v>
      </c>
      <c r="S907">
        <v>1.3163989293334319</v>
      </c>
    </row>
    <row r="908" spans="1:19" x14ac:dyDescent="0.35">
      <c r="A908" s="34"/>
      <c r="B908" s="1" t="s">
        <v>10</v>
      </c>
      <c r="C908">
        <v>5.5784056284161582E-2</v>
      </c>
      <c r="D908">
        <v>0.33435094176497382</v>
      </c>
      <c r="E908">
        <v>0.44803175787826338</v>
      </c>
      <c r="F908">
        <v>0.47802477308255092</v>
      </c>
      <c r="G908">
        <v>4.6243397956911977E-3</v>
      </c>
      <c r="H908">
        <v>1.4016150105810379E-2</v>
      </c>
      <c r="I908">
        <v>4.1886939068394219E-2</v>
      </c>
      <c r="J908">
        <v>4.5899743557950769E-2</v>
      </c>
      <c r="K908">
        <v>5.529120071566216E-2</v>
      </c>
      <c r="L908">
        <v>7.3423581240383506E-2</v>
      </c>
      <c r="M908">
        <v>3.8482147527177317E-2</v>
      </c>
      <c r="N908">
        <v>2.374237949916715E-2</v>
      </c>
      <c r="O908">
        <v>7.4494036794427428E-3</v>
      </c>
      <c r="P908">
        <v>1.0608728089608021E-23</v>
      </c>
      <c r="Q908">
        <v>1.24113916469706E-117</v>
      </c>
      <c r="R908">
        <v>5.6556207959257831E-78</v>
      </c>
      <c r="S908">
        <v>1.6210074141996289</v>
      </c>
    </row>
    <row r="909" spans="1:19" x14ac:dyDescent="0.35">
      <c r="A909" s="34"/>
      <c r="B909" s="1" t="s">
        <v>11</v>
      </c>
      <c r="C909">
        <v>0.2066262489667075</v>
      </c>
      <c r="D909">
        <v>0.38828545008493248</v>
      </c>
      <c r="E909">
        <v>0.3602525955037843</v>
      </c>
      <c r="F909">
        <v>0.40938603618740982</v>
      </c>
      <c r="G909">
        <v>6.159892683730352E-3</v>
      </c>
      <c r="H909">
        <v>6.2819904188306949E-2</v>
      </c>
      <c r="I909">
        <v>2.615296631877103E-2</v>
      </c>
      <c r="J909">
        <v>4.8775893957326642E-2</v>
      </c>
      <c r="K909">
        <v>5.9264585071815173E-2</v>
      </c>
      <c r="L909">
        <v>4.1666864820568521E-2</v>
      </c>
      <c r="M909">
        <v>3.7357028748167903E-2</v>
      </c>
      <c r="N909">
        <v>4.7528913302196579E-2</v>
      </c>
      <c r="O909">
        <v>1.5979335540815209E-2</v>
      </c>
      <c r="P909">
        <v>1.4023131953469039E-31</v>
      </c>
      <c r="Q909">
        <v>7.8428327100314547E-4</v>
      </c>
      <c r="R909">
        <v>7.6446495441128532E-4</v>
      </c>
      <c r="S909">
        <v>1.711804463599947</v>
      </c>
    </row>
    <row r="910" spans="1:19" x14ac:dyDescent="0.35">
      <c r="A910" s="34"/>
      <c r="B910" s="1" t="s">
        <v>12</v>
      </c>
      <c r="C910">
        <v>0.11343523722051491</v>
      </c>
      <c r="D910">
        <v>9.803685022987467E-2</v>
      </c>
      <c r="E910">
        <v>5.3334516037229718E-2</v>
      </c>
      <c r="F910">
        <v>0.25237493725901522</v>
      </c>
      <c r="G910">
        <v>1.5117253401158401E-2</v>
      </c>
      <c r="H910">
        <v>2.3314867059872888E-3</v>
      </c>
      <c r="I910">
        <v>2.28890042090069E-2</v>
      </c>
      <c r="J910">
        <v>7.0312561965437656E-2</v>
      </c>
      <c r="K910">
        <v>1.4897237765608629E-2</v>
      </c>
      <c r="L910">
        <v>2.2936375396831351E-2</v>
      </c>
      <c r="M910">
        <v>1.8243921556115979E-2</v>
      </c>
      <c r="N910">
        <v>1.0383443845001479E-2</v>
      </c>
      <c r="O910">
        <v>3.6972537109497591E-2</v>
      </c>
      <c r="P910">
        <v>1.370058546166686E-2</v>
      </c>
      <c r="Q910">
        <v>4.4351692549856422E-67</v>
      </c>
      <c r="R910">
        <v>2.1258889946661691E-37</v>
      </c>
      <c r="S910">
        <v>0.74496594816294648</v>
      </c>
    </row>
    <row r="911" spans="1:19" x14ac:dyDescent="0.35">
      <c r="A911" s="34"/>
      <c r="B911" s="1" t="s">
        <v>13</v>
      </c>
      <c r="C911">
        <v>2.66068896292694E-3</v>
      </c>
      <c r="D911">
        <v>3.392791698548088E-2</v>
      </c>
      <c r="E911">
        <v>1.3630305859990109E-2</v>
      </c>
      <c r="F911">
        <v>9.8058991725150103E-32</v>
      </c>
      <c r="G911">
        <v>2.078107845585975E-3</v>
      </c>
      <c r="H911">
        <v>2.1522539873679459E-3</v>
      </c>
      <c r="I911">
        <v>1.429588982217677E-2</v>
      </c>
      <c r="J911">
        <v>6.5390778027537844E-3</v>
      </c>
      <c r="K911">
        <v>6.4664937697150471E-3</v>
      </c>
      <c r="L911">
        <v>1.0275150142103969E-2</v>
      </c>
      <c r="M911">
        <v>2.3262023519471601E-3</v>
      </c>
      <c r="N911">
        <v>1.8455292520273298E-2</v>
      </c>
      <c r="O911">
        <v>1.001287671585204E-2</v>
      </c>
      <c r="P911">
        <v>1.8563474697027672E-2</v>
      </c>
      <c r="Q911">
        <v>1.113240521676143E-2</v>
      </c>
      <c r="R911">
        <v>3.4592400055683918E-126</v>
      </c>
      <c r="S911">
        <v>0.152516136679963</v>
      </c>
    </row>
    <row r="912" spans="1:19" x14ac:dyDescent="0.35">
      <c r="A912" s="34"/>
      <c r="B912" s="1" t="s">
        <v>14</v>
      </c>
      <c r="C912">
        <v>1.2894610641489879E-28</v>
      </c>
      <c r="D912">
        <v>5.133132822254205E-26</v>
      </c>
      <c r="E912">
        <v>1.9399462431617319E-40</v>
      </c>
      <c r="F912">
        <v>7.6449716691816844E-3</v>
      </c>
      <c r="G912">
        <v>2.6383920360475611E-22</v>
      </c>
      <c r="H912">
        <v>1.7005381152688189E-24</v>
      </c>
      <c r="I912">
        <v>1.261526813971105E-26</v>
      </c>
      <c r="J912">
        <v>7.643631699595331E-3</v>
      </c>
      <c r="K912">
        <v>7.870810234993527E-3</v>
      </c>
      <c r="L912">
        <v>2.120596308713758E-2</v>
      </c>
      <c r="M912">
        <v>3.5301795344145168E-2</v>
      </c>
      <c r="N912">
        <v>2.149971313017322E-2</v>
      </c>
      <c r="O912">
        <v>7.7608192721648336E-3</v>
      </c>
      <c r="P912">
        <v>8.019408489929639E-3</v>
      </c>
      <c r="Q912">
        <v>7.9129212755813822E-3</v>
      </c>
      <c r="R912">
        <v>2.1382747661283862E-2</v>
      </c>
      <c r="S912">
        <v>0.14624278186418621</v>
      </c>
    </row>
    <row r="913" spans="1:19" x14ac:dyDescent="0.35">
      <c r="A913" s="34"/>
      <c r="B913" s="1" t="s">
        <v>15</v>
      </c>
      <c r="C913">
        <v>2.8326497836556222E-94</v>
      </c>
      <c r="D913">
        <v>2.1221613931830811E-2</v>
      </c>
      <c r="E913">
        <v>8.506752125393241E-42</v>
      </c>
      <c r="F913">
        <v>2.1368328178082811E-2</v>
      </c>
      <c r="G913">
        <v>4.9030757711535819E-36</v>
      </c>
      <c r="H913">
        <v>7.605722657383642E-3</v>
      </c>
      <c r="I913">
        <v>9.7929949494326799E-69</v>
      </c>
      <c r="J913">
        <v>2.237143518448824E-60</v>
      </c>
      <c r="K913">
        <v>1.440698251273691E-48</v>
      </c>
      <c r="L913">
        <v>8.5802594296482886E-60</v>
      </c>
      <c r="M913">
        <v>4.7055042544170847E-42</v>
      </c>
      <c r="N913">
        <v>1.602407348570705E-46</v>
      </c>
      <c r="O913">
        <v>2.2152068387153349E-83</v>
      </c>
      <c r="P913">
        <v>8.8645300632938564E-107</v>
      </c>
      <c r="Q913">
        <v>1.0204360867548279E-80</v>
      </c>
      <c r="R913">
        <v>6.6141836908584436E-113</v>
      </c>
      <c r="S913">
        <v>5.0195664767297268E-2</v>
      </c>
    </row>
    <row r="914" spans="1:19" x14ac:dyDescent="0.35">
      <c r="A914" s="34" t="s">
        <v>76</v>
      </c>
      <c r="B914" s="1" t="s">
        <v>0</v>
      </c>
      <c r="C914">
        <v>0.32188676738915523</v>
      </c>
      <c r="D914">
        <v>4.3260925354065338E-2</v>
      </c>
      <c r="E914">
        <v>7.8898672067980475E-3</v>
      </c>
      <c r="F914">
        <v>8.0905137893533957E-3</v>
      </c>
      <c r="G914">
        <v>5.3610767081265108E-3</v>
      </c>
      <c r="H914">
        <v>2.1884908151400751E-2</v>
      </c>
      <c r="I914">
        <v>4.0284425144496989E-2</v>
      </c>
      <c r="J914">
        <v>2.9989878651440059E-2</v>
      </c>
      <c r="K914">
        <v>1.4058739771296579E-2</v>
      </c>
      <c r="L914">
        <v>1.6645209795385019E-2</v>
      </c>
      <c r="M914">
        <v>9.4673819294785327E-3</v>
      </c>
      <c r="N914">
        <v>7.4014420248947723E-3</v>
      </c>
      <c r="O914">
        <v>1.2812879853755499E-3</v>
      </c>
      <c r="P914">
        <v>7.7893620045590365E-4</v>
      </c>
      <c r="Q914">
        <v>8.2360646317698976E-66</v>
      </c>
      <c r="R914">
        <v>6.3792532730747705E-120</v>
      </c>
      <c r="S914">
        <v>0.52828136010172255</v>
      </c>
    </row>
    <row r="915" spans="1:19" x14ac:dyDescent="0.35">
      <c r="A915" s="34"/>
      <c r="B915" s="1" t="s">
        <v>1</v>
      </c>
      <c r="C915">
        <v>5.4132116560844032E-2</v>
      </c>
      <c r="D915">
        <v>5.4507158595398657</v>
      </c>
      <c r="E915">
        <v>0.27823645159579152</v>
      </c>
      <c r="F915">
        <v>2.89820822089163E-2</v>
      </c>
      <c r="G915">
        <v>4.0541153217724488E-2</v>
      </c>
      <c r="H915">
        <v>0.1229248620464103</v>
      </c>
      <c r="I915">
        <v>0.1590690321839347</v>
      </c>
      <c r="J915">
        <v>0.1218457303720535</v>
      </c>
      <c r="K915">
        <v>7.2340706963401072E-2</v>
      </c>
      <c r="L915">
        <v>4.3552481411788441E-2</v>
      </c>
      <c r="M915">
        <v>2.8687406793412671E-2</v>
      </c>
      <c r="N915">
        <v>6.8581038415100846E-3</v>
      </c>
      <c r="O915">
        <v>3.4445408595367389E-3</v>
      </c>
      <c r="P915">
        <v>1.147485442682178E-3</v>
      </c>
      <c r="Q915">
        <v>3.4667621917886389E-4</v>
      </c>
      <c r="R915">
        <v>8.0759055278538347E-39</v>
      </c>
      <c r="S915">
        <v>6.4128246892570511</v>
      </c>
    </row>
    <row r="916" spans="1:19" x14ac:dyDescent="0.35">
      <c r="A916" s="34"/>
      <c r="B916" s="1" t="s">
        <v>2</v>
      </c>
      <c r="C916">
        <v>4.5687734926767322E-4</v>
      </c>
      <c r="D916">
        <v>1.0801982420907641</v>
      </c>
      <c r="E916">
        <v>5.7571733884613794</v>
      </c>
      <c r="F916">
        <v>0.16802495311848409</v>
      </c>
      <c r="G916">
        <v>2.398859357240582E-2</v>
      </c>
      <c r="H916">
        <v>8.822201156920309E-2</v>
      </c>
      <c r="I916">
        <v>8.91167311737876E-2</v>
      </c>
      <c r="J916">
        <v>0.11544296566824409</v>
      </c>
      <c r="K916">
        <v>7.4594567270098069E-2</v>
      </c>
      <c r="L916">
        <v>4.9676765309050297E-2</v>
      </c>
      <c r="M916">
        <v>2.7565565886431349E-2</v>
      </c>
      <c r="N916">
        <v>1.093209628748173E-2</v>
      </c>
      <c r="O916">
        <v>3.5948202315647009E-3</v>
      </c>
      <c r="P916">
        <v>5.9366012879709211E-4</v>
      </c>
      <c r="Q916">
        <v>4.9261506092237903E-25</v>
      </c>
      <c r="R916">
        <v>1.818389890276698E-4</v>
      </c>
      <c r="S916">
        <v>7.4897630771059882</v>
      </c>
    </row>
    <row r="917" spans="1:19" x14ac:dyDescent="0.35">
      <c r="A917" s="34"/>
      <c r="B917" s="1" t="s">
        <v>3</v>
      </c>
      <c r="C917">
        <v>2.5945382764323592E-3</v>
      </c>
      <c r="D917">
        <v>4.3578780567613058E-2</v>
      </c>
      <c r="E917">
        <v>1.6838142851979709</v>
      </c>
      <c r="F917">
        <v>5.4311256753550978</v>
      </c>
      <c r="G917">
        <v>9.3090823036142564E-2</v>
      </c>
      <c r="H917">
        <v>9.4227873530140505E-2</v>
      </c>
      <c r="I917">
        <v>0.104406599164746</v>
      </c>
      <c r="J917">
        <v>0.1193450245252337</v>
      </c>
      <c r="K917">
        <v>6.2211318831482829E-2</v>
      </c>
      <c r="L917">
        <v>6.222232422593392E-2</v>
      </c>
      <c r="M917">
        <v>2.7193586654303079E-2</v>
      </c>
      <c r="N917">
        <v>1.276636470186032E-2</v>
      </c>
      <c r="O917">
        <v>3.7641970150023118E-3</v>
      </c>
      <c r="P917">
        <v>8.5269173511038222E-4</v>
      </c>
      <c r="Q917">
        <v>6.1949877812761591E-33</v>
      </c>
      <c r="R917">
        <v>1.703674742400446E-70</v>
      </c>
      <c r="S917">
        <v>7.7411940828170689</v>
      </c>
    </row>
    <row r="918" spans="1:19" x14ac:dyDescent="0.35">
      <c r="A918" s="34"/>
      <c r="B918" s="1" t="s">
        <v>4</v>
      </c>
      <c r="C918">
        <v>7.2059629577237681E-3</v>
      </c>
      <c r="D918">
        <v>3.2415743758766873E-2</v>
      </c>
      <c r="E918">
        <v>1.1888324975110909E-2</v>
      </c>
      <c r="F918">
        <v>0.95206991078758119</v>
      </c>
      <c r="G918">
        <v>0.61559915357172323</v>
      </c>
      <c r="H918">
        <v>7.8414517219788982E-2</v>
      </c>
      <c r="I918">
        <v>5.2145001508115213E-2</v>
      </c>
      <c r="J918">
        <v>5.3167542323119633E-2</v>
      </c>
      <c r="K918">
        <v>2.2895231106266289E-2</v>
      </c>
      <c r="L918">
        <v>2.4866144746530879E-2</v>
      </c>
      <c r="M918">
        <v>1.113789872460166E-2</v>
      </c>
      <c r="N918">
        <v>6.750874626679869E-3</v>
      </c>
      <c r="O918">
        <v>6.0447658553145259E-4</v>
      </c>
      <c r="P918">
        <v>1.1623907764666741E-3</v>
      </c>
      <c r="Q918">
        <v>1.7702519126006731E-4</v>
      </c>
      <c r="R918">
        <v>1.218819511313398E-47</v>
      </c>
      <c r="S918">
        <v>1.870500198859266</v>
      </c>
    </row>
    <row r="919" spans="1:19" x14ac:dyDescent="0.35">
      <c r="A919" s="34"/>
      <c r="B919" s="1" t="s">
        <v>5</v>
      </c>
      <c r="C919">
        <v>7.0620736605395747E-3</v>
      </c>
      <c r="D919">
        <v>0.17131497740752741</v>
      </c>
      <c r="E919">
        <v>4.950439285043972E-2</v>
      </c>
      <c r="F919">
        <v>0.2409633609457818</v>
      </c>
      <c r="G919">
        <v>0.43433927870043182</v>
      </c>
      <c r="H919">
        <v>0.28761596608030288</v>
      </c>
      <c r="I919">
        <v>4.9742298874574618E-2</v>
      </c>
      <c r="J919">
        <v>5.4341846948851427E-2</v>
      </c>
      <c r="K919">
        <v>4.2618103931681903E-2</v>
      </c>
      <c r="L919">
        <v>3.2765004019161888E-2</v>
      </c>
      <c r="M919">
        <v>7.0839894438144181E-3</v>
      </c>
      <c r="N919">
        <v>9.5659273670484421E-3</v>
      </c>
      <c r="O919">
        <v>3.7768680044717741E-3</v>
      </c>
      <c r="P919">
        <v>2.2359313684226331E-3</v>
      </c>
      <c r="Q919">
        <v>4.6275265165551311E-4</v>
      </c>
      <c r="R919">
        <v>1.2851515983896889E-3</v>
      </c>
      <c r="S919">
        <v>1.3946779238530951</v>
      </c>
    </row>
    <row r="920" spans="1:19" x14ac:dyDescent="0.35">
      <c r="A920" s="34"/>
      <c r="B920" s="1" t="s">
        <v>6</v>
      </c>
      <c r="C920">
        <v>1.4191283574725089E-2</v>
      </c>
      <c r="D920">
        <v>0.56802665284123433</v>
      </c>
      <c r="E920">
        <v>0.34608369485236801</v>
      </c>
      <c r="F920">
        <v>0.20775206284433179</v>
      </c>
      <c r="G920">
        <v>7.8566446018148842E-2</v>
      </c>
      <c r="H920">
        <v>0.15569378351394281</v>
      </c>
      <c r="I920">
        <v>0.14000860564599921</v>
      </c>
      <c r="J920">
        <v>8.0257110865188677E-2</v>
      </c>
      <c r="K920">
        <v>5.797828031917391E-2</v>
      </c>
      <c r="L920">
        <v>2.6562224161336901E-2</v>
      </c>
      <c r="M920">
        <v>1.805869853314556E-2</v>
      </c>
      <c r="N920">
        <v>2.290576187834114E-3</v>
      </c>
      <c r="O920">
        <v>4.8527992533011696E-3</v>
      </c>
      <c r="P920">
        <v>4.1656371588891158E-4</v>
      </c>
      <c r="Q920">
        <v>1.653214014861048E-48</v>
      </c>
      <c r="R920">
        <v>3.1100631731903389E-55</v>
      </c>
      <c r="S920">
        <v>1.7007387823266189</v>
      </c>
    </row>
    <row r="921" spans="1:19" x14ac:dyDescent="0.35">
      <c r="A921" s="34"/>
      <c r="B921" s="1" t="s">
        <v>7</v>
      </c>
      <c r="C921">
        <v>2.4136605491347489E-2</v>
      </c>
      <c r="D921">
        <v>0.27177971751671509</v>
      </c>
      <c r="E921">
        <v>0.18403215955632921</v>
      </c>
      <c r="F921">
        <v>8.8087472971508582E-2</v>
      </c>
      <c r="G921">
        <v>2.5659441919755398E-2</v>
      </c>
      <c r="H921">
        <v>8.2664816426886278E-2</v>
      </c>
      <c r="I921">
        <v>0.11427131001516661</v>
      </c>
      <c r="J921">
        <v>7.146445884455814E-2</v>
      </c>
      <c r="K921">
        <v>5.4754149223844688E-2</v>
      </c>
      <c r="L921">
        <v>2.341605253263326E-2</v>
      </c>
      <c r="M921">
        <v>2.9872738727388642E-3</v>
      </c>
      <c r="N921">
        <v>6.0851595702519044E-3</v>
      </c>
      <c r="O921">
        <v>4.8913107578397248E-4</v>
      </c>
      <c r="P921">
        <v>1.942392358186423E-3</v>
      </c>
      <c r="Q921">
        <v>1.8429775169294801E-123</v>
      </c>
      <c r="R921">
        <v>9.690133936407066E-67</v>
      </c>
      <c r="S921">
        <v>0.95177014137570581</v>
      </c>
    </row>
    <row r="922" spans="1:19" x14ac:dyDescent="0.35">
      <c r="A922" s="34"/>
      <c r="B922" s="1" t="s">
        <v>8</v>
      </c>
      <c r="C922">
        <v>7.807980340389575E-3</v>
      </c>
      <c r="D922">
        <v>9.5813246629518359E-2</v>
      </c>
      <c r="E922">
        <v>7.1065933425373345E-2</v>
      </c>
      <c r="F922">
        <v>0.26972296230699788</v>
      </c>
      <c r="G922">
        <v>8.3357172505964614E-3</v>
      </c>
      <c r="H922">
        <v>2.732974883572761E-2</v>
      </c>
      <c r="I922">
        <v>2.6716473373094879E-2</v>
      </c>
      <c r="J922">
        <v>3.1355800774155278E-2</v>
      </c>
      <c r="K922">
        <v>5.0840358854528242E-2</v>
      </c>
      <c r="L922">
        <v>1.6765204234019209E-2</v>
      </c>
      <c r="M922">
        <v>1.726747639466111E-2</v>
      </c>
      <c r="N922">
        <v>4.6448232134393853E-3</v>
      </c>
      <c r="O922">
        <v>4.5472347699125797E-3</v>
      </c>
      <c r="P922">
        <v>4.4072225989443768E-4</v>
      </c>
      <c r="Q922">
        <v>4.8081924501304664E-68</v>
      </c>
      <c r="R922">
        <v>2.4008708093055321E-92</v>
      </c>
      <c r="S922">
        <v>0.63265368266230815</v>
      </c>
    </row>
    <row r="923" spans="1:19" x14ac:dyDescent="0.35">
      <c r="A923" s="34"/>
      <c r="B923" s="1" t="s">
        <v>9</v>
      </c>
      <c r="C923">
        <v>6.5473102994663634E-2</v>
      </c>
      <c r="D923">
        <v>0.1826709078968991</v>
      </c>
      <c r="E923">
        <v>0.11110570777710491</v>
      </c>
      <c r="F923">
        <v>0.37318413635989872</v>
      </c>
      <c r="G923">
        <v>5.3413497553151112E-3</v>
      </c>
      <c r="H923">
        <v>2.9863558736088931E-2</v>
      </c>
      <c r="I923">
        <v>5.7479006410122227E-2</v>
      </c>
      <c r="J923">
        <v>4.3758248461525588E-2</v>
      </c>
      <c r="K923">
        <v>3.194643179799414E-2</v>
      </c>
      <c r="L923">
        <v>1.7970288976431988E-2</v>
      </c>
      <c r="M923">
        <v>2.0860807409821141E-2</v>
      </c>
      <c r="N923">
        <v>9.4733463616164925E-3</v>
      </c>
      <c r="O923">
        <v>2.7116320223170868E-3</v>
      </c>
      <c r="P923">
        <v>1.5600504336834989E-3</v>
      </c>
      <c r="Q923">
        <v>6.2046263734036412E-134</v>
      </c>
      <c r="R923">
        <v>3.2712311896025398E-72</v>
      </c>
      <c r="S923">
        <v>0.95339857539348227</v>
      </c>
    </row>
    <row r="924" spans="1:19" x14ac:dyDescent="0.35">
      <c r="A924" s="34"/>
      <c r="B924" s="1" t="s">
        <v>10</v>
      </c>
      <c r="C924">
        <v>1.7257670613752451E-2</v>
      </c>
      <c r="D924">
        <v>0.23513348106590409</v>
      </c>
      <c r="E924">
        <v>0.27957361464890729</v>
      </c>
      <c r="F924">
        <v>0.28158828653175227</v>
      </c>
      <c r="G924">
        <v>4.5194512233753823E-3</v>
      </c>
      <c r="H924">
        <v>1.2572820128220171E-2</v>
      </c>
      <c r="I924">
        <v>3.5145534450132188E-2</v>
      </c>
      <c r="J924">
        <v>3.1544501672726682E-2</v>
      </c>
      <c r="K924">
        <v>3.2972514448221087E-2</v>
      </c>
      <c r="L924">
        <v>4.3090076717169093E-2</v>
      </c>
      <c r="M924">
        <v>2.1402704817409381E-2</v>
      </c>
      <c r="N924">
        <v>1.173706387180521E-2</v>
      </c>
      <c r="O924">
        <v>3.856799467234009E-3</v>
      </c>
      <c r="P924">
        <v>8.3403682246654639E-24</v>
      </c>
      <c r="Q924">
        <v>1.237220746415115E-117</v>
      </c>
      <c r="R924">
        <v>5.6401597051724307E-78</v>
      </c>
      <c r="S924">
        <v>1.0103945196566091</v>
      </c>
    </row>
    <row r="925" spans="1:19" x14ac:dyDescent="0.35">
      <c r="A925" s="34"/>
      <c r="B925" s="1" t="s">
        <v>11</v>
      </c>
      <c r="C925">
        <v>6.136190273420921E-2</v>
      </c>
      <c r="D925">
        <v>0.1691676718167322</v>
      </c>
      <c r="E925">
        <v>0.1425469124586583</v>
      </c>
      <c r="F925">
        <v>0.15291356063048811</v>
      </c>
      <c r="G925">
        <v>4.4407505993433313E-3</v>
      </c>
      <c r="H925">
        <v>3.9920583834697647E-2</v>
      </c>
      <c r="I925">
        <v>1.5632333881021108E-2</v>
      </c>
      <c r="J925">
        <v>2.5046361740931129E-2</v>
      </c>
      <c r="K925">
        <v>2.9109512612015099E-2</v>
      </c>
      <c r="L925">
        <v>2.0721994465612379E-2</v>
      </c>
      <c r="M925">
        <v>1.8467476374619089E-2</v>
      </c>
      <c r="N925">
        <v>2.1916155173746898E-2</v>
      </c>
      <c r="O925">
        <v>7.7798489355755344E-3</v>
      </c>
      <c r="P925">
        <v>1.0808627187872591E-31</v>
      </c>
      <c r="Q925">
        <v>7.8160281989378411E-4</v>
      </c>
      <c r="R925">
        <v>7.6222243777761592E-4</v>
      </c>
      <c r="S925">
        <v>0.71056889051532146</v>
      </c>
    </row>
    <row r="926" spans="1:19" x14ac:dyDescent="0.35">
      <c r="A926" s="34"/>
      <c r="B926" s="1" t="s">
        <v>12</v>
      </c>
      <c r="C926">
        <v>3.6349177376366601E-2</v>
      </c>
      <c r="D926">
        <v>4.3079682490564417E-2</v>
      </c>
      <c r="E926">
        <v>2.142501931439228E-2</v>
      </c>
      <c r="F926">
        <v>9.5867831079848032E-2</v>
      </c>
      <c r="G926">
        <v>1.096570583905564E-2</v>
      </c>
      <c r="H926">
        <v>1.495834039910292E-3</v>
      </c>
      <c r="I926">
        <v>1.386659416149983E-2</v>
      </c>
      <c r="J926">
        <v>3.7071296280764297E-2</v>
      </c>
      <c r="K926">
        <v>7.6087535166218939E-3</v>
      </c>
      <c r="L926">
        <v>1.1887805182259291E-2</v>
      </c>
      <c r="M926">
        <v>9.4454737541019834E-3</v>
      </c>
      <c r="N926">
        <v>5.055380703334421E-3</v>
      </c>
      <c r="O926">
        <v>1.8965060050636119E-2</v>
      </c>
      <c r="P926">
        <v>1.081378643293435E-2</v>
      </c>
      <c r="Q926">
        <v>4.421571677711871E-67</v>
      </c>
      <c r="R926">
        <v>2.1202976675284079E-37</v>
      </c>
      <c r="S926">
        <v>0.32389740022228952</v>
      </c>
    </row>
    <row r="927" spans="1:19" x14ac:dyDescent="0.35">
      <c r="A927" s="34"/>
      <c r="B927" s="1" t="s">
        <v>13</v>
      </c>
      <c r="C927">
        <v>1.6789732413428271E-3</v>
      </c>
      <c r="D927">
        <v>2.2407646118521762E-2</v>
      </c>
      <c r="E927">
        <v>8.6427455210612621E-3</v>
      </c>
      <c r="F927">
        <v>6.0191127308626617E-32</v>
      </c>
      <c r="G927">
        <v>1.823846550554778E-3</v>
      </c>
      <c r="H927">
        <v>1.784074356322039E-3</v>
      </c>
      <c r="I927">
        <v>1.1572545328100569E-2</v>
      </c>
      <c r="J927">
        <v>5.0233807352114846E-3</v>
      </c>
      <c r="K927">
        <v>4.9911813981215721E-3</v>
      </c>
      <c r="L927">
        <v>8.0218199787608063E-3</v>
      </c>
      <c r="M927">
        <v>1.828813408774907E-3</v>
      </c>
      <c r="N927">
        <v>1.42248092050094E-2</v>
      </c>
      <c r="O927">
        <v>7.903100979697231E-3</v>
      </c>
      <c r="P927">
        <v>1.7283273575184971E-2</v>
      </c>
      <c r="Q927">
        <v>1.112294750965255E-2</v>
      </c>
      <c r="R927">
        <v>3.456722929425662E-126</v>
      </c>
      <c r="S927">
        <v>0.1183091579063162</v>
      </c>
    </row>
    <row r="928" spans="1:19" x14ac:dyDescent="0.35">
      <c r="A928" s="34"/>
      <c r="B928" s="1" t="s">
        <v>14</v>
      </c>
      <c r="C928">
        <v>1.2808806641281681E-28</v>
      </c>
      <c r="D928">
        <v>5.0992272496505632E-26</v>
      </c>
      <c r="E928">
        <v>1.9257763168092669E-40</v>
      </c>
      <c r="F928">
        <v>7.5842445338306884E-3</v>
      </c>
      <c r="G928">
        <v>2.633801321218498E-22</v>
      </c>
      <c r="H928">
        <v>1.6961551675391E-24</v>
      </c>
      <c r="I928">
        <v>1.257845149810439E-26</v>
      </c>
      <c r="J928">
        <v>7.6157045583428121E-3</v>
      </c>
      <c r="K928">
        <v>7.8433728490167505E-3</v>
      </c>
      <c r="L928">
        <v>2.1136126094195049E-2</v>
      </c>
      <c r="M928">
        <v>3.5190343539064368E-2</v>
      </c>
      <c r="N928">
        <v>2.1426233391357661E-2</v>
      </c>
      <c r="O928">
        <v>7.7370257405780952E-3</v>
      </c>
      <c r="P928">
        <v>8.0125954773589154E-3</v>
      </c>
      <c r="Q928">
        <v>7.9128441139871952E-3</v>
      </c>
      <c r="R928">
        <v>2.138256917880824E-2</v>
      </c>
      <c r="S928">
        <v>0.1458410594765398</v>
      </c>
    </row>
    <row r="929" spans="1:19" x14ac:dyDescent="0.35">
      <c r="A929" s="34"/>
      <c r="B929" s="1" t="s">
        <v>15</v>
      </c>
      <c r="C929">
        <v>2.8165511082676403E-94</v>
      </c>
      <c r="D929">
        <v>2.1094389729033061E-2</v>
      </c>
      <c r="E929">
        <v>8.4509864988889262E-42</v>
      </c>
      <c r="F929">
        <v>2.1216597224141761E-2</v>
      </c>
      <c r="G929">
        <v>4.8949816345587967E-36</v>
      </c>
      <c r="H929">
        <v>7.5874780464252429E-3</v>
      </c>
      <c r="I929">
        <v>9.7667188663499614E-69</v>
      </c>
      <c r="J929">
        <v>2.229835885295581E-60</v>
      </c>
      <c r="K929">
        <v>1.4362962506592639E-48</v>
      </c>
      <c r="L929">
        <v>8.5555929315008198E-60</v>
      </c>
      <c r="M929">
        <v>4.6926405510425161E-42</v>
      </c>
      <c r="N929">
        <v>1.597706773204433E-46</v>
      </c>
      <c r="O929">
        <v>2.209380595602859E-83</v>
      </c>
      <c r="P929">
        <v>8.8580798901046847E-107</v>
      </c>
      <c r="Q929">
        <v>1.0204275691423179E-80</v>
      </c>
      <c r="R929">
        <v>6.614136493719774E-113</v>
      </c>
      <c r="S929">
        <v>4.9898464999600073E-2</v>
      </c>
    </row>
    <row r="930" spans="1:19" x14ac:dyDescent="0.35">
      <c r="A930" s="34" t="s">
        <v>77</v>
      </c>
      <c r="B930" s="1" t="s">
        <v>0</v>
      </c>
      <c r="C930">
        <v>1.05169334956645</v>
      </c>
      <c r="D930">
        <v>0.1726620605645891</v>
      </c>
      <c r="E930">
        <v>4.1654277008243111E-2</v>
      </c>
      <c r="F930">
        <v>5.372514595790117E-2</v>
      </c>
      <c r="G930">
        <v>1.5362104995911161E-2</v>
      </c>
      <c r="H930">
        <v>7.0134981123277415E-2</v>
      </c>
      <c r="I930">
        <v>0.12248860367189041</v>
      </c>
      <c r="J930">
        <v>8.6847582582807975E-2</v>
      </c>
      <c r="K930">
        <v>3.9949976813858368E-2</v>
      </c>
      <c r="L930">
        <v>4.8311656736585218E-2</v>
      </c>
      <c r="M930">
        <v>2.3875045291747391E-2</v>
      </c>
      <c r="N930">
        <v>1.514371641149633E-2</v>
      </c>
      <c r="O930">
        <v>1.6141512231638499E-3</v>
      </c>
      <c r="P930">
        <v>8.0695715340934932E-4</v>
      </c>
      <c r="Q930">
        <v>8.2482084022089254E-66</v>
      </c>
      <c r="R930">
        <v>6.3848093003570492E-120</v>
      </c>
      <c r="S930">
        <v>1.7442696091013301</v>
      </c>
    </row>
    <row r="931" spans="1:19" x14ac:dyDescent="0.35">
      <c r="A931" s="34"/>
      <c r="B931" s="1" t="s">
        <v>1</v>
      </c>
      <c r="C931">
        <v>0.21605092150992389</v>
      </c>
      <c r="D931">
        <v>1.8738079714182749</v>
      </c>
      <c r="E931">
        <v>0.14233344534217179</v>
      </c>
      <c r="F931">
        <v>1.890198078646723E-2</v>
      </c>
      <c r="G931">
        <v>1.919440488285187E-2</v>
      </c>
      <c r="H931">
        <v>5.6145890351016303E-2</v>
      </c>
      <c r="I931">
        <v>7.0740401055915544E-2</v>
      </c>
      <c r="J931">
        <v>6.4442583942625184E-2</v>
      </c>
      <c r="K931">
        <v>6.1416402722204042E-2</v>
      </c>
      <c r="L931">
        <v>4.463864287434547E-2</v>
      </c>
      <c r="M931">
        <v>3.479635830845576E-2</v>
      </c>
      <c r="N931">
        <v>1.016479971124333E-2</v>
      </c>
      <c r="O931">
        <v>3.072450061638296E-3</v>
      </c>
      <c r="P931">
        <v>1.088418674278205E-3</v>
      </c>
      <c r="Q931">
        <v>3.4699566151463431E-4</v>
      </c>
      <c r="R931">
        <v>8.0809224928738972E-39</v>
      </c>
      <c r="S931">
        <v>2.617141667302926</v>
      </c>
    </row>
    <row r="932" spans="1:19" x14ac:dyDescent="0.35">
      <c r="A932" s="34"/>
      <c r="B932" s="1" t="s">
        <v>2</v>
      </c>
      <c r="C932">
        <v>2.4120679304703821E-3</v>
      </c>
      <c r="D932">
        <v>0.55258157789006745</v>
      </c>
      <c r="E932">
        <v>4.4483175046940708</v>
      </c>
      <c r="F932">
        <v>0.16712223868151169</v>
      </c>
      <c r="G932">
        <v>1.6308779371173119E-2</v>
      </c>
      <c r="H932">
        <v>5.8616773319892762E-2</v>
      </c>
      <c r="I932">
        <v>5.7351781105019622E-2</v>
      </c>
      <c r="J932">
        <v>8.7617880371630041E-2</v>
      </c>
      <c r="K932">
        <v>8.9696364834975492E-2</v>
      </c>
      <c r="L932">
        <v>7.1904417610672164E-2</v>
      </c>
      <c r="M932">
        <v>4.5914529174656347E-2</v>
      </c>
      <c r="N932">
        <v>2.109072246812085E-2</v>
      </c>
      <c r="O932">
        <v>3.69228403743127E-3</v>
      </c>
      <c r="P932">
        <v>5.8000621951187048E-4</v>
      </c>
      <c r="Q932">
        <v>4.9353984903776009E-25</v>
      </c>
      <c r="R932">
        <v>1.8205319163838081E-4</v>
      </c>
      <c r="S932">
        <v>5.6233889809008426</v>
      </c>
    </row>
    <row r="933" spans="1:19" x14ac:dyDescent="0.35">
      <c r="A933" s="34"/>
      <c r="B933" s="1" t="s">
        <v>3</v>
      </c>
      <c r="C933">
        <v>1.722906001076481E-2</v>
      </c>
      <c r="D933">
        <v>2.8421880355210479E-2</v>
      </c>
      <c r="E933">
        <v>1.6747679891793279</v>
      </c>
      <c r="F933">
        <v>6.9944279717520903</v>
      </c>
      <c r="G933">
        <v>7.9244969535674392E-2</v>
      </c>
      <c r="H933">
        <v>7.8940379608137962E-2</v>
      </c>
      <c r="I933">
        <v>8.445930971677526E-2</v>
      </c>
      <c r="J933">
        <v>0.11348370937543389</v>
      </c>
      <c r="K933">
        <v>9.3553792085955378E-2</v>
      </c>
      <c r="L933">
        <v>0.1127691945007807</v>
      </c>
      <c r="M933">
        <v>5.6112029517114061E-2</v>
      </c>
      <c r="N933">
        <v>2.9880403825586661E-2</v>
      </c>
      <c r="O933">
        <v>4.2793210647899434E-3</v>
      </c>
      <c r="P933">
        <v>8.5043447414158825E-4</v>
      </c>
      <c r="Q933">
        <v>6.212190270290504E-33</v>
      </c>
      <c r="R933">
        <v>1.7065867900017528E-70</v>
      </c>
      <c r="S933">
        <v>9.3684204450017834</v>
      </c>
    </row>
    <row r="934" spans="1:19" x14ac:dyDescent="0.35">
      <c r="A934" s="34"/>
      <c r="B934" s="1" t="s">
        <v>4</v>
      </c>
      <c r="C934">
        <v>2.0648605789467239E-2</v>
      </c>
      <c r="D934">
        <v>1.534739051311754E-2</v>
      </c>
      <c r="E934">
        <v>8.0823441577215528E-3</v>
      </c>
      <c r="F934">
        <v>0.8104638955324508</v>
      </c>
      <c r="G934">
        <v>0.39293048511872369</v>
      </c>
      <c r="H934">
        <v>4.8395371422659247E-2</v>
      </c>
      <c r="I934">
        <v>3.1469277790677541E-2</v>
      </c>
      <c r="J934">
        <v>3.7329390375046803E-2</v>
      </c>
      <c r="K934">
        <v>2.3693218281610889E-2</v>
      </c>
      <c r="L934">
        <v>2.979496708231184E-2</v>
      </c>
      <c r="M934">
        <v>1.4788348493870651E-2</v>
      </c>
      <c r="N934">
        <v>9.774246298245564E-3</v>
      </c>
      <c r="O934">
        <v>5.9298440690128021E-4</v>
      </c>
      <c r="P934">
        <v>1.141042002115661E-3</v>
      </c>
      <c r="Q934">
        <v>1.7715443604705931E-4</v>
      </c>
      <c r="R934">
        <v>1.2193889231634859E-47</v>
      </c>
      <c r="S934">
        <v>1.4446287217009679</v>
      </c>
    </row>
    <row r="935" spans="1:19" x14ac:dyDescent="0.35">
      <c r="A935" s="34"/>
      <c r="B935" s="1" t="s">
        <v>5</v>
      </c>
      <c r="C935">
        <v>2.263196169006703E-2</v>
      </c>
      <c r="D935">
        <v>7.8248059642957779E-2</v>
      </c>
      <c r="E935">
        <v>3.2891879503075323E-2</v>
      </c>
      <c r="F935">
        <v>0.2018695580414252</v>
      </c>
      <c r="G935">
        <v>0.26806274477518072</v>
      </c>
      <c r="H935">
        <v>0.17178010819144529</v>
      </c>
      <c r="I935">
        <v>2.8995386491855301E-2</v>
      </c>
      <c r="J935">
        <v>3.705725488307883E-2</v>
      </c>
      <c r="K935">
        <v>4.3823848264389648E-2</v>
      </c>
      <c r="L935">
        <v>3.9448936816333387E-2</v>
      </c>
      <c r="M935">
        <v>9.5776147290789464E-3</v>
      </c>
      <c r="N935">
        <v>1.4383532125984561E-2</v>
      </c>
      <c r="O935">
        <v>3.683629515529334E-3</v>
      </c>
      <c r="P935">
        <v>2.1860948014527639E-3</v>
      </c>
      <c r="Q935">
        <v>4.6314873147118091E-4</v>
      </c>
      <c r="R935">
        <v>1.285856765310824E-3</v>
      </c>
      <c r="S935">
        <v>0.95638961496863606</v>
      </c>
    </row>
    <row r="936" spans="1:19" x14ac:dyDescent="0.35">
      <c r="A936" s="34"/>
      <c r="B936" s="1" t="s">
        <v>6</v>
      </c>
      <c r="C936">
        <v>4.3149939539781787E-2</v>
      </c>
      <c r="D936">
        <v>0.25261003151118988</v>
      </c>
      <c r="E936">
        <v>0.22272491427544161</v>
      </c>
      <c r="F936">
        <v>0.1680602180364206</v>
      </c>
      <c r="G936">
        <v>4.74145026994892E-2</v>
      </c>
      <c r="H936">
        <v>9.0755785910681397E-2</v>
      </c>
      <c r="I936">
        <v>7.9743465609010772E-2</v>
      </c>
      <c r="J936">
        <v>5.3464048305217692E-2</v>
      </c>
      <c r="K936">
        <v>5.8013212882899533E-2</v>
      </c>
      <c r="L936">
        <v>3.1043827446217431E-2</v>
      </c>
      <c r="M936">
        <v>2.3696242312595001E-2</v>
      </c>
      <c r="N936">
        <v>3.3435886413321269E-3</v>
      </c>
      <c r="O936">
        <v>4.6970299396353462E-3</v>
      </c>
      <c r="P936">
        <v>4.0701654185756962E-4</v>
      </c>
      <c r="Q936">
        <v>1.6544839623360321E-48</v>
      </c>
      <c r="R936">
        <v>3.111603836562879E-55</v>
      </c>
      <c r="S936">
        <v>1.07912382365177</v>
      </c>
    </row>
    <row r="937" spans="1:19" x14ac:dyDescent="0.35">
      <c r="A937" s="34"/>
      <c r="B937" s="1" t="s">
        <v>7</v>
      </c>
      <c r="C937">
        <v>6.9897109722976525E-2</v>
      </c>
      <c r="D937">
        <v>0.1437406727875869</v>
      </c>
      <c r="E937">
        <v>0.13967509971007869</v>
      </c>
      <c r="F937">
        <v>8.3761289773764E-2</v>
      </c>
      <c r="G937">
        <v>1.801571564860301E-2</v>
      </c>
      <c r="H937">
        <v>5.6371495342758003E-2</v>
      </c>
      <c r="I937">
        <v>7.6122935060715158E-2</v>
      </c>
      <c r="J937">
        <v>5.5048195987970831E-2</v>
      </c>
      <c r="K937">
        <v>6.1160014406054862E-2</v>
      </c>
      <c r="L937">
        <v>3.0092038763636121E-2</v>
      </c>
      <c r="M937">
        <v>4.190702007678882E-3</v>
      </c>
      <c r="N937">
        <v>9.0981788856319482E-3</v>
      </c>
      <c r="O937">
        <v>4.915741879760921E-4</v>
      </c>
      <c r="P937">
        <v>1.9174448483026401E-3</v>
      </c>
      <c r="Q937">
        <v>1.8444576473425529E-123</v>
      </c>
      <c r="R937">
        <v>9.6950407840621483E-67</v>
      </c>
      <c r="S937">
        <v>0.74958246713373367</v>
      </c>
    </row>
    <row r="938" spans="1:19" x14ac:dyDescent="0.35">
      <c r="A938" s="34"/>
      <c r="B938" s="1" t="s">
        <v>8</v>
      </c>
      <c r="C938">
        <v>2.2187524531785081E-2</v>
      </c>
      <c r="D938">
        <v>8.1344310667263359E-2</v>
      </c>
      <c r="E938">
        <v>8.5453353040839841E-2</v>
      </c>
      <c r="F938">
        <v>0.40561117189669788</v>
      </c>
      <c r="G938">
        <v>8.6262491710824771E-3</v>
      </c>
      <c r="H938">
        <v>2.8102957560025361E-2</v>
      </c>
      <c r="I938">
        <v>2.673257034774628E-2</v>
      </c>
      <c r="J938">
        <v>3.5024217419957322E-2</v>
      </c>
      <c r="K938">
        <v>7.5141837215573937E-2</v>
      </c>
      <c r="L938">
        <v>2.7543048462464428E-2</v>
      </c>
      <c r="M938">
        <v>2.8921015147393651E-2</v>
      </c>
      <c r="N938">
        <v>7.5550145422033834E-3</v>
      </c>
      <c r="O938">
        <v>4.9432653237155497E-3</v>
      </c>
      <c r="P938">
        <v>4.4320328269175648E-4</v>
      </c>
      <c r="Q938">
        <v>4.8128356136935689E-68</v>
      </c>
      <c r="R938">
        <v>2.4022817512779981E-92</v>
      </c>
      <c r="S938">
        <v>0.83762973860944023</v>
      </c>
    </row>
    <row r="939" spans="1:19" x14ac:dyDescent="0.35">
      <c r="A939" s="34"/>
      <c r="B939" s="1" t="s">
        <v>9</v>
      </c>
      <c r="C939">
        <v>0.19003149351919091</v>
      </c>
      <c r="D939">
        <v>0.18722656337406809</v>
      </c>
      <c r="E939">
        <v>0.16081947287092779</v>
      </c>
      <c r="F939">
        <v>0.67634365931054452</v>
      </c>
      <c r="G939">
        <v>6.4000809838819436E-3</v>
      </c>
      <c r="H939">
        <v>3.595560803233401E-2</v>
      </c>
      <c r="I939">
        <v>6.7176918090056922E-2</v>
      </c>
      <c r="J939">
        <v>5.6233855262237488E-2</v>
      </c>
      <c r="K939">
        <v>5.2483829420312607E-2</v>
      </c>
      <c r="L939">
        <v>3.2442825948780701E-2</v>
      </c>
      <c r="M939">
        <v>3.7481731826124923E-2</v>
      </c>
      <c r="N939">
        <v>1.6034344998429661E-2</v>
      </c>
      <c r="O939">
        <v>3.0275884861414122E-3</v>
      </c>
      <c r="P939">
        <v>1.5776406624020329E-3</v>
      </c>
      <c r="Q939">
        <v>6.2111558204067854E-134</v>
      </c>
      <c r="R939">
        <v>3.2733096657157558E-72</v>
      </c>
      <c r="S939">
        <v>1.523235612785433</v>
      </c>
    </row>
    <row r="940" spans="1:19" x14ac:dyDescent="0.35">
      <c r="A940" s="34"/>
      <c r="B940" s="1" t="s">
        <v>10</v>
      </c>
      <c r="C940">
        <v>4.3520761135712703E-2</v>
      </c>
      <c r="D940">
        <v>0.28520489552797212</v>
      </c>
      <c r="E940">
        <v>0.46567122689035451</v>
      </c>
      <c r="F940">
        <v>0.5810373764375435</v>
      </c>
      <c r="G940">
        <v>6.0007027667344434E-3</v>
      </c>
      <c r="H940">
        <v>1.6998561079343191E-2</v>
      </c>
      <c r="I940">
        <v>4.6117227053068442E-2</v>
      </c>
      <c r="J940">
        <v>4.4252255441823499E-2</v>
      </c>
      <c r="K940">
        <v>5.5225127749385483E-2</v>
      </c>
      <c r="L940">
        <v>7.7422252559587207E-2</v>
      </c>
      <c r="M940">
        <v>3.7199634388983473E-2</v>
      </c>
      <c r="N940">
        <v>1.8727440599017649E-2</v>
      </c>
      <c r="O940">
        <v>4.2912348110505536E-3</v>
      </c>
      <c r="P940">
        <v>8.4453483525411169E-24</v>
      </c>
      <c r="Q940">
        <v>1.2383052321942601E-117</v>
      </c>
      <c r="R940">
        <v>5.6431273419118738E-78</v>
      </c>
      <c r="S940">
        <v>1.6816686964405769</v>
      </c>
    </row>
    <row r="941" spans="1:19" x14ac:dyDescent="0.35">
      <c r="A941" s="34"/>
      <c r="B941" s="1" t="s">
        <v>11</v>
      </c>
      <c r="C941">
        <v>0.1255494875662283</v>
      </c>
      <c r="D941">
        <v>0.2507333719892752</v>
      </c>
      <c r="E941">
        <v>0.27500831407748472</v>
      </c>
      <c r="F941">
        <v>0.35790289943553782</v>
      </c>
      <c r="G941">
        <v>6.4295358020017351E-3</v>
      </c>
      <c r="H941">
        <v>6.0025440089830219E-2</v>
      </c>
      <c r="I941">
        <v>2.2818753761478822E-2</v>
      </c>
      <c r="J941">
        <v>3.7447872471125063E-2</v>
      </c>
      <c r="K941">
        <v>4.7347935754346843E-2</v>
      </c>
      <c r="L941">
        <v>3.507352055271868E-2</v>
      </c>
      <c r="M941">
        <v>2.9466361485025121E-2</v>
      </c>
      <c r="N941">
        <v>3.1627180702418392E-2</v>
      </c>
      <c r="O941">
        <v>8.5182360104724599E-3</v>
      </c>
      <c r="P941">
        <v>1.093672689121731E-31</v>
      </c>
      <c r="Q941">
        <v>7.8209807919708211E-4</v>
      </c>
      <c r="R941">
        <v>7.6251035219680979E-4</v>
      </c>
      <c r="S941">
        <v>1.289493518129337</v>
      </c>
    </row>
    <row r="942" spans="1:19" x14ac:dyDescent="0.35">
      <c r="A942" s="34"/>
      <c r="B942" s="1" t="s">
        <v>12</v>
      </c>
      <c r="C942">
        <v>4.5792257316659847E-2</v>
      </c>
      <c r="D942">
        <v>3.8426071433303947E-2</v>
      </c>
      <c r="E942">
        <v>2.2005900634912871E-2</v>
      </c>
      <c r="F942">
        <v>0.10898718301424121</v>
      </c>
      <c r="G942">
        <v>1.075722820183243E-2</v>
      </c>
      <c r="H942">
        <v>1.4589068014087699E-3</v>
      </c>
      <c r="I942">
        <v>1.342149232590463E-2</v>
      </c>
      <c r="J942">
        <v>3.7256460013769921E-2</v>
      </c>
      <c r="K942">
        <v>8.2714197349741947E-3</v>
      </c>
      <c r="L942">
        <v>1.3272959531045009E-2</v>
      </c>
      <c r="M942">
        <v>1.050942526953204E-2</v>
      </c>
      <c r="N942">
        <v>5.5351879336465772E-3</v>
      </c>
      <c r="O942">
        <v>1.916682484080966E-2</v>
      </c>
      <c r="P942">
        <v>1.08162672256004E-2</v>
      </c>
      <c r="Q942">
        <v>4.4221468153470619E-67</v>
      </c>
      <c r="R942">
        <v>2.1204666110001029E-37</v>
      </c>
      <c r="S942">
        <v>0.34567758427764161</v>
      </c>
    </row>
    <row r="943" spans="1:19" x14ac:dyDescent="0.35">
      <c r="A943" s="34"/>
      <c r="B943" s="1" t="s">
        <v>13</v>
      </c>
      <c r="C943">
        <v>1.7393715514717259E-3</v>
      </c>
      <c r="D943">
        <v>2.125421340858933E-2</v>
      </c>
      <c r="E943">
        <v>8.4439663583795125E-3</v>
      </c>
      <c r="F943">
        <v>6.0031788268798953E-32</v>
      </c>
      <c r="G943">
        <v>1.7903493056979111E-3</v>
      </c>
      <c r="H943">
        <v>1.7443092086105541E-3</v>
      </c>
      <c r="I943">
        <v>1.1307315544471419E-2</v>
      </c>
      <c r="J943">
        <v>4.9588619267361984E-3</v>
      </c>
      <c r="K943">
        <v>5.01927899146133E-3</v>
      </c>
      <c r="L943">
        <v>8.112269393163481E-3</v>
      </c>
      <c r="M943">
        <v>1.8518326640814199E-3</v>
      </c>
      <c r="N943">
        <v>1.4393396187206489E-2</v>
      </c>
      <c r="O943">
        <v>7.9049140314965405E-3</v>
      </c>
      <c r="P943">
        <v>1.7279317482218538E-2</v>
      </c>
      <c r="Q943">
        <v>1.1123118740027631E-2</v>
      </c>
      <c r="R943">
        <v>3.456756381610293E-126</v>
      </c>
      <c r="S943">
        <v>0.1169225147936121</v>
      </c>
    </row>
    <row r="944" spans="1:19" x14ac:dyDescent="0.35">
      <c r="A944" s="34"/>
      <c r="B944" s="1" t="s">
        <v>14</v>
      </c>
      <c r="C944">
        <v>1.2827692749441831E-28</v>
      </c>
      <c r="D944">
        <v>5.1039258963218282E-26</v>
      </c>
      <c r="E944">
        <v>1.9293915839660058E-40</v>
      </c>
      <c r="F944">
        <v>7.605304766373785E-3</v>
      </c>
      <c r="G944">
        <v>2.6357242401449921E-22</v>
      </c>
      <c r="H944">
        <v>1.6976069427449249E-24</v>
      </c>
      <c r="I944">
        <v>1.258811387247071E-26</v>
      </c>
      <c r="J944">
        <v>7.6218208760028142E-3</v>
      </c>
      <c r="K944">
        <v>7.8509470181878302E-3</v>
      </c>
      <c r="L944">
        <v>2.115836872523813E-2</v>
      </c>
      <c r="M944">
        <v>3.5221189632812747E-2</v>
      </c>
      <c r="N944">
        <v>2.1439810033037569E-2</v>
      </c>
      <c r="O944">
        <v>7.7380321371746446E-3</v>
      </c>
      <c r="P944">
        <v>8.0127188259342605E-3</v>
      </c>
      <c r="Q944">
        <v>7.9128510679468897E-3</v>
      </c>
      <c r="R944">
        <v>2.1382580403664139E-2</v>
      </c>
      <c r="S944">
        <v>0.1459436234863728</v>
      </c>
    </row>
    <row r="945" spans="1:19" x14ac:dyDescent="0.35">
      <c r="A945" s="34"/>
      <c r="B945" s="1" t="s">
        <v>15</v>
      </c>
      <c r="C945">
        <v>2.8190041908040422E-94</v>
      </c>
      <c r="D945">
        <v>2.1107494119002101E-2</v>
      </c>
      <c r="E945">
        <v>8.4609415881732694E-42</v>
      </c>
      <c r="F945">
        <v>2.1252862210360549E-2</v>
      </c>
      <c r="G945">
        <v>4.8972684871426358E-36</v>
      </c>
      <c r="H945">
        <v>7.5916413206567647E-3</v>
      </c>
      <c r="I945">
        <v>9.7715571044143798E-69</v>
      </c>
      <c r="J945">
        <v>2.230965019841789E-60</v>
      </c>
      <c r="K945">
        <v>1.437140332172145E-48</v>
      </c>
      <c r="L945">
        <v>8.5610289873806515E-60</v>
      </c>
      <c r="M945">
        <v>4.6951096393719653E-42</v>
      </c>
      <c r="N945">
        <v>1.5983102752726621E-46</v>
      </c>
      <c r="O945">
        <v>2.2095566371246849E-83</v>
      </c>
      <c r="P945">
        <v>8.8581656135282873E-107</v>
      </c>
      <c r="Q945">
        <v>1.0204281048194081E-80</v>
      </c>
      <c r="R945">
        <v>6.6141385646736188E-113</v>
      </c>
      <c r="S945">
        <v>4.9951997650019411E-2</v>
      </c>
    </row>
    <row r="946" spans="1:19" x14ac:dyDescent="0.35">
      <c r="A946" s="34" t="s">
        <v>78</v>
      </c>
      <c r="B946" s="1" t="s">
        <v>0</v>
      </c>
      <c r="C946">
        <v>1.085742581737867</v>
      </c>
      <c r="D946">
        <v>0.2820286783443402</v>
      </c>
      <c r="E946">
        <v>4.2480051354081977E-2</v>
      </c>
      <c r="F946">
        <v>5.0026278728642827E-2</v>
      </c>
      <c r="G946">
        <v>1.6487609270396299E-2</v>
      </c>
      <c r="H946">
        <v>7.6512192400349663E-2</v>
      </c>
      <c r="I946">
        <v>0.13082019710421411</v>
      </c>
      <c r="J946">
        <v>8.5273737067106226E-2</v>
      </c>
      <c r="K946">
        <v>3.3347418041180167E-2</v>
      </c>
      <c r="L946">
        <v>3.5574492357268568E-2</v>
      </c>
      <c r="M946">
        <v>1.7168795295148309E-2</v>
      </c>
      <c r="N946">
        <v>1.0691419157321269E-2</v>
      </c>
      <c r="O946">
        <v>1.7195957761511149E-3</v>
      </c>
      <c r="P946">
        <v>9.5455678243633129E-4</v>
      </c>
      <c r="Q946">
        <v>8.2399981120078194E-66</v>
      </c>
      <c r="R946">
        <v>6.3812162070046223E-120</v>
      </c>
      <c r="S946">
        <v>1.8688276034165039</v>
      </c>
    </row>
    <row r="947" spans="1:19" x14ac:dyDescent="0.35">
      <c r="A947" s="34"/>
      <c r="B947" s="1" t="s">
        <v>1</v>
      </c>
      <c r="C947">
        <v>0.35290066416024901</v>
      </c>
      <c r="D947">
        <v>5.2462725296177251</v>
      </c>
      <c r="E947">
        <v>0.23981074360481189</v>
      </c>
      <c r="F947">
        <v>2.9221277922177529E-2</v>
      </c>
      <c r="G947">
        <v>3.2357447035948797E-2</v>
      </c>
      <c r="H947">
        <v>9.7864228992025612E-2</v>
      </c>
      <c r="I947">
        <v>0.119454633061135</v>
      </c>
      <c r="J947">
        <v>9.7416247995513683E-2</v>
      </c>
      <c r="K947">
        <v>7.5055135514626628E-2</v>
      </c>
      <c r="L947">
        <v>4.6325443265952372E-2</v>
      </c>
      <c r="M947">
        <v>3.341973733217049E-2</v>
      </c>
      <c r="N947">
        <v>8.6677082426383865E-3</v>
      </c>
      <c r="O947">
        <v>4.1205933648589569E-3</v>
      </c>
      <c r="P947">
        <v>1.591963643527219E-3</v>
      </c>
      <c r="Q947">
        <v>3.4670067608171852E-4</v>
      </c>
      <c r="R947">
        <v>8.0773493497274421E-39</v>
      </c>
      <c r="S947">
        <v>6.3848250544294434</v>
      </c>
    </row>
    <row r="948" spans="1:19" x14ac:dyDescent="0.35">
      <c r="A948" s="34"/>
      <c r="B948" s="1" t="s">
        <v>2</v>
      </c>
      <c r="C948">
        <v>2.4598859208536722E-3</v>
      </c>
      <c r="D948">
        <v>0.93101799635053606</v>
      </c>
      <c r="E948">
        <v>4.4585958952890321</v>
      </c>
      <c r="F948">
        <v>0.1517394054852981</v>
      </c>
      <c r="G948">
        <v>1.7438949852888078E-2</v>
      </c>
      <c r="H948">
        <v>6.372929947979733E-2</v>
      </c>
      <c r="I948">
        <v>6.0902093434333192E-2</v>
      </c>
      <c r="J948">
        <v>8.4293478891362836E-2</v>
      </c>
      <c r="K948">
        <v>7.0772355484062272E-2</v>
      </c>
      <c r="L948">
        <v>4.8497476260398978E-2</v>
      </c>
      <c r="M948">
        <v>2.9613911255800061E-2</v>
      </c>
      <c r="N948">
        <v>1.287147020440651E-2</v>
      </c>
      <c r="O948">
        <v>4.0466289336051073E-3</v>
      </c>
      <c r="P948">
        <v>7.7213653244722117E-4</v>
      </c>
      <c r="Q948">
        <v>4.9258950415094213E-25</v>
      </c>
      <c r="R948">
        <v>1.818546130385609E-4</v>
      </c>
      <c r="S948">
        <v>5.936932837987861</v>
      </c>
    </row>
    <row r="949" spans="1:19" x14ac:dyDescent="0.35">
      <c r="A949" s="34"/>
      <c r="B949" s="1" t="s">
        <v>3</v>
      </c>
      <c r="C949">
        <v>1.6042874206547909E-2</v>
      </c>
      <c r="D949">
        <v>4.3938446150844253E-2</v>
      </c>
      <c r="E949">
        <v>1.520613300831716</v>
      </c>
      <c r="F949">
        <v>5.7327321496702908</v>
      </c>
      <c r="G949">
        <v>7.7714638991838988E-2</v>
      </c>
      <c r="H949">
        <v>7.8524960619503689E-2</v>
      </c>
      <c r="I949">
        <v>8.2108316477912113E-2</v>
      </c>
      <c r="J949">
        <v>9.9749267044071319E-2</v>
      </c>
      <c r="K949">
        <v>6.6935944859337529E-2</v>
      </c>
      <c r="L949">
        <v>6.8441033537330082E-2</v>
      </c>
      <c r="M949">
        <v>3.2492818362541503E-2</v>
      </c>
      <c r="N949">
        <v>1.629556883856647E-2</v>
      </c>
      <c r="O949">
        <v>4.5438083471619241E-3</v>
      </c>
      <c r="P949">
        <v>1.169341732389957E-3</v>
      </c>
      <c r="Q949">
        <v>6.1956976444233306E-33</v>
      </c>
      <c r="R949">
        <v>1.7040031242927391E-70</v>
      </c>
      <c r="S949">
        <v>7.8413024696700537</v>
      </c>
    </row>
    <row r="950" spans="1:19" x14ac:dyDescent="0.35">
      <c r="A950" s="34"/>
      <c r="B950" s="1" t="s">
        <v>4</v>
      </c>
      <c r="C950">
        <v>2.216142542482253E-2</v>
      </c>
      <c r="D950">
        <v>2.5872246558260561E-2</v>
      </c>
      <c r="E950">
        <v>8.6424367668756115E-3</v>
      </c>
      <c r="F950">
        <v>0.79481271084178362</v>
      </c>
      <c r="G950">
        <v>0.43651454780632037</v>
      </c>
      <c r="H950">
        <v>5.4761744332681758E-2</v>
      </c>
      <c r="I950">
        <v>3.4846354800024307E-2</v>
      </c>
      <c r="J950">
        <v>3.8091287675998453E-2</v>
      </c>
      <c r="K950">
        <v>2.070737574182252E-2</v>
      </c>
      <c r="L950">
        <v>2.313611587983793E-2</v>
      </c>
      <c r="M950">
        <v>1.122019929065318E-2</v>
      </c>
      <c r="N950">
        <v>7.2808134685401343E-3</v>
      </c>
      <c r="O950">
        <v>6.3503905981811357E-4</v>
      </c>
      <c r="P950">
        <v>1.3285592266619091E-3</v>
      </c>
      <c r="Q950">
        <v>1.770122163983275E-4</v>
      </c>
      <c r="R950">
        <v>1.218837934144183E-47</v>
      </c>
      <c r="S950">
        <v>1.480187869090499</v>
      </c>
    </row>
    <row r="951" spans="1:19" x14ac:dyDescent="0.35">
      <c r="A951" s="34"/>
      <c r="B951" s="1" t="s">
        <v>5</v>
      </c>
      <c r="C951">
        <v>2.4689833510955859E-2</v>
      </c>
      <c r="D951">
        <v>0.13638907459130689</v>
      </c>
      <c r="E951">
        <v>3.5760693067585073E-2</v>
      </c>
      <c r="F951">
        <v>0.2008072316622781</v>
      </c>
      <c r="G951">
        <v>0.30332618725645788</v>
      </c>
      <c r="H951">
        <v>0.1981706163176758</v>
      </c>
      <c r="I951">
        <v>3.2694984892077263E-2</v>
      </c>
      <c r="J951">
        <v>3.8301400913456102E-2</v>
      </c>
      <c r="K951">
        <v>3.8335869556781449E-2</v>
      </c>
      <c r="L951">
        <v>3.035845225765E-2</v>
      </c>
      <c r="M951">
        <v>7.1546455233230839E-3</v>
      </c>
      <c r="N951">
        <v>1.0440679939017939E-2</v>
      </c>
      <c r="O951">
        <v>4.0015056906478772E-3</v>
      </c>
      <c r="P951">
        <v>2.6177662375779739E-3</v>
      </c>
      <c r="Q951">
        <v>4.6271286190541151E-4</v>
      </c>
      <c r="R951">
        <v>1.2851765060299799E-3</v>
      </c>
      <c r="S951">
        <v>1.0647968307847271</v>
      </c>
    </row>
    <row r="952" spans="1:19" x14ac:dyDescent="0.35">
      <c r="A952" s="34"/>
      <c r="B952" s="1" t="s">
        <v>6</v>
      </c>
      <c r="C952">
        <v>4.6084969755636168E-2</v>
      </c>
      <c r="D952">
        <v>0.42656584033046802</v>
      </c>
      <c r="E952">
        <v>0.23651250716204161</v>
      </c>
      <c r="F952">
        <v>0.16338212585628739</v>
      </c>
      <c r="G952">
        <v>5.2502716926747073E-2</v>
      </c>
      <c r="H952">
        <v>0.10233555776370901</v>
      </c>
      <c r="I952">
        <v>8.7972671576977718E-2</v>
      </c>
      <c r="J952">
        <v>5.4240765005737067E-2</v>
      </c>
      <c r="K952">
        <v>5.0153412108863558E-2</v>
      </c>
      <c r="L952">
        <v>2.3738762378663261E-2</v>
      </c>
      <c r="M952">
        <v>1.767218854984938E-2</v>
      </c>
      <c r="N952">
        <v>2.4416371289121661E-3</v>
      </c>
      <c r="O952">
        <v>5.043149755646451E-3</v>
      </c>
      <c r="P952">
        <v>4.7921014105460169E-4</v>
      </c>
      <c r="Q952">
        <v>1.6530217107467831E-48</v>
      </c>
      <c r="R952">
        <v>3.1100547065503888E-55</v>
      </c>
      <c r="S952">
        <v>1.269125514440594</v>
      </c>
    </row>
    <row r="953" spans="1:19" x14ac:dyDescent="0.35">
      <c r="A953" s="34"/>
      <c r="B953" s="1" t="s">
        <v>7</v>
      </c>
      <c r="C953">
        <v>6.8630439432031703E-2</v>
      </c>
      <c r="D953">
        <v>0.2172891924970681</v>
      </c>
      <c r="E953">
        <v>0.13437554091838941</v>
      </c>
      <c r="F953">
        <v>7.3624023285651222E-2</v>
      </c>
      <c r="G953">
        <v>1.8383418549440051E-2</v>
      </c>
      <c r="H953">
        <v>5.82640902577998E-2</v>
      </c>
      <c r="I953">
        <v>7.722883625653687E-2</v>
      </c>
      <c r="J953">
        <v>5.1765310907674222E-2</v>
      </c>
      <c r="K953">
        <v>4.9696498055307153E-2</v>
      </c>
      <c r="L953">
        <v>2.1844600944073499E-2</v>
      </c>
      <c r="M953">
        <v>3.004413699919062E-3</v>
      </c>
      <c r="N953">
        <v>6.5162444242792316E-3</v>
      </c>
      <c r="O953">
        <v>5.1130546599177261E-4</v>
      </c>
      <c r="P953">
        <v>2.189883647520794E-3</v>
      </c>
      <c r="Q953">
        <v>1.8428552336952521E-123</v>
      </c>
      <c r="R953">
        <v>9.6902574393993131E-67</v>
      </c>
      <c r="S953">
        <v>0.78332379834168286</v>
      </c>
    </row>
    <row r="954" spans="1:19" x14ac:dyDescent="0.35">
      <c r="A954" s="34"/>
      <c r="B954" s="1" t="s">
        <v>8</v>
      </c>
      <c r="C954">
        <v>1.8520577854345899E-2</v>
      </c>
      <c r="D954">
        <v>9.9408431459110366E-2</v>
      </c>
      <c r="E954">
        <v>6.7424528182809779E-2</v>
      </c>
      <c r="F954">
        <v>0.29020701813416377</v>
      </c>
      <c r="G954">
        <v>7.5391608140810626E-3</v>
      </c>
      <c r="H954">
        <v>2.4583676647500871E-2</v>
      </c>
      <c r="I954">
        <v>2.3110763061614709E-2</v>
      </c>
      <c r="J954">
        <v>2.8459459498218261E-2</v>
      </c>
      <c r="K954">
        <v>5.3931522896678658E-2</v>
      </c>
      <c r="L954">
        <v>1.7913241635491069E-2</v>
      </c>
      <c r="M954">
        <v>1.899191419460514E-2</v>
      </c>
      <c r="N954">
        <v>5.1275547666055684E-3</v>
      </c>
      <c r="O954">
        <v>4.8889695170623989E-3</v>
      </c>
      <c r="P954">
        <v>4.8698725994354052E-4</v>
      </c>
      <c r="Q954">
        <v>4.808383227298931E-68</v>
      </c>
      <c r="R954">
        <v>2.4010041406421069E-92</v>
      </c>
      <c r="S954">
        <v>0.66059380592223105</v>
      </c>
    </row>
    <row r="955" spans="1:19" x14ac:dyDescent="0.35">
      <c r="A955" s="34"/>
      <c r="B955" s="1" t="s">
        <v>9</v>
      </c>
      <c r="C955">
        <v>0.13993049235919491</v>
      </c>
      <c r="D955">
        <v>0.19430146126707951</v>
      </c>
      <c r="E955">
        <v>0.10846814183236091</v>
      </c>
      <c r="F955">
        <v>0.41048141981109088</v>
      </c>
      <c r="G955">
        <v>4.9697324677141609E-3</v>
      </c>
      <c r="H955">
        <v>2.767011478475238E-2</v>
      </c>
      <c r="I955">
        <v>5.13692101476068E-2</v>
      </c>
      <c r="J955">
        <v>4.0821631840870773E-2</v>
      </c>
      <c r="K955">
        <v>3.4134040015330748E-2</v>
      </c>
      <c r="L955">
        <v>1.927850217550274E-2</v>
      </c>
      <c r="M955">
        <v>2.2848506665634791E-2</v>
      </c>
      <c r="N955">
        <v>1.034576470490582E-2</v>
      </c>
      <c r="O955">
        <v>2.8926858845420189E-3</v>
      </c>
      <c r="P955">
        <v>1.6974257675813861E-3</v>
      </c>
      <c r="Q955">
        <v>6.2048750140911685E-134</v>
      </c>
      <c r="R955">
        <v>3.2713938848055558E-72</v>
      </c>
      <c r="S955">
        <v>1.0692091297241679</v>
      </c>
    </row>
    <row r="956" spans="1:19" x14ac:dyDescent="0.35">
      <c r="A956" s="34"/>
      <c r="B956" s="1" t="s">
        <v>10</v>
      </c>
      <c r="C956">
        <v>3.1296235458299758E-2</v>
      </c>
      <c r="D956">
        <v>0.27392155839703891</v>
      </c>
      <c r="E956">
        <v>0.30034820426999842</v>
      </c>
      <c r="F956">
        <v>0.3364615769008058</v>
      </c>
      <c r="G956">
        <v>4.5528465166100396E-3</v>
      </c>
      <c r="H956">
        <v>1.269822209072639E-2</v>
      </c>
      <c r="I956">
        <v>3.4393315240739943E-2</v>
      </c>
      <c r="J956">
        <v>3.1725491876567709E-2</v>
      </c>
      <c r="K956">
        <v>3.6265355218589437E-2</v>
      </c>
      <c r="L956">
        <v>4.7195867626457971E-2</v>
      </c>
      <c r="M956">
        <v>2.3507940027808032E-2</v>
      </c>
      <c r="N956">
        <v>1.266809070267811E-2</v>
      </c>
      <c r="O956">
        <v>4.081808756082962E-3</v>
      </c>
      <c r="P956">
        <v>8.8849669133429712E-24</v>
      </c>
      <c r="Q956">
        <v>1.2372805364197149E-117</v>
      </c>
      <c r="R956">
        <v>5.6404176893716832E-78</v>
      </c>
      <c r="S956">
        <v>1.149116513082403</v>
      </c>
    </row>
    <row r="957" spans="1:19" x14ac:dyDescent="0.35">
      <c r="A957" s="34"/>
      <c r="B957" s="1" t="s">
        <v>11</v>
      </c>
      <c r="C957">
        <v>8.8637568221921689E-2</v>
      </c>
      <c r="D957">
        <v>0.21380487337021301</v>
      </c>
      <c r="E957">
        <v>0.16783499597810589</v>
      </c>
      <c r="F957">
        <v>0.19518582711657281</v>
      </c>
      <c r="G957">
        <v>4.7893463531891792E-3</v>
      </c>
      <c r="H957">
        <v>4.3571106365761003E-2</v>
      </c>
      <c r="I957">
        <v>1.6663268839594229E-2</v>
      </c>
      <c r="J957">
        <v>2.6820696016040039E-2</v>
      </c>
      <c r="K957">
        <v>3.2134833402362978E-2</v>
      </c>
      <c r="L957">
        <v>2.263032203976173E-2</v>
      </c>
      <c r="M957">
        <v>1.9932384139548669E-2</v>
      </c>
      <c r="N957">
        <v>2.3096672048760241E-2</v>
      </c>
      <c r="O957">
        <v>8.0926465702196963E-3</v>
      </c>
      <c r="P957">
        <v>1.1212927590973029E-31</v>
      </c>
      <c r="Q957">
        <v>7.8163556539843438E-4</v>
      </c>
      <c r="R957">
        <v>7.6224759624706775E-4</v>
      </c>
      <c r="S957">
        <v>0.86473842362369679</v>
      </c>
    </row>
    <row r="958" spans="1:19" x14ac:dyDescent="0.35">
      <c r="A958" s="34"/>
      <c r="B958" s="1" t="s">
        <v>12</v>
      </c>
      <c r="C958">
        <v>4.8783640053135263E-2</v>
      </c>
      <c r="D958">
        <v>5.1534837608146263E-2</v>
      </c>
      <c r="E958">
        <v>2.4117785445680249E-2</v>
      </c>
      <c r="F958">
        <v>0.11572323375976511</v>
      </c>
      <c r="G958">
        <v>1.1520134431929211E-2</v>
      </c>
      <c r="H958">
        <v>1.584802120666902E-3</v>
      </c>
      <c r="I958">
        <v>1.441050975056197E-2</v>
      </c>
      <c r="J958">
        <v>3.8751895674129552E-2</v>
      </c>
      <c r="K958">
        <v>8.1805681667764252E-3</v>
      </c>
      <c r="L958">
        <v>1.2681546008415499E-2</v>
      </c>
      <c r="M958">
        <v>9.9965315288989103E-3</v>
      </c>
      <c r="N958">
        <v>5.2586380081128944E-3</v>
      </c>
      <c r="O958">
        <v>1.9531538700843721E-2</v>
      </c>
      <c r="P958">
        <v>1.1122638822306619E-2</v>
      </c>
      <c r="Q958">
        <v>4.421703089198637E-67</v>
      </c>
      <c r="R958">
        <v>2.1203487545940931E-37</v>
      </c>
      <c r="S958">
        <v>0.37319830007936861</v>
      </c>
    </row>
    <row r="959" spans="1:19" x14ac:dyDescent="0.35">
      <c r="A959" s="34"/>
      <c r="B959" s="1" t="s">
        <v>13</v>
      </c>
      <c r="C959">
        <v>2.0575180536157871E-3</v>
      </c>
      <c r="D959">
        <v>3.1087242269783339E-2</v>
      </c>
      <c r="E959">
        <v>1.12410775690427E-2</v>
      </c>
      <c r="F959">
        <v>8.2543308658272154E-32</v>
      </c>
      <c r="G959">
        <v>2.0845727717493782E-3</v>
      </c>
      <c r="H959">
        <v>2.088744619475153E-3</v>
      </c>
      <c r="I959">
        <v>1.3312923971800649E-2</v>
      </c>
      <c r="J959">
        <v>5.6634383269411632E-3</v>
      </c>
      <c r="K959">
        <v>5.5151327131390728E-3</v>
      </c>
      <c r="L959">
        <v>8.7282075251230266E-3</v>
      </c>
      <c r="M959">
        <v>1.9482289258631359E-3</v>
      </c>
      <c r="N959">
        <v>1.475689306687716E-2</v>
      </c>
      <c r="O959">
        <v>8.1288213262352277E-3</v>
      </c>
      <c r="P959">
        <v>1.763975931322553E-2</v>
      </c>
      <c r="Q959">
        <v>1.112336368200386E-2</v>
      </c>
      <c r="R959">
        <v>3.4568097353867148E-126</v>
      </c>
      <c r="S959">
        <v>0.1353759241348752</v>
      </c>
    </row>
    <row r="960" spans="1:19" x14ac:dyDescent="0.35">
      <c r="A960" s="34"/>
      <c r="B960" s="1" t="s">
        <v>14</v>
      </c>
      <c r="C960">
        <v>1.281492402744211E-28</v>
      </c>
      <c r="D960">
        <v>5.0995869838883858E-26</v>
      </c>
      <c r="E960">
        <v>1.9256764079167639E-40</v>
      </c>
      <c r="F960">
        <v>7.5851135873113047E-3</v>
      </c>
      <c r="G960">
        <v>2.6336082797211279E-22</v>
      </c>
      <c r="H960">
        <v>1.6960093237713581E-24</v>
      </c>
      <c r="I960">
        <v>1.257698835543053E-26</v>
      </c>
      <c r="J960">
        <v>7.6151992494197431E-3</v>
      </c>
      <c r="K960">
        <v>7.8436840546265256E-3</v>
      </c>
      <c r="L960">
        <v>2.113697309135611E-2</v>
      </c>
      <c r="M960">
        <v>3.5192044149734043E-2</v>
      </c>
      <c r="N960">
        <v>2.1427131050382551E-2</v>
      </c>
      <c r="O960">
        <v>7.7372556891415999E-3</v>
      </c>
      <c r="P960">
        <v>8.0128952738559352E-3</v>
      </c>
      <c r="Q960">
        <v>7.9128442333447225E-3</v>
      </c>
      <c r="R960">
        <v>2.1382569605431612E-2</v>
      </c>
      <c r="S960">
        <v>0.14584570998460419</v>
      </c>
    </row>
    <row r="961" spans="1:19" x14ac:dyDescent="0.35">
      <c r="A961" s="34"/>
      <c r="B961" s="1" t="s">
        <v>15</v>
      </c>
      <c r="C961">
        <v>2.8174177776878551E-94</v>
      </c>
      <c r="D961">
        <v>2.1098161014023471E-2</v>
      </c>
      <c r="E961">
        <v>8.4517126264691846E-42</v>
      </c>
      <c r="F961">
        <v>2.1220686705643779E-2</v>
      </c>
      <c r="G961">
        <v>4.8950556237077352E-36</v>
      </c>
      <c r="H961">
        <v>7.5876251000289814E-3</v>
      </c>
      <c r="I961">
        <v>9.7666922780501319E-69</v>
      </c>
      <c r="J961">
        <v>2.2298643050682969E-60</v>
      </c>
      <c r="K961">
        <v>1.4363760147590541E-48</v>
      </c>
      <c r="L961">
        <v>8.5560184452747582E-60</v>
      </c>
      <c r="M961">
        <v>4.6928551951622258E-42</v>
      </c>
      <c r="N961">
        <v>1.5977595082789389E-46</v>
      </c>
      <c r="O961">
        <v>2.2094338290583959E-83</v>
      </c>
      <c r="P961">
        <v>8.8583023360899847E-107</v>
      </c>
      <c r="Q961">
        <v>1.02042758950181E-80</v>
      </c>
      <c r="R961">
        <v>6.6141366138038247E-113</v>
      </c>
      <c r="S961">
        <v>4.9906472819696228E-2</v>
      </c>
    </row>
    <row r="962" spans="1:19" x14ac:dyDescent="0.35">
      <c r="A962" s="34" t="s">
        <v>79</v>
      </c>
      <c r="B962" s="1" t="s">
        <v>0</v>
      </c>
      <c r="C962">
        <v>0.52906717901273903</v>
      </c>
      <c r="D962">
        <v>0.12920364330625889</v>
      </c>
      <c r="E962">
        <v>2.754545326787386E-2</v>
      </c>
      <c r="F962">
        <v>3.4680179128733689E-2</v>
      </c>
      <c r="G962">
        <v>1.2006133915027551E-2</v>
      </c>
      <c r="H962">
        <v>4.9507939053265032E-2</v>
      </c>
      <c r="I962">
        <v>8.142689315278924E-2</v>
      </c>
      <c r="J962">
        <v>5.8439794125608242E-2</v>
      </c>
      <c r="K962">
        <v>2.656844117407323E-2</v>
      </c>
      <c r="L962">
        <v>3.0181195068370539E-2</v>
      </c>
      <c r="M962">
        <v>1.6056872808002869E-2</v>
      </c>
      <c r="N962">
        <v>1.023796859968706E-2</v>
      </c>
      <c r="O962">
        <v>1.467446280305404E-3</v>
      </c>
      <c r="P962">
        <v>7.9346293621104693E-4</v>
      </c>
      <c r="Q962">
        <v>8.2398784247861718E-66</v>
      </c>
      <c r="R962">
        <v>6.3812837730961216E-120</v>
      </c>
      <c r="S962">
        <v>1.007182601828946</v>
      </c>
    </row>
    <row r="963" spans="1:19" x14ac:dyDescent="0.35">
      <c r="A963" s="34"/>
      <c r="B963" s="1" t="s">
        <v>1</v>
      </c>
      <c r="C963">
        <v>0.16167168460447359</v>
      </c>
      <c r="D963">
        <v>2.719217744269296</v>
      </c>
      <c r="E963">
        <v>0.18707025224918991</v>
      </c>
      <c r="F963">
        <v>2.506828503902115E-2</v>
      </c>
      <c r="G963">
        <v>2.69154468152723E-2</v>
      </c>
      <c r="H963">
        <v>7.0722889922182994E-2</v>
      </c>
      <c r="I963">
        <v>8.000374808154806E-2</v>
      </c>
      <c r="J963">
        <v>7.2660159513011788E-2</v>
      </c>
      <c r="K963">
        <v>6.7339047900938448E-2</v>
      </c>
      <c r="L963">
        <v>4.4774806094802597E-2</v>
      </c>
      <c r="M963">
        <v>3.6524409741669719E-2</v>
      </c>
      <c r="N963">
        <v>9.3331653488236913E-3</v>
      </c>
      <c r="O963">
        <v>3.3224071874268899E-3</v>
      </c>
      <c r="P963">
        <v>1.099459129899069E-3</v>
      </c>
      <c r="Q963">
        <v>3.468154267792608E-4</v>
      </c>
      <c r="R963">
        <v>8.0795794791493215E-39</v>
      </c>
      <c r="S963">
        <v>3.5060703213243349</v>
      </c>
    </row>
    <row r="964" spans="1:19" x14ac:dyDescent="0.35">
      <c r="A964" s="34"/>
      <c r="B964" s="1" t="s">
        <v>2</v>
      </c>
      <c r="C964">
        <v>1.5950704040442419E-3</v>
      </c>
      <c r="D964">
        <v>0.72626342259644905</v>
      </c>
      <c r="E964">
        <v>5.2379970875611477</v>
      </c>
      <c r="F964">
        <v>0.19764535641554409</v>
      </c>
      <c r="G964">
        <v>2.1007811557785229E-2</v>
      </c>
      <c r="H964">
        <v>6.7151253769322933E-2</v>
      </c>
      <c r="I964">
        <v>5.8833716948644657E-2</v>
      </c>
      <c r="J964">
        <v>8.9783678000140851E-2</v>
      </c>
      <c r="K964">
        <v>8.9328172665004826E-2</v>
      </c>
      <c r="L964">
        <v>6.5126253116428848E-2</v>
      </c>
      <c r="M964">
        <v>4.3895940078047382E-2</v>
      </c>
      <c r="N964">
        <v>1.762255609334629E-2</v>
      </c>
      <c r="O964">
        <v>3.8781397284138601E-3</v>
      </c>
      <c r="P964">
        <v>5.8257188668781133E-4</v>
      </c>
      <c r="Q964">
        <v>4.9304750180834377E-25</v>
      </c>
      <c r="R964">
        <v>1.819778244094598E-4</v>
      </c>
      <c r="S964">
        <v>6.6208930086454174</v>
      </c>
    </row>
    <row r="965" spans="1:19" x14ac:dyDescent="0.35">
      <c r="A965" s="34"/>
      <c r="B965" s="1" t="s">
        <v>3</v>
      </c>
      <c r="C965">
        <v>1.112154982065996E-2</v>
      </c>
      <c r="D965">
        <v>3.7693816650129788E-2</v>
      </c>
      <c r="E965">
        <v>1.9806467334697759</v>
      </c>
      <c r="F965">
        <v>8.3010685727433149</v>
      </c>
      <c r="G965">
        <v>0.10336858131162729</v>
      </c>
      <c r="H965">
        <v>9.1013360819236083E-2</v>
      </c>
      <c r="I965">
        <v>8.6780887171047288E-2</v>
      </c>
      <c r="J965">
        <v>0.1164782825301814</v>
      </c>
      <c r="K965">
        <v>9.3177485115463671E-2</v>
      </c>
      <c r="L965">
        <v>0.101591414370387</v>
      </c>
      <c r="M965">
        <v>5.3499926070320163E-2</v>
      </c>
      <c r="N965">
        <v>2.4545722422100982E-2</v>
      </c>
      <c r="O965">
        <v>4.5366634058686631E-3</v>
      </c>
      <c r="P965">
        <v>8.5531828390814524E-4</v>
      </c>
      <c r="Q965">
        <v>6.2040413844779625E-33</v>
      </c>
      <c r="R965">
        <v>1.7056578735289401E-70</v>
      </c>
      <c r="S965">
        <v>11.006378314184021</v>
      </c>
    </row>
    <row r="966" spans="1:19" x14ac:dyDescent="0.35">
      <c r="A966" s="34"/>
      <c r="B966" s="1" t="s">
        <v>4</v>
      </c>
      <c r="C966">
        <v>1.6137757575081131E-2</v>
      </c>
      <c r="D966">
        <v>2.152095236242902E-2</v>
      </c>
      <c r="E966">
        <v>1.041110184559246E-2</v>
      </c>
      <c r="F966">
        <v>1.0571838638636859</v>
      </c>
      <c r="G966">
        <v>0.52741886433337604</v>
      </c>
      <c r="H966">
        <v>5.9272636053723231E-2</v>
      </c>
      <c r="I966">
        <v>3.5007079430608518E-2</v>
      </c>
      <c r="J966">
        <v>4.1383622924947343E-2</v>
      </c>
      <c r="K966">
        <v>2.5631789161299649E-2</v>
      </c>
      <c r="L966">
        <v>2.986945400536991E-2</v>
      </c>
      <c r="M966">
        <v>1.539771526658308E-2</v>
      </c>
      <c r="N966">
        <v>9.137129504492171E-3</v>
      </c>
      <c r="O966">
        <v>6.2606423943387991E-4</v>
      </c>
      <c r="P966">
        <v>1.1483196193086921E-3</v>
      </c>
      <c r="Q966">
        <v>1.7709747967575371E-4</v>
      </c>
      <c r="R966">
        <v>1.2192634555703221E-47</v>
      </c>
      <c r="S966">
        <v>1.850323447665607</v>
      </c>
    </row>
    <row r="967" spans="1:19" x14ac:dyDescent="0.35">
      <c r="A967" s="34"/>
      <c r="B967" s="1" t="s">
        <v>5</v>
      </c>
      <c r="C967">
        <v>1.5975790711887601E-2</v>
      </c>
      <c r="D967">
        <v>9.8563383253092232E-2</v>
      </c>
      <c r="E967">
        <v>3.7680868842902102E-2</v>
      </c>
      <c r="F967">
        <v>0.2327430779487904</v>
      </c>
      <c r="G967">
        <v>0.32831208943221551</v>
      </c>
      <c r="H967">
        <v>0.19075150612979669</v>
      </c>
      <c r="I967">
        <v>2.930334801979469E-2</v>
      </c>
      <c r="J967">
        <v>3.7419160005833722E-2</v>
      </c>
      <c r="K967">
        <v>4.3224814586024847E-2</v>
      </c>
      <c r="L967">
        <v>3.5996696572247362E-2</v>
      </c>
      <c r="M967">
        <v>9.1519812074856381E-3</v>
      </c>
      <c r="N967">
        <v>1.2497503721204419E-2</v>
      </c>
      <c r="O967">
        <v>3.7833419388098892E-3</v>
      </c>
      <c r="P967">
        <v>2.1899366770291098E-3</v>
      </c>
      <c r="Q967">
        <v>4.6290440786974171E-4</v>
      </c>
      <c r="R967">
        <v>1.2855701719165071E-3</v>
      </c>
      <c r="S967">
        <v>1.0793419736269001</v>
      </c>
    </row>
    <row r="968" spans="1:19" x14ac:dyDescent="0.35">
      <c r="A968" s="34"/>
      <c r="B968" s="1" t="s">
        <v>6</v>
      </c>
      <c r="C968">
        <v>2.8684836067418128E-2</v>
      </c>
      <c r="D968">
        <v>0.28568892771640791</v>
      </c>
      <c r="E968">
        <v>0.22847999332222299</v>
      </c>
      <c r="F968">
        <v>0.1726797776144206</v>
      </c>
      <c r="G968">
        <v>5.27448794091974E-2</v>
      </c>
      <c r="H968">
        <v>9.1719707895520058E-2</v>
      </c>
      <c r="I968">
        <v>7.3967361164832962E-2</v>
      </c>
      <c r="J968">
        <v>4.9668167551390273E-2</v>
      </c>
      <c r="K968">
        <v>5.2793169266553842E-2</v>
      </c>
      <c r="L968">
        <v>2.6270382736984021E-2</v>
      </c>
      <c r="M968">
        <v>2.1083273941953359E-2</v>
      </c>
      <c r="N968">
        <v>2.770782709741858E-3</v>
      </c>
      <c r="O968">
        <v>4.6891919698999682E-3</v>
      </c>
      <c r="P968">
        <v>4.0598092474651017E-4</v>
      </c>
      <c r="Q968">
        <v>1.653499883735895E-48</v>
      </c>
      <c r="R968">
        <v>3.1107341103465459E-55</v>
      </c>
      <c r="S968">
        <v>1.09164643229129</v>
      </c>
    </row>
    <row r="969" spans="1:19" x14ac:dyDescent="0.35">
      <c r="A969" s="34"/>
      <c r="B969" s="1" t="s">
        <v>7</v>
      </c>
      <c r="C969">
        <v>4.7033810046365122E-2</v>
      </c>
      <c r="D969">
        <v>0.16207016501002569</v>
      </c>
      <c r="E969">
        <v>0.1431276826581141</v>
      </c>
      <c r="F969">
        <v>8.5971556878566918E-2</v>
      </c>
      <c r="G969">
        <v>1.9972348212341399E-2</v>
      </c>
      <c r="H969">
        <v>5.692202540782261E-2</v>
      </c>
      <c r="I969">
        <v>7.0718301605496178E-2</v>
      </c>
      <c r="J969">
        <v>5.1222596104322893E-2</v>
      </c>
      <c r="K969">
        <v>5.578583833647479E-2</v>
      </c>
      <c r="L969">
        <v>2.5582178220130921E-2</v>
      </c>
      <c r="M969">
        <v>3.741692484143141E-3</v>
      </c>
      <c r="N969">
        <v>7.5976290461830112E-3</v>
      </c>
      <c r="O969">
        <v>4.9072564063075939E-4</v>
      </c>
      <c r="P969">
        <v>1.9128665542358419E-3</v>
      </c>
      <c r="Q969">
        <v>1.8434396282196842E-123</v>
      </c>
      <c r="R969">
        <v>9.6925250033631488E-67</v>
      </c>
      <c r="S969">
        <v>0.73214941620485341</v>
      </c>
    </row>
    <row r="970" spans="1:19" x14ac:dyDescent="0.35">
      <c r="A970" s="34"/>
      <c r="B970" s="1" t="s">
        <v>8</v>
      </c>
      <c r="C970">
        <v>1.475565162572383E-2</v>
      </c>
      <c r="D970">
        <v>8.9188688846983138E-2</v>
      </c>
      <c r="E970">
        <v>8.5102577894653461E-2</v>
      </c>
      <c r="F970">
        <v>0.40397965800623148</v>
      </c>
      <c r="G970">
        <v>9.332045878192495E-3</v>
      </c>
      <c r="H970">
        <v>2.7718814708431221E-2</v>
      </c>
      <c r="I970">
        <v>2.4327166884332879E-2</v>
      </c>
      <c r="J970">
        <v>3.194661331959809E-2</v>
      </c>
      <c r="K970">
        <v>6.7247251771947583E-2</v>
      </c>
      <c r="L970">
        <v>2.301553713958274E-2</v>
      </c>
      <c r="M970">
        <v>2.5404957960609969E-2</v>
      </c>
      <c r="N970">
        <v>6.2505029165421701E-3</v>
      </c>
      <c r="O970">
        <v>4.9044028610909004E-3</v>
      </c>
      <c r="P970">
        <v>4.4176357789277548E-4</v>
      </c>
      <c r="Q970">
        <v>4.8101511458095764E-68</v>
      </c>
      <c r="R970">
        <v>2.4016393689135451E-92</v>
      </c>
      <c r="S970">
        <v>0.81361563339181275</v>
      </c>
    </row>
    <row r="971" spans="1:19" x14ac:dyDescent="0.35">
      <c r="A971" s="34"/>
      <c r="B971" s="1" t="s">
        <v>9</v>
      </c>
      <c r="C971">
        <v>0.1187162263200391</v>
      </c>
      <c r="D971">
        <v>0.1877976688150623</v>
      </c>
      <c r="E971">
        <v>0.14565961375213479</v>
      </c>
      <c r="F971">
        <v>0.60930389060574242</v>
      </c>
      <c r="G971">
        <v>6.4160810800892951E-3</v>
      </c>
      <c r="H971">
        <v>3.280907463834877E-2</v>
      </c>
      <c r="I971">
        <v>5.6847479659981513E-2</v>
      </c>
      <c r="J971">
        <v>4.7806149613964469E-2</v>
      </c>
      <c r="K971">
        <v>4.3856566091328333E-2</v>
      </c>
      <c r="L971">
        <v>2.5359450088692961E-2</v>
      </c>
      <c r="M971">
        <v>3.0962566110926369E-2</v>
      </c>
      <c r="N971">
        <v>1.2676586708473341E-2</v>
      </c>
      <c r="O971">
        <v>2.94314293686699E-3</v>
      </c>
      <c r="P971">
        <v>1.567597653098675E-3</v>
      </c>
      <c r="Q971">
        <v>6.2071038630525988E-134</v>
      </c>
      <c r="R971">
        <v>3.2722336326291788E-72</v>
      </c>
      <c r="S971">
        <v>1.3227220940747491</v>
      </c>
    </row>
    <row r="972" spans="1:19" x14ac:dyDescent="0.35">
      <c r="A972" s="34"/>
      <c r="B972" s="1" t="s">
        <v>10</v>
      </c>
      <c r="C972">
        <v>2.926936127342809E-2</v>
      </c>
      <c r="D972">
        <v>0.29936869750138101</v>
      </c>
      <c r="E972">
        <v>0.4451984293227329</v>
      </c>
      <c r="F972">
        <v>0.55398917043305951</v>
      </c>
      <c r="G972">
        <v>6.2479669477541891E-3</v>
      </c>
      <c r="H972">
        <v>1.624313735236314E-2</v>
      </c>
      <c r="I972">
        <v>4.1031912088707309E-2</v>
      </c>
      <c r="J972">
        <v>3.951088177819706E-2</v>
      </c>
      <c r="K972">
        <v>4.8511161924718618E-2</v>
      </c>
      <c r="L972">
        <v>6.395626606725266E-2</v>
      </c>
      <c r="M972">
        <v>3.2274170398852602E-2</v>
      </c>
      <c r="N972">
        <v>1.5565376135598431E-2</v>
      </c>
      <c r="O972">
        <v>4.2295215931663693E-3</v>
      </c>
      <c r="P972">
        <v>8.4130306407710589E-24</v>
      </c>
      <c r="Q972">
        <v>1.2377001299243181E-117</v>
      </c>
      <c r="R972">
        <v>5.6417717354610313E-78</v>
      </c>
      <c r="S972">
        <v>1.595396052817212</v>
      </c>
    </row>
    <row r="973" spans="1:19" x14ac:dyDescent="0.35">
      <c r="A973" s="34"/>
      <c r="B973" s="1" t="s">
        <v>11</v>
      </c>
      <c r="C973">
        <v>8.4878221202957668E-2</v>
      </c>
      <c r="D973">
        <v>0.2302195897333412</v>
      </c>
      <c r="E973">
        <v>0.2297858429597395</v>
      </c>
      <c r="F973">
        <v>0.29400490284161512</v>
      </c>
      <c r="G973">
        <v>6.0104379902114523E-3</v>
      </c>
      <c r="H973">
        <v>5.2154655359956413E-2</v>
      </c>
      <c r="I973">
        <v>1.8909565488586109E-2</v>
      </c>
      <c r="J973">
        <v>3.1271647566051892E-2</v>
      </c>
      <c r="K973">
        <v>3.9172447501138012E-2</v>
      </c>
      <c r="L973">
        <v>2.7728761262246999E-2</v>
      </c>
      <c r="M973">
        <v>2.4491066861853279E-2</v>
      </c>
      <c r="N973">
        <v>2.6200953116614328E-2</v>
      </c>
      <c r="O973">
        <v>8.2654627190846264E-3</v>
      </c>
      <c r="P973">
        <v>1.087784556292348E-31</v>
      </c>
      <c r="Q973">
        <v>7.8178184271888854E-4</v>
      </c>
      <c r="R973">
        <v>7.6234853932123214E-4</v>
      </c>
      <c r="S973">
        <v>1.0746376849854371</v>
      </c>
    </row>
    <row r="974" spans="1:19" x14ac:dyDescent="0.35">
      <c r="A974" s="34"/>
      <c r="B974" s="1" t="s">
        <v>12</v>
      </c>
      <c r="C974">
        <v>4.163034832288405E-2</v>
      </c>
      <c r="D974">
        <v>4.1552198848925567E-2</v>
      </c>
      <c r="E974">
        <v>2.3113594904024759E-2</v>
      </c>
      <c r="F974">
        <v>0.11554126400041199</v>
      </c>
      <c r="G974">
        <v>1.1357323757955231E-2</v>
      </c>
      <c r="H974">
        <v>1.498398050975448E-3</v>
      </c>
      <c r="I974">
        <v>1.339909577914934E-2</v>
      </c>
      <c r="J974">
        <v>3.7192148520175557E-2</v>
      </c>
      <c r="K974">
        <v>8.2063923251038274E-3</v>
      </c>
      <c r="L974">
        <v>1.2902749919260961E-2</v>
      </c>
      <c r="M974">
        <v>1.035828684899489E-2</v>
      </c>
      <c r="N974">
        <v>5.3709347161121097E-3</v>
      </c>
      <c r="O974">
        <v>1.922547320137348E-2</v>
      </c>
      <c r="P974">
        <v>1.081742136254151E-2</v>
      </c>
      <c r="Q974">
        <v>4.4218625475657802E-67</v>
      </c>
      <c r="R974">
        <v>2.120407587282933E-37</v>
      </c>
      <c r="S974">
        <v>0.35216563055788858</v>
      </c>
    </row>
    <row r="975" spans="1:19" x14ac:dyDescent="0.35">
      <c r="A975" s="34"/>
      <c r="B975" s="1" t="s">
        <v>13</v>
      </c>
      <c r="C975">
        <v>1.7102851775484731E-3</v>
      </c>
      <c r="D975">
        <v>2.1469807100097341E-2</v>
      </c>
      <c r="E975">
        <v>8.4813183842572283E-3</v>
      </c>
      <c r="F975">
        <v>6.0376534210744658E-32</v>
      </c>
      <c r="G975">
        <v>1.801768234067348E-3</v>
      </c>
      <c r="H975">
        <v>1.747374683603543E-3</v>
      </c>
      <c r="I975">
        <v>1.1278545093509991E-2</v>
      </c>
      <c r="J975">
        <v>4.9470216236592434E-3</v>
      </c>
      <c r="K975">
        <v>5.0029743287170842E-3</v>
      </c>
      <c r="L975">
        <v>8.0606279776444054E-3</v>
      </c>
      <c r="M975">
        <v>1.8447462785605489E-3</v>
      </c>
      <c r="N975">
        <v>1.431590478648013E-2</v>
      </c>
      <c r="O975">
        <v>7.9057575159546967E-3</v>
      </c>
      <c r="P975">
        <v>1.7278842177823821E-2</v>
      </c>
      <c r="Q975">
        <v>1.1123007999513299E-2</v>
      </c>
      <c r="R975">
        <v>3.4567405600291202E-126</v>
      </c>
      <c r="S975">
        <v>0.1169679813614372</v>
      </c>
    </row>
    <row r="976" spans="1:19" x14ac:dyDescent="0.35">
      <c r="A976" s="34"/>
      <c r="B976" s="1" t="s">
        <v>14</v>
      </c>
      <c r="C976">
        <v>1.2814737888728049E-28</v>
      </c>
      <c r="D976">
        <v>5.101274840889972E-26</v>
      </c>
      <c r="E976">
        <v>1.927466854680869E-40</v>
      </c>
      <c r="F976">
        <v>7.5953284524789668E-3</v>
      </c>
      <c r="G976">
        <v>2.6348768366487512E-22</v>
      </c>
      <c r="H976">
        <v>1.6967114087319899E-24</v>
      </c>
      <c r="I976">
        <v>1.258062652671216E-26</v>
      </c>
      <c r="J976">
        <v>7.6176141329452902E-3</v>
      </c>
      <c r="K976">
        <v>7.8465679749748652E-3</v>
      </c>
      <c r="L976">
        <v>2.114456568917886E-2</v>
      </c>
      <c r="M976">
        <v>3.520397867283067E-2</v>
      </c>
      <c r="N976">
        <v>2.143114097963068E-2</v>
      </c>
      <c r="O976">
        <v>7.7375347151488801E-3</v>
      </c>
      <c r="P976">
        <v>8.0126390522102971E-3</v>
      </c>
      <c r="Q976">
        <v>7.9128461178738872E-3</v>
      </c>
      <c r="R976">
        <v>2.1382573192589301E-2</v>
      </c>
      <c r="S976">
        <v>0.14588478897986171</v>
      </c>
    </row>
    <row r="977" spans="1:19" x14ac:dyDescent="0.35">
      <c r="A977" s="34"/>
      <c r="B977" s="1" t="s">
        <v>15</v>
      </c>
      <c r="C977">
        <v>2.8174476092906692E-94</v>
      </c>
      <c r="D977">
        <v>2.1103986146450919E-2</v>
      </c>
      <c r="E977">
        <v>8.4574388881336617E-42</v>
      </c>
      <c r="F977">
        <v>2.1241294012412881E-2</v>
      </c>
      <c r="G977">
        <v>4.8967645884451123E-36</v>
      </c>
      <c r="H977">
        <v>7.5899492859657974E-3</v>
      </c>
      <c r="I977">
        <v>9.768825850747624E-69</v>
      </c>
      <c r="J977">
        <v>2.2303861033769629E-60</v>
      </c>
      <c r="K977">
        <v>1.4367560335343439E-48</v>
      </c>
      <c r="L977">
        <v>8.5582147255520033E-60</v>
      </c>
      <c r="M977">
        <v>4.6939817681528852E-42</v>
      </c>
      <c r="N977">
        <v>1.597971096688447E-46</v>
      </c>
      <c r="O977">
        <v>2.2094951335644111E-83</v>
      </c>
      <c r="P977">
        <v>8.8581250696857871E-107</v>
      </c>
      <c r="Q977">
        <v>1.020427760689593E-80</v>
      </c>
      <c r="R977">
        <v>6.6141373937447256E-113</v>
      </c>
      <c r="S977">
        <v>4.9935229444829587E-2</v>
      </c>
    </row>
    <row r="978" spans="1:19" x14ac:dyDescent="0.35">
      <c r="A978" s="34" t="s">
        <v>80</v>
      </c>
      <c r="B978" s="1" t="s">
        <v>0</v>
      </c>
      <c r="C978">
        <v>0.5974386524206009</v>
      </c>
      <c r="D978">
        <v>0.2119749077154667</v>
      </c>
      <c r="E978">
        <v>2.8376964945911552E-2</v>
      </c>
      <c r="F978">
        <v>3.6733769814991171E-2</v>
      </c>
      <c r="G978">
        <v>1.3117507215972509E-2</v>
      </c>
      <c r="H978">
        <v>4.8194139075366023E-2</v>
      </c>
      <c r="I978">
        <v>8.0835401900720402E-2</v>
      </c>
      <c r="J978">
        <v>5.772823787501747E-2</v>
      </c>
      <c r="K978">
        <v>2.4593143832516168E-2</v>
      </c>
      <c r="L978">
        <v>2.7312162723854269E-2</v>
      </c>
      <c r="M978">
        <v>1.422979960630877E-2</v>
      </c>
      <c r="N978">
        <v>1.009210640943318E-2</v>
      </c>
      <c r="O978">
        <v>1.6624873619033079E-3</v>
      </c>
      <c r="P978">
        <v>9.5476873092488013E-4</v>
      </c>
      <c r="Q978">
        <v>8.2392896778764486E-66</v>
      </c>
      <c r="R978">
        <v>6.3808125256574027E-120</v>
      </c>
      <c r="S978">
        <v>1.1532440496289871</v>
      </c>
    </row>
    <row r="979" spans="1:19" x14ac:dyDescent="0.35">
      <c r="A979" s="34"/>
      <c r="B979" s="1" t="s">
        <v>1</v>
      </c>
      <c r="C979">
        <v>0.26524283330776</v>
      </c>
      <c r="D979">
        <v>7.1344173506579596</v>
      </c>
      <c r="E979">
        <v>0.27565999625151161</v>
      </c>
      <c r="F979">
        <v>3.843996029157825E-2</v>
      </c>
      <c r="G979">
        <v>4.22887482404724E-2</v>
      </c>
      <c r="H979">
        <v>9.3473297593769766E-2</v>
      </c>
      <c r="I979">
        <v>0.1075672751960145</v>
      </c>
      <c r="J979">
        <v>9.6383245938788276E-2</v>
      </c>
      <c r="K979">
        <v>7.9248391027607556E-2</v>
      </c>
      <c r="L979">
        <v>4.9940218572927568E-2</v>
      </c>
      <c r="M979">
        <v>3.8131272827327582E-2</v>
      </c>
      <c r="N979">
        <v>1.135444774729171E-2</v>
      </c>
      <c r="O979">
        <v>5.4227614173713986E-3</v>
      </c>
      <c r="P979">
        <v>2.1254949340277079E-3</v>
      </c>
      <c r="Q979">
        <v>3.4693927970619678E-4</v>
      </c>
      <c r="R979">
        <v>8.0806354788414626E-39</v>
      </c>
      <c r="S979">
        <v>8.2400422332841163</v>
      </c>
    </row>
    <row r="980" spans="1:19" x14ac:dyDescent="0.35">
      <c r="A980" s="34"/>
      <c r="B980" s="1" t="s">
        <v>2</v>
      </c>
      <c r="C980">
        <v>1.6432206252570459E-3</v>
      </c>
      <c r="D980">
        <v>1.0701956614879911</v>
      </c>
      <c r="E980">
        <v>4.3642639085812789</v>
      </c>
      <c r="F980">
        <v>0.16895330138139211</v>
      </c>
      <c r="G980">
        <v>1.9502740203735928E-2</v>
      </c>
      <c r="H980">
        <v>5.2943851716336809E-2</v>
      </c>
      <c r="I980">
        <v>4.8073164176202207E-2</v>
      </c>
      <c r="J980">
        <v>7.3027387341204814E-2</v>
      </c>
      <c r="K980">
        <v>6.5678248213087181E-2</v>
      </c>
      <c r="L980">
        <v>4.6138298586083822E-2</v>
      </c>
      <c r="M980">
        <v>2.994580946798886E-2</v>
      </c>
      <c r="N980">
        <v>1.489852603212077E-2</v>
      </c>
      <c r="O980">
        <v>4.7295679566145389E-3</v>
      </c>
      <c r="P980">
        <v>9.2075364126859808E-4</v>
      </c>
      <c r="Q980">
        <v>4.9274403107843689E-25</v>
      </c>
      <c r="R980">
        <v>1.8188693835601469E-4</v>
      </c>
      <c r="S980">
        <v>5.9610963263489181</v>
      </c>
    </row>
    <row r="981" spans="1:19" x14ac:dyDescent="0.35">
      <c r="A981" s="34"/>
      <c r="B981" s="1" t="s">
        <v>3</v>
      </c>
      <c r="C981">
        <v>1.178011363729068E-2</v>
      </c>
      <c r="D981">
        <v>5.780007738916304E-2</v>
      </c>
      <c r="E981">
        <v>1.693117463313552</v>
      </c>
      <c r="F981">
        <v>7.2966120675822426</v>
      </c>
      <c r="G981">
        <v>9.8388312566832795E-2</v>
      </c>
      <c r="H981">
        <v>7.2932688838352383E-2</v>
      </c>
      <c r="I981">
        <v>7.2009593602806898E-2</v>
      </c>
      <c r="J981">
        <v>9.6065547654236971E-2</v>
      </c>
      <c r="K981">
        <v>6.8815541561005528E-2</v>
      </c>
      <c r="L981">
        <v>7.1878229601263069E-2</v>
      </c>
      <c r="M981">
        <v>3.6125764852244557E-2</v>
      </c>
      <c r="N981">
        <v>2.075551953845161E-2</v>
      </c>
      <c r="O981">
        <v>5.8173269058030917E-3</v>
      </c>
      <c r="P981">
        <v>1.5194376420247209E-3</v>
      </c>
      <c r="Q981">
        <v>6.1993437797230897E-33</v>
      </c>
      <c r="R981">
        <v>1.7045927110862571E-70</v>
      </c>
      <c r="S981">
        <v>9.6036176846852683</v>
      </c>
    </row>
    <row r="982" spans="1:19" x14ac:dyDescent="0.35">
      <c r="A982" s="34"/>
      <c r="B982" s="1" t="s">
        <v>4</v>
      </c>
      <c r="C982">
        <v>1.763158340053014E-2</v>
      </c>
      <c r="D982">
        <v>3.381307925505278E-2</v>
      </c>
      <c r="E982">
        <v>9.6652149592411727E-3</v>
      </c>
      <c r="F982">
        <v>1.0062490470373939</v>
      </c>
      <c r="G982">
        <v>0.53596707233758967</v>
      </c>
      <c r="H982">
        <v>5.2311786663771231E-2</v>
      </c>
      <c r="I982">
        <v>3.1832214024358353E-2</v>
      </c>
      <c r="J982">
        <v>3.7476750654757127E-2</v>
      </c>
      <c r="K982">
        <v>2.137758865917572E-2</v>
      </c>
      <c r="L982">
        <v>2.4209868256885061E-2</v>
      </c>
      <c r="M982">
        <v>1.21513454831472E-2</v>
      </c>
      <c r="N982">
        <v>8.4796376706844662E-3</v>
      </c>
      <c r="O982">
        <v>7.3590436714290072E-4</v>
      </c>
      <c r="P982">
        <v>1.535505262860822E-3</v>
      </c>
      <c r="Q982">
        <v>1.770561634109827E-4</v>
      </c>
      <c r="R982">
        <v>1.219016412030334E-47</v>
      </c>
      <c r="S982">
        <v>1.7936136541960011</v>
      </c>
    </row>
    <row r="983" spans="1:19" x14ac:dyDescent="0.35">
      <c r="A983" s="34"/>
      <c r="B983" s="1" t="s">
        <v>5</v>
      </c>
      <c r="C983">
        <v>1.555183863701704E-2</v>
      </c>
      <c r="D983">
        <v>0.1302696264929539</v>
      </c>
      <c r="E983">
        <v>2.9708608858063021E-2</v>
      </c>
      <c r="F983">
        <v>0.1865064462022577</v>
      </c>
      <c r="G983">
        <v>0.28975583211700617</v>
      </c>
      <c r="H983">
        <v>0.14725947606281689</v>
      </c>
      <c r="I983">
        <v>2.3503169137216121E-2</v>
      </c>
      <c r="J983">
        <v>3.0014614529987192E-2</v>
      </c>
      <c r="K983">
        <v>3.2249916779491253E-2</v>
      </c>
      <c r="L983">
        <v>2.6298397269510609E-2</v>
      </c>
      <c r="M983">
        <v>6.5873936068073652E-3</v>
      </c>
      <c r="N983">
        <v>1.076285788285497E-2</v>
      </c>
      <c r="O983">
        <v>4.1783447865043066E-3</v>
      </c>
      <c r="P983">
        <v>2.7906654991561269E-3</v>
      </c>
      <c r="Q983">
        <v>4.6273616241215479E-4</v>
      </c>
      <c r="R983">
        <v>1.2852037520426969E-3</v>
      </c>
      <c r="S983">
        <v>0.93718512777609753</v>
      </c>
    </row>
    <row r="984" spans="1:19" x14ac:dyDescent="0.35">
      <c r="A984" s="34"/>
      <c r="B984" s="1" t="s">
        <v>6</v>
      </c>
      <c r="C984">
        <v>2.847646719880528E-2</v>
      </c>
      <c r="D984">
        <v>0.38411674759039011</v>
      </c>
      <c r="E984">
        <v>0.18669152315405149</v>
      </c>
      <c r="F984">
        <v>0.1432873183807005</v>
      </c>
      <c r="G984">
        <v>4.7961335745549741E-2</v>
      </c>
      <c r="H984">
        <v>7.356510274622087E-2</v>
      </c>
      <c r="I984">
        <v>6.150008185610073E-2</v>
      </c>
      <c r="J984">
        <v>4.1303018948349771E-2</v>
      </c>
      <c r="K984">
        <v>4.1083544427975537E-2</v>
      </c>
      <c r="L984">
        <v>2.006526933454551E-2</v>
      </c>
      <c r="M984">
        <v>1.5903929171891949E-2</v>
      </c>
      <c r="N984">
        <v>2.4562845343890369E-3</v>
      </c>
      <c r="O984">
        <v>5.1486732260422868E-3</v>
      </c>
      <c r="P984">
        <v>5.0035626707136749E-4</v>
      </c>
      <c r="Q984">
        <v>1.65303899361265E-48</v>
      </c>
      <c r="R984">
        <v>3.1100463703873749E-55</v>
      </c>
      <c r="S984">
        <v>1.052059652582084</v>
      </c>
    </row>
    <row r="985" spans="1:19" x14ac:dyDescent="0.35">
      <c r="A985" s="34"/>
      <c r="B985" s="1" t="s">
        <v>7</v>
      </c>
      <c r="C985">
        <v>4.6461131753630938E-2</v>
      </c>
      <c r="D985">
        <v>0.21498505753629629</v>
      </c>
      <c r="E985">
        <v>0.11641582249177571</v>
      </c>
      <c r="F985">
        <v>7.0905103636696387E-2</v>
      </c>
      <c r="G985">
        <v>1.8086833898070451E-2</v>
      </c>
      <c r="H985">
        <v>4.5658230986894817E-2</v>
      </c>
      <c r="I985">
        <v>5.8807874242285472E-2</v>
      </c>
      <c r="J985">
        <v>4.2623894143604811E-2</v>
      </c>
      <c r="K985">
        <v>4.3590211798790343E-2</v>
      </c>
      <c r="L985">
        <v>1.965273480586667E-2</v>
      </c>
      <c r="M985">
        <v>2.844809269572487E-3</v>
      </c>
      <c r="N985">
        <v>6.7549213440248413E-3</v>
      </c>
      <c r="O985">
        <v>5.3446138000650019E-4</v>
      </c>
      <c r="P985">
        <v>2.320537644455931E-3</v>
      </c>
      <c r="Q985">
        <v>1.842955199455449E-123</v>
      </c>
      <c r="R985">
        <v>9.6905124223075025E-67</v>
      </c>
      <c r="S985">
        <v>0.68964162493197179</v>
      </c>
    </row>
    <row r="986" spans="1:19" x14ac:dyDescent="0.35">
      <c r="A986" s="34"/>
      <c r="B986" s="1" t="s">
        <v>8</v>
      </c>
      <c r="C986">
        <v>1.365860572685954E-2</v>
      </c>
      <c r="D986">
        <v>0.1049622813108832</v>
      </c>
      <c r="E986">
        <v>6.2571393411345724E-2</v>
      </c>
      <c r="F986">
        <v>0.29835618455337498</v>
      </c>
      <c r="G986">
        <v>7.7831725626772447E-3</v>
      </c>
      <c r="H986">
        <v>2.0680932379570319E-2</v>
      </c>
      <c r="I986">
        <v>1.8931355237512638E-2</v>
      </c>
      <c r="J986">
        <v>2.4962601304941431E-2</v>
      </c>
      <c r="K986">
        <v>4.9852185594797011E-2</v>
      </c>
      <c r="L986">
        <v>1.6885681150806561E-2</v>
      </c>
      <c r="M986">
        <v>1.8619928188499391E-2</v>
      </c>
      <c r="N986">
        <v>5.381730145634497E-3</v>
      </c>
      <c r="O986">
        <v>5.1486020774685476E-3</v>
      </c>
      <c r="P986">
        <v>5.1627811157412722E-4</v>
      </c>
      <c r="Q986">
        <v>4.8087101047251187E-68</v>
      </c>
      <c r="R986">
        <v>2.401092569025203E-92</v>
      </c>
      <c r="S986">
        <v>0.64831093175594534</v>
      </c>
    </row>
    <row r="987" spans="1:19" x14ac:dyDescent="0.35">
      <c r="A987" s="34"/>
      <c r="B987" s="1" t="s">
        <v>9</v>
      </c>
      <c r="C987">
        <v>0.10743103060928171</v>
      </c>
      <c r="D987">
        <v>0.20946280835371689</v>
      </c>
      <c r="E987">
        <v>0.10319166894516631</v>
      </c>
      <c r="F987">
        <v>0.43109632066180281</v>
      </c>
      <c r="G987">
        <v>5.2003788769131518E-3</v>
      </c>
      <c r="H987">
        <v>2.3969590574862379E-2</v>
      </c>
      <c r="I987">
        <v>4.3419998931411852E-2</v>
      </c>
      <c r="J987">
        <v>3.672562877048164E-2</v>
      </c>
      <c r="K987">
        <v>3.2176002971220287E-2</v>
      </c>
      <c r="L987">
        <v>1.8480313368973749E-2</v>
      </c>
      <c r="M987">
        <v>2.2647505033052889E-2</v>
      </c>
      <c r="N987">
        <v>1.085775115293827E-2</v>
      </c>
      <c r="O987">
        <v>3.0407517363645721E-3</v>
      </c>
      <c r="P987">
        <v>1.7916886533445851E-3</v>
      </c>
      <c r="Q987">
        <v>6.205280634808573E-134</v>
      </c>
      <c r="R987">
        <v>3.2715121798057129E-72</v>
      </c>
      <c r="S987">
        <v>1.0494914386395311</v>
      </c>
    </row>
    <row r="988" spans="1:19" x14ac:dyDescent="0.35">
      <c r="A988" s="34"/>
      <c r="B988" s="1" t="s">
        <v>10</v>
      </c>
      <c r="C988">
        <v>2.5938870569987379E-2</v>
      </c>
      <c r="D988">
        <v>0.31253919121828921</v>
      </c>
      <c r="E988">
        <v>0.30371435983014272</v>
      </c>
      <c r="F988">
        <v>0.37408056368992632</v>
      </c>
      <c r="G988">
        <v>4.9306798856200412E-3</v>
      </c>
      <c r="H988">
        <v>1.169145092452036E-2</v>
      </c>
      <c r="I988">
        <v>3.0951958668409631E-2</v>
      </c>
      <c r="J988">
        <v>3.0040128419943579E-2</v>
      </c>
      <c r="K988">
        <v>3.5555042160645992E-2</v>
      </c>
      <c r="L988">
        <v>4.6780678722304979E-2</v>
      </c>
      <c r="M988">
        <v>2.383037502536749E-2</v>
      </c>
      <c r="N988">
        <v>1.334821260108948E-2</v>
      </c>
      <c r="O988">
        <v>4.2940646601403263E-3</v>
      </c>
      <c r="P988">
        <v>9.3445789438258676E-24</v>
      </c>
      <c r="Q988">
        <v>1.237363619532678E-117</v>
      </c>
      <c r="R988">
        <v>5.6406353597445873E-78</v>
      </c>
      <c r="S988">
        <v>1.2176955763763879</v>
      </c>
    </row>
    <row r="989" spans="1:19" x14ac:dyDescent="0.35">
      <c r="A989" s="34"/>
      <c r="B989" s="1" t="s">
        <v>11</v>
      </c>
      <c r="C989">
        <v>8.3668945834610209E-2</v>
      </c>
      <c r="D989">
        <v>0.28007821616056738</v>
      </c>
      <c r="E989">
        <v>0.19426639047221339</v>
      </c>
      <c r="F989">
        <v>0.24860643334886179</v>
      </c>
      <c r="G989">
        <v>5.5779374008054728E-3</v>
      </c>
      <c r="H989">
        <v>4.4915621238510353E-2</v>
      </c>
      <c r="I989">
        <v>1.676323195547804E-2</v>
      </c>
      <c r="J989">
        <v>2.7803084136210941E-2</v>
      </c>
      <c r="K989">
        <v>3.3727772694454483E-2</v>
      </c>
      <c r="L989">
        <v>2.375024101428411E-2</v>
      </c>
      <c r="M989">
        <v>2.1002509958744819E-2</v>
      </c>
      <c r="N989">
        <v>2.4620990279916901E-2</v>
      </c>
      <c r="O989">
        <v>8.5685915524978864E-3</v>
      </c>
      <c r="P989">
        <v>1.1791709383338441E-31</v>
      </c>
      <c r="Q989">
        <v>7.8169598394066571E-4</v>
      </c>
      <c r="R989">
        <v>7.622829827413761E-4</v>
      </c>
      <c r="S989">
        <v>1.0148939450138379</v>
      </c>
    </row>
    <row r="990" spans="1:19" x14ac:dyDescent="0.35">
      <c r="A990" s="34"/>
      <c r="B990" s="1" t="s">
        <v>12</v>
      </c>
      <c r="C990">
        <v>4.7163517252586183E-2</v>
      </c>
      <c r="D990">
        <v>6.7820603560458756E-2</v>
      </c>
      <c r="E990">
        <v>2.8188081264662129E-2</v>
      </c>
      <c r="F990">
        <v>0.14815763120768621</v>
      </c>
      <c r="G990">
        <v>1.334991463510634E-2</v>
      </c>
      <c r="H990">
        <v>1.654839500542454E-3</v>
      </c>
      <c r="I990">
        <v>1.471203698507444E-2</v>
      </c>
      <c r="J990">
        <v>4.0506884861263102E-2</v>
      </c>
      <c r="K990">
        <v>8.6150036549308695E-3</v>
      </c>
      <c r="L990">
        <v>1.3330667270491359E-2</v>
      </c>
      <c r="M990">
        <v>1.051635569605087E-2</v>
      </c>
      <c r="N990">
        <v>5.5679091905205024E-3</v>
      </c>
      <c r="O990">
        <v>2.0543155439864239E-2</v>
      </c>
      <c r="P990">
        <v>1.161911435701869E-2</v>
      </c>
      <c r="Q990">
        <v>4.4220021424377168E-67</v>
      </c>
      <c r="R990">
        <v>2.1204352846494019E-37</v>
      </c>
      <c r="S990">
        <v>0.43174571487625613</v>
      </c>
    </row>
    <row r="991" spans="1:19" x14ac:dyDescent="0.35">
      <c r="A991" s="34"/>
      <c r="B991" s="1" t="s">
        <v>13</v>
      </c>
      <c r="C991">
        <v>2.057974902123544E-3</v>
      </c>
      <c r="D991">
        <v>4.1505832263176751E-2</v>
      </c>
      <c r="E991">
        <v>1.340470586293146E-2</v>
      </c>
      <c r="F991">
        <v>1.072564219668322E-31</v>
      </c>
      <c r="G991">
        <v>2.40928096964103E-3</v>
      </c>
      <c r="H991">
        <v>2.2267028516306459E-3</v>
      </c>
      <c r="I991">
        <v>1.390038392692552E-2</v>
      </c>
      <c r="J991">
        <v>6.0013333811593248E-3</v>
      </c>
      <c r="K991">
        <v>5.8468517278054532E-3</v>
      </c>
      <c r="L991">
        <v>9.2129097398363554E-3</v>
      </c>
      <c r="M991">
        <v>2.049009205766796E-3</v>
      </c>
      <c r="N991">
        <v>1.55186050238747E-2</v>
      </c>
      <c r="O991">
        <v>8.4916633621042494E-3</v>
      </c>
      <c r="P991">
        <v>1.829854048514791E-2</v>
      </c>
      <c r="Q991">
        <v>1.112400990579383E-2</v>
      </c>
      <c r="R991">
        <v>3.456931876454654E-126</v>
      </c>
      <c r="S991">
        <v>0.1520478036079175</v>
      </c>
    </row>
    <row r="992" spans="1:19" x14ac:dyDescent="0.35">
      <c r="A992" s="34"/>
      <c r="B992" s="1" t="s">
        <v>14</v>
      </c>
      <c r="C992">
        <v>1.28138222638921E-28</v>
      </c>
      <c r="D992">
        <v>5.1030965817104897E-26</v>
      </c>
      <c r="E992">
        <v>1.9262804988609621E-40</v>
      </c>
      <c r="F992">
        <v>7.5895773865459672E-3</v>
      </c>
      <c r="G992">
        <v>2.6342621284709651E-22</v>
      </c>
      <c r="H992">
        <v>1.6960947285222069E-24</v>
      </c>
      <c r="I992">
        <v>1.257711985182973E-26</v>
      </c>
      <c r="J992">
        <v>7.6156123362255334E-3</v>
      </c>
      <c r="K992">
        <v>7.8442172740340495E-3</v>
      </c>
      <c r="L992">
        <v>2.1138354842667711E-2</v>
      </c>
      <c r="M992">
        <v>3.5194407287675207E-2</v>
      </c>
      <c r="N992">
        <v>2.142878731588475E-2</v>
      </c>
      <c r="O992">
        <v>7.7377789832951752E-3</v>
      </c>
      <c r="P992">
        <v>8.0133607916345953E-3</v>
      </c>
      <c r="Q992">
        <v>7.9128448945469578E-3</v>
      </c>
      <c r="R992">
        <v>2.1382570678731928E-2</v>
      </c>
      <c r="S992">
        <v>0.1458575117912419</v>
      </c>
    </row>
    <row r="993" spans="1:19" x14ac:dyDescent="0.35">
      <c r="A993" s="34"/>
      <c r="B993" s="1" t="s">
        <v>15</v>
      </c>
      <c r="C993">
        <v>2.8172395453623412E-94</v>
      </c>
      <c r="D993">
        <v>2.1106744433925049E-2</v>
      </c>
      <c r="E993">
        <v>8.4532149490614672E-42</v>
      </c>
      <c r="F993">
        <v>2.1228029084570579E-2</v>
      </c>
      <c r="G993">
        <v>4.8957724205482613E-36</v>
      </c>
      <c r="H993">
        <v>7.5877859592798323E-3</v>
      </c>
      <c r="I993">
        <v>9.766666099494892E-69</v>
      </c>
      <c r="J993">
        <v>2.2299229802158801E-60</v>
      </c>
      <c r="K993">
        <v>1.4364289161290909E-48</v>
      </c>
      <c r="L993">
        <v>8.5563278345561987E-60</v>
      </c>
      <c r="M993">
        <v>4.6930362979805942E-42</v>
      </c>
      <c r="N993">
        <v>1.597833682481684E-46</v>
      </c>
      <c r="O993">
        <v>2.2095239946177248E-83</v>
      </c>
      <c r="P993">
        <v>8.8586153306110245E-107</v>
      </c>
      <c r="Q993">
        <v>1.0204276407222801E-80</v>
      </c>
      <c r="R993">
        <v>6.6141368126802279E-113</v>
      </c>
      <c r="S993">
        <v>4.9922559477775463E-2</v>
      </c>
    </row>
    <row r="994" spans="1:19" x14ac:dyDescent="0.35">
      <c r="A994" s="34" t="s">
        <v>81</v>
      </c>
      <c r="B994" s="1" t="s">
        <v>0</v>
      </c>
      <c r="C994">
        <v>2.3149262988014971</v>
      </c>
      <c r="D994">
        <v>0.29529619843697991</v>
      </c>
      <c r="E994">
        <v>5.0310185250445692E-2</v>
      </c>
      <c r="F994">
        <v>6.7712371900329624E-2</v>
      </c>
      <c r="G994">
        <v>1.8170606705525699E-2</v>
      </c>
      <c r="H994">
        <v>9.291989947313388E-2</v>
      </c>
      <c r="I994">
        <v>0.16171036293692159</v>
      </c>
      <c r="J994">
        <v>0.1212613439986631</v>
      </c>
      <c r="K994">
        <v>5.6057625873538471E-2</v>
      </c>
      <c r="L994">
        <v>6.9504973715211596E-2</v>
      </c>
      <c r="M994">
        <v>3.7837673423710347E-2</v>
      </c>
      <c r="N994">
        <v>2.535900070684877E-2</v>
      </c>
      <c r="O994">
        <v>2.672819388441413E-3</v>
      </c>
      <c r="P994">
        <v>9.2864643802210024E-4</v>
      </c>
      <c r="Q994">
        <v>8.2928766936912174E-66</v>
      </c>
      <c r="R994">
        <v>6.4105252163114421E-120</v>
      </c>
      <c r="S994">
        <v>3.3146680070492689</v>
      </c>
    </row>
    <row r="995" spans="1:19" x14ac:dyDescent="0.35">
      <c r="A995" s="34"/>
      <c r="B995" s="1" t="s">
        <v>1</v>
      </c>
      <c r="C995">
        <v>0.36950222638412822</v>
      </c>
      <c r="D995">
        <v>2.450345413103963</v>
      </c>
      <c r="E995">
        <v>0.12938273748703519</v>
      </c>
      <c r="F995">
        <v>1.771719870101509E-2</v>
      </c>
      <c r="G995">
        <v>1.7965025003925539E-2</v>
      </c>
      <c r="H995">
        <v>5.809851053391344E-2</v>
      </c>
      <c r="I995">
        <v>7.332991233692418E-2</v>
      </c>
      <c r="J995">
        <v>7.0981194441871995E-2</v>
      </c>
      <c r="K995">
        <v>6.8140695308784208E-2</v>
      </c>
      <c r="L995">
        <v>5.0651587853441003E-2</v>
      </c>
      <c r="M995">
        <v>4.4164275913687989E-2</v>
      </c>
      <c r="N995">
        <v>1.4027529983812979E-2</v>
      </c>
      <c r="O995">
        <v>4.6424598950566102E-3</v>
      </c>
      <c r="P995">
        <v>1.2290693058415829E-3</v>
      </c>
      <c r="Q995">
        <v>3.4859452781817451E-4</v>
      </c>
      <c r="R995">
        <v>8.1093258878847302E-39</v>
      </c>
      <c r="S995">
        <v>3.3705264307812191</v>
      </c>
    </row>
    <row r="996" spans="1:19" x14ac:dyDescent="0.35">
      <c r="A996" s="34"/>
      <c r="B996" s="1" t="s">
        <v>2</v>
      </c>
      <c r="C996">
        <v>2.913304302331532E-3</v>
      </c>
      <c r="D996">
        <v>0.50230300447268994</v>
      </c>
      <c r="E996">
        <v>2.769385919160825</v>
      </c>
      <c r="F996">
        <v>0.1059122395991554</v>
      </c>
      <c r="G996">
        <v>1.105128618555028E-2</v>
      </c>
      <c r="H996">
        <v>4.3228857079903302E-2</v>
      </c>
      <c r="I996">
        <v>4.2623521289651793E-2</v>
      </c>
      <c r="J996">
        <v>6.9523067375766745E-2</v>
      </c>
      <c r="K996">
        <v>7.1873780141049032E-2</v>
      </c>
      <c r="L996">
        <v>5.8748167846819001E-2</v>
      </c>
      <c r="M996">
        <v>4.2659895144838332E-2</v>
      </c>
      <c r="N996">
        <v>2.2020463491685949E-2</v>
      </c>
      <c r="O996">
        <v>4.8225962484819461E-3</v>
      </c>
      <c r="P996">
        <v>6.3445016755561744E-4</v>
      </c>
      <c r="Q996">
        <v>4.951407662398711E-25</v>
      </c>
      <c r="R996">
        <v>1.825350360998613E-4</v>
      </c>
      <c r="S996">
        <v>3.747883087542403</v>
      </c>
    </row>
    <row r="997" spans="1:19" x14ac:dyDescent="0.35">
      <c r="A997" s="34"/>
      <c r="B997" s="1" t="s">
        <v>3</v>
      </c>
      <c r="C997">
        <v>2.1714608646315511E-2</v>
      </c>
      <c r="D997">
        <v>2.664038797829377E-2</v>
      </c>
      <c r="E997">
        <v>1.0613693901084611</v>
      </c>
      <c r="F997">
        <v>4.5372050720812771</v>
      </c>
      <c r="G997">
        <v>5.3833608298138963E-2</v>
      </c>
      <c r="H997">
        <v>5.9039427930148228E-2</v>
      </c>
      <c r="I997">
        <v>6.3585415999016903E-2</v>
      </c>
      <c r="J997">
        <v>9.1545062644157724E-2</v>
      </c>
      <c r="K997">
        <v>7.6223250720008726E-2</v>
      </c>
      <c r="L997">
        <v>9.3878085867773103E-2</v>
      </c>
      <c r="M997">
        <v>5.3486966448880617E-2</v>
      </c>
      <c r="N997">
        <v>3.2236609002174468E-2</v>
      </c>
      <c r="O997">
        <v>5.9701840928752647E-3</v>
      </c>
      <c r="P997">
        <v>9.6041788441550489E-4</v>
      </c>
      <c r="Q997">
        <v>6.240688443606604E-33</v>
      </c>
      <c r="R997">
        <v>1.712920151319149E-70</v>
      </c>
      <c r="S997">
        <v>6.1776884877019373</v>
      </c>
    </row>
    <row r="998" spans="1:19" x14ac:dyDescent="0.35">
      <c r="A998" s="34"/>
      <c r="B998" s="1" t="s">
        <v>4</v>
      </c>
      <c r="C998">
        <v>2.442358615031694E-2</v>
      </c>
      <c r="D998">
        <v>1.4364407544590721E-2</v>
      </c>
      <c r="E998">
        <v>5.4768230230013981E-3</v>
      </c>
      <c r="F998">
        <v>0.55057369758008912</v>
      </c>
      <c r="G998">
        <v>0.29693789476687649</v>
      </c>
      <c r="H998">
        <v>3.8622151790692817E-2</v>
      </c>
      <c r="I998">
        <v>2.533343586305108E-2</v>
      </c>
      <c r="J998">
        <v>3.1631836951750182E-2</v>
      </c>
      <c r="K998">
        <v>2.0242348376021079E-2</v>
      </c>
      <c r="L998">
        <v>2.5807276081146122E-2</v>
      </c>
      <c r="M998">
        <v>1.414617574586978E-2</v>
      </c>
      <c r="N998">
        <v>1.0168180505005829E-2</v>
      </c>
      <c r="O998">
        <v>6.9389068224206553E-4</v>
      </c>
      <c r="P998">
        <v>1.1908135684546551E-3</v>
      </c>
      <c r="Q998">
        <v>1.7741295687985021E-4</v>
      </c>
      <c r="R998">
        <v>1.22083344280998E-47</v>
      </c>
      <c r="S998">
        <v>1.059789931585988</v>
      </c>
    </row>
    <row r="999" spans="1:19" x14ac:dyDescent="0.35">
      <c r="A999" s="34"/>
      <c r="B999" s="1" t="s">
        <v>5</v>
      </c>
      <c r="C999">
        <v>2.9984460984233231E-2</v>
      </c>
      <c r="D999">
        <v>8.096934056977477E-2</v>
      </c>
      <c r="E999">
        <v>2.4257192567870348E-2</v>
      </c>
      <c r="F999">
        <v>0.15097803281970729</v>
      </c>
      <c r="G999">
        <v>0.21392872321854561</v>
      </c>
      <c r="H999">
        <v>0.14721490063527951</v>
      </c>
      <c r="I999">
        <v>2.500122157434222E-2</v>
      </c>
      <c r="J999">
        <v>3.3750695636615112E-2</v>
      </c>
      <c r="K999">
        <v>4.0227951812917058E-2</v>
      </c>
      <c r="L999">
        <v>3.6832200602543157E-2</v>
      </c>
      <c r="M999">
        <v>9.9211950819251306E-3</v>
      </c>
      <c r="N999">
        <v>1.6197458089452561E-2</v>
      </c>
      <c r="O999">
        <v>4.6210127397722754E-3</v>
      </c>
      <c r="P999">
        <v>2.3262412603184618E-3</v>
      </c>
      <c r="Q999">
        <v>4.6416762777822988E-4</v>
      </c>
      <c r="R999">
        <v>1.288091993628965E-3</v>
      </c>
      <c r="S999">
        <v>0.817962887214704</v>
      </c>
    </row>
    <row r="1000" spans="1:19" x14ac:dyDescent="0.35">
      <c r="A1000" s="34"/>
      <c r="B1000" s="1" t="s">
        <v>6</v>
      </c>
      <c r="C1000">
        <v>5.696687017818991E-2</v>
      </c>
      <c r="D1000">
        <v>0.26185703204455019</v>
      </c>
      <c r="E1000">
        <v>0.16552790414601901</v>
      </c>
      <c r="F1000">
        <v>0.12652458222268431</v>
      </c>
      <c r="G1000">
        <v>3.8169680000467228E-2</v>
      </c>
      <c r="H1000">
        <v>7.8254018560637795E-2</v>
      </c>
      <c r="I1000">
        <v>6.9178246089355619E-2</v>
      </c>
      <c r="J1000">
        <v>4.8919112964368058E-2</v>
      </c>
      <c r="K1000">
        <v>5.3489090760854417E-2</v>
      </c>
      <c r="L1000">
        <v>2.9098557561218479E-2</v>
      </c>
      <c r="M1000">
        <v>2.4567516780635051E-2</v>
      </c>
      <c r="N1000">
        <v>3.7558238482234582E-3</v>
      </c>
      <c r="O1000">
        <v>5.8268848863982448E-3</v>
      </c>
      <c r="P1000">
        <v>4.3134772774671131E-4</v>
      </c>
      <c r="Q1000">
        <v>1.65787100688945E-48</v>
      </c>
      <c r="R1000">
        <v>3.116634307158558E-55</v>
      </c>
      <c r="S1000">
        <v>0.96256666777134858</v>
      </c>
    </row>
    <row r="1001" spans="1:19" x14ac:dyDescent="0.35">
      <c r="A1001" s="34"/>
      <c r="B1001" s="1" t="s">
        <v>7</v>
      </c>
      <c r="C1001">
        <v>9.7594166867553053E-2</v>
      </c>
      <c r="D1001">
        <v>0.15832519461704209</v>
      </c>
      <c r="E1001">
        <v>0.1108294485859871</v>
      </c>
      <c r="F1001">
        <v>6.7568574923182481E-2</v>
      </c>
      <c r="G1001">
        <v>1.52659921375689E-2</v>
      </c>
      <c r="H1001">
        <v>5.1341557487115698E-2</v>
      </c>
      <c r="I1001">
        <v>6.9651786152732417E-2</v>
      </c>
      <c r="J1001">
        <v>5.3055031059983278E-2</v>
      </c>
      <c r="K1001">
        <v>5.9360662451934602E-2</v>
      </c>
      <c r="L1001">
        <v>2.9711846075079758E-2</v>
      </c>
      <c r="M1001">
        <v>4.5575155347726054E-3</v>
      </c>
      <c r="N1001">
        <v>1.064036546413045E-2</v>
      </c>
      <c r="O1001">
        <v>6.2006102556061828E-4</v>
      </c>
      <c r="P1001">
        <v>2.0380878993754132E-3</v>
      </c>
      <c r="Q1001">
        <v>1.8484604665041379E-123</v>
      </c>
      <c r="R1001">
        <v>9.711447639755784E-67</v>
      </c>
      <c r="S1001">
        <v>0.73056029028201852</v>
      </c>
    </row>
    <row r="1002" spans="1:19" x14ac:dyDescent="0.35">
      <c r="A1002" s="34"/>
      <c r="B1002" s="1" t="s">
        <v>8</v>
      </c>
      <c r="C1002">
        <v>3.1133433570136801E-2</v>
      </c>
      <c r="D1002">
        <v>9.0250448456779334E-2</v>
      </c>
      <c r="E1002">
        <v>6.8473850864219865E-2</v>
      </c>
      <c r="F1002">
        <v>0.33047299698886212</v>
      </c>
      <c r="G1002">
        <v>7.3698532138599167E-3</v>
      </c>
      <c r="H1002">
        <v>2.5797013893090581E-2</v>
      </c>
      <c r="I1002">
        <v>2.4647848490787789E-2</v>
      </c>
      <c r="J1002">
        <v>3.3993791010347219E-2</v>
      </c>
      <c r="K1002">
        <v>7.3434214047662566E-2</v>
      </c>
      <c r="L1002">
        <v>2.738068013226545E-2</v>
      </c>
      <c r="M1002">
        <v>3.1620038481148298E-2</v>
      </c>
      <c r="N1002">
        <v>8.8653619933803142E-3</v>
      </c>
      <c r="O1002">
        <v>6.2239866443113256E-3</v>
      </c>
      <c r="P1002">
        <v>4.7064294055467869E-4</v>
      </c>
      <c r="Q1002">
        <v>4.8231153035661554E-68</v>
      </c>
      <c r="R1002">
        <v>2.406276786448155E-92</v>
      </c>
      <c r="S1002">
        <v>0.76013416072740636</v>
      </c>
    </row>
    <row r="1003" spans="1:19" x14ac:dyDescent="0.35">
      <c r="A1003" s="34"/>
      <c r="B1003" s="1" t="s">
        <v>9</v>
      </c>
      <c r="C1003">
        <v>0.27339434940370339</v>
      </c>
      <c r="D1003">
        <v>0.21244648386677689</v>
      </c>
      <c r="E1003">
        <v>0.1313945609908668</v>
      </c>
      <c r="F1003">
        <v>0.56304249051313049</v>
      </c>
      <c r="G1003">
        <v>5.5435086213197768E-3</v>
      </c>
      <c r="H1003">
        <v>3.3570592130255247E-2</v>
      </c>
      <c r="I1003">
        <v>6.2967474652258437E-2</v>
      </c>
      <c r="J1003">
        <v>5.5523378288976563E-2</v>
      </c>
      <c r="K1003">
        <v>5.2174433321437161E-2</v>
      </c>
      <c r="L1003">
        <v>3.2827652059248487E-2</v>
      </c>
      <c r="M1003">
        <v>4.1747481194080498E-2</v>
      </c>
      <c r="N1003">
        <v>1.9164491634172189E-2</v>
      </c>
      <c r="O1003">
        <v>3.8719255196458459E-3</v>
      </c>
      <c r="P1003">
        <v>1.6826404830065039E-3</v>
      </c>
      <c r="Q1003">
        <v>6.2254698950802291E-134</v>
      </c>
      <c r="R1003">
        <v>3.2791609754591919E-72</v>
      </c>
      <c r="S1003">
        <v>1.489351462678878</v>
      </c>
    </row>
    <row r="1004" spans="1:19" x14ac:dyDescent="0.35">
      <c r="A1004" s="34"/>
      <c r="B1004" s="1" t="s">
        <v>10</v>
      </c>
      <c r="C1004">
        <v>6.8972616674934886E-2</v>
      </c>
      <c r="D1004">
        <v>0.361988101926489</v>
      </c>
      <c r="E1004">
        <v>0.43266229814844698</v>
      </c>
      <c r="F1004">
        <v>0.55385497417415286</v>
      </c>
      <c r="G1004">
        <v>5.7401268283700296E-3</v>
      </c>
      <c r="H1004">
        <v>1.7608355039397349E-2</v>
      </c>
      <c r="I1004">
        <v>4.7812886725099549E-2</v>
      </c>
      <c r="J1004">
        <v>4.8125669936751603E-2</v>
      </c>
      <c r="K1004">
        <v>6.0378954738014037E-2</v>
      </c>
      <c r="L1004">
        <v>8.6233583008613085E-2</v>
      </c>
      <c r="M1004">
        <v>4.5084240553106829E-2</v>
      </c>
      <c r="N1004">
        <v>2.392244270539701E-2</v>
      </c>
      <c r="O1004">
        <v>5.5763830588980044E-3</v>
      </c>
      <c r="P1004">
        <v>9.0141924366676232E-24</v>
      </c>
      <c r="Q1004">
        <v>1.241216013139344E-117</v>
      </c>
      <c r="R1004">
        <v>5.6532296012680981E-78</v>
      </c>
      <c r="S1004">
        <v>1.757960633517671</v>
      </c>
    </row>
    <row r="1005" spans="1:19" x14ac:dyDescent="0.35">
      <c r="A1005" s="34"/>
      <c r="B1005" s="1" t="s">
        <v>11</v>
      </c>
      <c r="C1005">
        <v>0.21023964378516091</v>
      </c>
      <c r="D1005">
        <v>0.34601467745908798</v>
      </c>
      <c r="E1005">
        <v>0.28713148870110361</v>
      </c>
      <c r="F1005">
        <v>0.38612516407721192</v>
      </c>
      <c r="G1005">
        <v>6.6886671977854622E-3</v>
      </c>
      <c r="H1005">
        <v>6.7595326491435029E-2</v>
      </c>
      <c r="I1005">
        <v>2.563210632572184E-2</v>
      </c>
      <c r="J1005">
        <v>4.3795473133219673E-2</v>
      </c>
      <c r="K1005">
        <v>5.5559997635580907E-2</v>
      </c>
      <c r="L1005">
        <v>4.1920402191631331E-2</v>
      </c>
      <c r="M1005">
        <v>3.7640346027796603E-2</v>
      </c>
      <c r="N1005">
        <v>4.161540118817865E-2</v>
      </c>
      <c r="O1005">
        <v>1.0845376790693591E-2</v>
      </c>
      <c r="P1005">
        <v>1.156884880247799E-31</v>
      </c>
      <c r="Q1005">
        <v>7.8368012146072118E-4</v>
      </c>
      <c r="R1005">
        <v>7.6366909473015885E-4</v>
      </c>
      <c r="S1005">
        <v>1.562351420220798</v>
      </c>
    </row>
    <row r="1006" spans="1:19" x14ac:dyDescent="0.35">
      <c r="A1006" s="34"/>
      <c r="B1006" s="1" t="s">
        <v>12</v>
      </c>
      <c r="C1006">
        <v>7.582587767493365E-2</v>
      </c>
      <c r="D1006">
        <v>5.8061642003896997E-2</v>
      </c>
      <c r="E1006">
        <v>2.8742527056566609E-2</v>
      </c>
      <c r="F1006">
        <v>0.15205064927533021</v>
      </c>
      <c r="G1006">
        <v>1.258775159874609E-2</v>
      </c>
      <c r="H1006">
        <v>1.830158784163607E-3</v>
      </c>
      <c r="I1006">
        <v>1.6649987713894629E-2</v>
      </c>
      <c r="J1006">
        <v>4.6994491106233369E-2</v>
      </c>
      <c r="K1006">
        <v>1.041441286046068E-2</v>
      </c>
      <c r="L1006">
        <v>1.6974536323124109E-2</v>
      </c>
      <c r="M1006">
        <v>1.3656810594670259E-2</v>
      </c>
      <c r="N1006">
        <v>7.0473744415973493E-3</v>
      </c>
      <c r="O1006">
        <v>2.2162305926333229E-2</v>
      </c>
      <c r="P1006">
        <v>1.1135358848643979E-2</v>
      </c>
      <c r="Q1006">
        <v>4.4267531303244633E-67</v>
      </c>
      <c r="R1006">
        <v>2.1220794755580049E-37</v>
      </c>
      <c r="S1006">
        <v>0.47413388420859481</v>
      </c>
    </row>
    <row r="1007" spans="1:19" x14ac:dyDescent="0.35">
      <c r="A1007" s="34"/>
      <c r="B1007" s="1" t="s">
        <v>13</v>
      </c>
      <c r="C1007">
        <v>2.0016690958705838E-3</v>
      </c>
      <c r="D1007">
        <v>2.4000783832220991E-2</v>
      </c>
      <c r="E1007">
        <v>9.2365834894262457E-3</v>
      </c>
      <c r="F1007">
        <v>6.7795467893038832E-32</v>
      </c>
      <c r="G1007">
        <v>1.8684432663700829E-3</v>
      </c>
      <c r="H1007">
        <v>1.8561336174107311E-3</v>
      </c>
      <c r="I1007">
        <v>1.1983259561793431E-2</v>
      </c>
      <c r="J1007">
        <v>5.2708668499649664E-3</v>
      </c>
      <c r="K1007">
        <v>5.3300332291280218E-3</v>
      </c>
      <c r="L1007">
        <v>8.6521812065927968E-3</v>
      </c>
      <c r="M1007">
        <v>1.9765645296933318E-3</v>
      </c>
      <c r="N1007">
        <v>1.5225306977142691E-2</v>
      </c>
      <c r="O1007">
        <v>8.1381175753550052E-3</v>
      </c>
      <c r="P1007">
        <v>1.737256708970986E-2</v>
      </c>
      <c r="Q1007">
        <v>1.112524110910171E-2</v>
      </c>
      <c r="R1007">
        <v>3.457234841988576E-126</v>
      </c>
      <c r="S1007">
        <v>0.12403775142978039</v>
      </c>
    </row>
    <row r="1008" spans="1:19" x14ac:dyDescent="0.35">
      <c r="A1008" s="34"/>
      <c r="B1008" s="1" t="s">
        <v>14</v>
      </c>
      <c r="C1008">
        <v>1.289716130440995E-28</v>
      </c>
      <c r="D1008">
        <v>5.1274434673939699E-26</v>
      </c>
      <c r="E1008">
        <v>1.9356500374270618E-40</v>
      </c>
      <c r="F1008">
        <v>7.640193796478097E-3</v>
      </c>
      <c r="G1008">
        <v>2.6395705430701322E-22</v>
      </c>
      <c r="H1008">
        <v>1.7013415647513141E-24</v>
      </c>
      <c r="I1008">
        <v>1.261388414495455E-26</v>
      </c>
      <c r="J1008">
        <v>7.638361657349887E-3</v>
      </c>
      <c r="K1008">
        <v>7.8677157813517862E-3</v>
      </c>
      <c r="L1008">
        <v>2.1207129773690051E-2</v>
      </c>
      <c r="M1008">
        <v>3.5303981148976087E-2</v>
      </c>
      <c r="N1008">
        <v>2.14831788719324E-2</v>
      </c>
      <c r="O1008">
        <v>7.7460924334102604E-3</v>
      </c>
      <c r="P1008">
        <v>8.0142477088881291E-3</v>
      </c>
      <c r="Q1008">
        <v>7.9129042959324245E-3</v>
      </c>
      <c r="R1008">
        <v>2.1382685082101081E-2</v>
      </c>
      <c r="S1008">
        <v>0.14619649055011019</v>
      </c>
    </row>
    <row r="1009" spans="1:19" x14ac:dyDescent="0.35">
      <c r="A1009" s="34"/>
      <c r="B1009" s="1" t="s">
        <v>15</v>
      </c>
      <c r="C1009">
        <v>2.8303582143050642E-94</v>
      </c>
      <c r="D1009">
        <v>2.118168422460941E-2</v>
      </c>
      <c r="E1009">
        <v>8.4833353611496286E-42</v>
      </c>
      <c r="F1009">
        <v>2.1331734293629692E-2</v>
      </c>
      <c r="G1009">
        <v>4.9030699180146518E-36</v>
      </c>
      <c r="H1009">
        <v>7.6048380095251437E-3</v>
      </c>
      <c r="I1009">
        <v>9.7873545944772711E-69</v>
      </c>
      <c r="J1009">
        <v>2.2347404677180141E-60</v>
      </c>
      <c r="K1009">
        <v>1.4395303208437169E-48</v>
      </c>
      <c r="L1009">
        <v>8.5763325294965621E-60</v>
      </c>
      <c r="M1009">
        <v>4.7035147687282659E-42</v>
      </c>
      <c r="N1009">
        <v>1.6007391342279681E-46</v>
      </c>
      <c r="O1009">
        <v>2.2112372651384479E-83</v>
      </c>
      <c r="P1009">
        <v>8.8593916997207918E-107</v>
      </c>
      <c r="Q1009">
        <v>1.02043310032589E-80</v>
      </c>
      <c r="R1009">
        <v>6.6141620247805239E-113</v>
      </c>
      <c r="S1009">
        <v>5.0118256527764249E-2</v>
      </c>
    </row>
    <row r="1010" spans="1:19" x14ac:dyDescent="0.35">
      <c r="A1010" s="34" t="s">
        <v>82</v>
      </c>
      <c r="B1010" s="1" t="s">
        <v>0</v>
      </c>
      <c r="C1010">
        <v>0.32189063855936689</v>
      </c>
      <c r="D1010">
        <v>4.3634045945734272E-2</v>
      </c>
      <c r="E1010">
        <v>7.9385888147089929E-3</v>
      </c>
      <c r="F1010">
        <v>8.1060411252604336E-3</v>
      </c>
      <c r="G1010">
        <v>5.3710036333748119E-3</v>
      </c>
      <c r="H1010">
        <v>2.1901966349680391E-2</v>
      </c>
      <c r="I1010">
        <v>4.0240901768074003E-2</v>
      </c>
      <c r="J1010">
        <v>2.9967890045774399E-2</v>
      </c>
      <c r="K1010">
        <v>1.4078916702041E-2</v>
      </c>
      <c r="L1010">
        <v>1.666921418004463E-2</v>
      </c>
      <c r="M1010">
        <v>9.4853136396977553E-3</v>
      </c>
      <c r="N1010">
        <v>7.4149929964401314E-3</v>
      </c>
      <c r="O1010">
        <v>1.2829159106159231E-3</v>
      </c>
      <c r="P1010">
        <v>7.7958443390965023E-4</v>
      </c>
      <c r="Q1010">
        <v>8.2360947799570189E-66</v>
      </c>
      <c r="R1010">
        <v>6.3792651066659064E-120</v>
      </c>
      <c r="S1010">
        <v>0.52876201410472323</v>
      </c>
    </row>
    <row r="1011" spans="1:19" x14ac:dyDescent="0.35">
      <c r="A1011" s="34"/>
      <c r="B1011" s="1" t="s">
        <v>1</v>
      </c>
      <c r="C1011">
        <v>5.4598999947969171E-2</v>
      </c>
      <c r="D1011">
        <v>7.6569429477515367</v>
      </c>
      <c r="E1011">
        <v>0.36189590407139582</v>
      </c>
      <c r="F1011">
        <v>2.971202178751282E-2</v>
      </c>
      <c r="G1011">
        <v>4.5430632692243608E-2</v>
      </c>
      <c r="H1011">
        <v>0.1206440781173397</v>
      </c>
      <c r="I1011">
        <v>0.126478434030913</v>
      </c>
      <c r="J1011">
        <v>9.9267124992754155E-2</v>
      </c>
      <c r="K1011">
        <v>8.8155883130511328E-2</v>
      </c>
      <c r="L1011">
        <v>5.5701926835722393E-2</v>
      </c>
      <c r="M1011">
        <v>4.5353681833724319E-2</v>
      </c>
      <c r="N1011">
        <v>1.319728889266987E-2</v>
      </c>
      <c r="O1011">
        <v>5.7963406287712613E-3</v>
      </c>
      <c r="P1011">
        <v>1.8757270234928791E-3</v>
      </c>
      <c r="Q1011">
        <v>3.4772243829118412E-4</v>
      </c>
      <c r="R1011">
        <v>8.0882519446465435E-39</v>
      </c>
      <c r="S1011">
        <v>8.7053987141748479</v>
      </c>
    </row>
    <row r="1012" spans="1:19" x14ac:dyDescent="0.35">
      <c r="A1012" s="34"/>
      <c r="B1012" s="1" t="s">
        <v>2</v>
      </c>
      <c r="C1012">
        <v>4.5969866406182238E-4</v>
      </c>
      <c r="D1012">
        <v>1.404989594841721</v>
      </c>
      <c r="E1012">
        <v>6.9410901358579764</v>
      </c>
      <c r="F1012">
        <v>0.16018346365481489</v>
      </c>
      <c r="G1012">
        <v>2.5064859263658441E-2</v>
      </c>
      <c r="H1012">
        <v>8.0864961906352145E-2</v>
      </c>
      <c r="I1012">
        <v>6.6578720203325933E-2</v>
      </c>
      <c r="J1012">
        <v>8.8662502495661169E-2</v>
      </c>
      <c r="K1012">
        <v>8.5071042936859215E-2</v>
      </c>
      <c r="L1012">
        <v>5.9458709009876133E-2</v>
      </c>
      <c r="M1012">
        <v>4.0496720928773502E-2</v>
      </c>
      <c r="N1012">
        <v>1.9342241755580171E-2</v>
      </c>
      <c r="O1012">
        <v>5.6135007623903206E-3</v>
      </c>
      <c r="P1012">
        <v>9.045085077314587E-4</v>
      </c>
      <c r="Q1012">
        <v>4.9380912695939846E-25</v>
      </c>
      <c r="R1012">
        <v>1.82062103816699E-4</v>
      </c>
      <c r="S1012">
        <v>8.9789627228925966</v>
      </c>
    </row>
    <row r="1013" spans="1:19" x14ac:dyDescent="0.35">
      <c r="A1013" s="34"/>
      <c r="B1013" s="1" t="s">
        <v>3</v>
      </c>
      <c r="C1013">
        <v>2.59951772129714E-3</v>
      </c>
      <c r="D1013">
        <v>4.4676351007651598E-2</v>
      </c>
      <c r="E1013">
        <v>1.6052330284792451</v>
      </c>
      <c r="F1013">
        <v>4.1159076360878757</v>
      </c>
      <c r="G1013">
        <v>7.8500286837569072E-2</v>
      </c>
      <c r="H1013">
        <v>6.9638707406275507E-2</v>
      </c>
      <c r="I1013">
        <v>6.3538000913103562E-2</v>
      </c>
      <c r="J1013">
        <v>7.5447811789703376E-2</v>
      </c>
      <c r="K1013">
        <v>5.8704288644658147E-2</v>
      </c>
      <c r="L1013">
        <v>6.2080376431182527E-2</v>
      </c>
      <c r="M1013">
        <v>3.3556047250584538E-2</v>
      </c>
      <c r="N1013">
        <v>1.9336581712413391E-2</v>
      </c>
      <c r="O1013">
        <v>5.1331977282425634E-3</v>
      </c>
      <c r="P1013">
        <v>1.1812463627047919E-3</v>
      </c>
      <c r="Q1013">
        <v>6.2052712950547284E-33</v>
      </c>
      <c r="R1013">
        <v>1.7051018123585952E-70</v>
      </c>
      <c r="S1013">
        <v>6.2355330783725069</v>
      </c>
    </row>
    <row r="1014" spans="1:19" x14ac:dyDescent="0.35">
      <c r="A1014" s="34"/>
      <c r="B1014" s="1" t="s">
        <v>4</v>
      </c>
      <c r="C1014">
        <v>7.2193059967283991E-3</v>
      </c>
      <c r="D1014">
        <v>3.6325255481548052E-2</v>
      </c>
      <c r="E1014">
        <v>1.242170331838701E-2</v>
      </c>
      <c r="F1014">
        <v>0.80284778508432508</v>
      </c>
      <c r="G1014">
        <v>0.57170129190203722</v>
      </c>
      <c r="H1014">
        <v>6.4759055483143327E-2</v>
      </c>
      <c r="I1014">
        <v>3.6325231091192511E-2</v>
      </c>
      <c r="J1014">
        <v>3.8504007454859462E-2</v>
      </c>
      <c r="K1014">
        <v>2.322068695197722E-2</v>
      </c>
      <c r="L1014">
        <v>2.6273325099541611E-2</v>
      </c>
      <c r="M1014">
        <v>1.372647264034532E-2</v>
      </c>
      <c r="N1014">
        <v>9.350910362386675E-3</v>
      </c>
      <c r="O1014">
        <v>7.6746758178320405E-4</v>
      </c>
      <c r="P1014">
        <v>1.4397254564520671E-3</v>
      </c>
      <c r="Q1014">
        <v>1.7720561109244929E-4</v>
      </c>
      <c r="R1014">
        <v>1.2194471206035209E-47</v>
      </c>
      <c r="S1014">
        <v>1.6450594295158001</v>
      </c>
    </row>
    <row r="1015" spans="1:19" x14ac:dyDescent="0.35">
      <c r="A1015" s="34"/>
      <c r="B1015" s="1" t="s">
        <v>5</v>
      </c>
      <c r="C1015">
        <v>7.0675781959908292E-3</v>
      </c>
      <c r="D1015">
        <v>0.16813634909120961</v>
      </c>
      <c r="E1015">
        <v>4.5376100259374989E-2</v>
      </c>
      <c r="F1015">
        <v>0.17808294255063009</v>
      </c>
      <c r="G1015">
        <v>0.35870145535718961</v>
      </c>
      <c r="H1015">
        <v>0.2100816927317545</v>
      </c>
      <c r="I1015">
        <v>3.0625831436973842E-2</v>
      </c>
      <c r="J1015">
        <v>3.501970071139443E-2</v>
      </c>
      <c r="K1015">
        <v>3.9368174987769518E-2</v>
      </c>
      <c r="L1015">
        <v>3.1810844270257613E-2</v>
      </c>
      <c r="M1015">
        <v>8.1939311232906032E-3</v>
      </c>
      <c r="N1015">
        <v>1.28512942102883E-2</v>
      </c>
      <c r="O1015">
        <v>4.6689733372150648E-3</v>
      </c>
      <c r="P1015">
        <v>2.7632811807227721E-3</v>
      </c>
      <c r="Q1015">
        <v>4.6320013793566081E-4</v>
      </c>
      <c r="R1015">
        <v>1.2857781000932759E-3</v>
      </c>
      <c r="S1015">
        <v>1.134497127682091</v>
      </c>
    </row>
    <row r="1016" spans="1:19" x14ac:dyDescent="0.35">
      <c r="A1016" s="34"/>
      <c r="B1016" s="1" t="s">
        <v>6</v>
      </c>
      <c r="C1016">
        <v>1.417595128253692E-2</v>
      </c>
      <c r="D1016">
        <v>0.45164744232621451</v>
      </c>
      <c r="E1016">
        <v>0.25855761519769987</v>
      </c>
      <c r="F1016">
        <v>0.12643023395363581</v>
      </c>
      <c r="G1016">
        <v>5.4730927703181789E-2</v>
      </c>
      <c r="H1016">
        <v>9.5859091307900199E-2</v>
      </c>
      <c r="I1016">
        <v>7.3861238103409096E-2</v>
      </c>
      <c r="J1016">
        <v>4.4952894209727708E-2</v>
      </c>
      <c r="K1016">
        <v>4.6705794197353587E-2</v>
      </c>
      <c r="L1016">
        <v>2.2678151908870129E-2</v>
      </c>
      <c r="M1016">
        <v>1.847896048026805E-2</v>
      </c>
      <c r="N1016">
        <v>2.7667163873422722E-3</v>
      </c>
      <c r="O1016">
        <v>5.4996441848304128E-3</v>
      </c>
      <c r="P1016">
        <v>4.8625562818957647E-4</v>
      </c>
      <c r="Q1016">
        <v>1.6542197565868741E-48</v>
      </c>
      <c r="R1016">
        <v>3.1110114377321539E-55</v>
      </c>
      <c r="S1016">
        <v>1.21683091687116</v>
      </c>
    </row>
    <row r="1017" spans="1:19" x14ac:dyDescent="0.35">
      <c r="A1017" s="34"/>
      <c r="B1017" s="1" t="s">
        <v>7</v>
      </c>
      <c r="C1017">
        <v>2.4118908510761958E-2</v>
      </c>
      <c r="D1017">
        <v>0.22141761641419841</v>
      </c>
      <c r="E1017">
        <v>0.14134037281089479</v>
      </c>
      <c r="F1017">
        <v>5.5687341036825252E-2</v>
      </c>
      <c r="G1017">
        <v>1.8582603216101119E-2</v>
      </c>
      <c r="H1017">
        <v>5.3271967979975063E-2</v>
      </c>
      <c r="I1017">
        <v>6.4004622829587438E-2</v>
      </c>
      <c r="J1017">
        <v>4.2578992939979257E-2</v>
      </c>
      <c r="K1017">
        <v>4.5592779126126533E-2</v>
      </c>
      <c r="L1017">
        <v>2.0552375622322479E-2</v>
      </c>
      <c r="M1017">
        <v>3.070230530008483E-3</v>
      </c>
      <c r="N1017">
        <v>7.1613973464673634E-3</v>
      </c>
      <c r="O1017">
        <v>5.4454933779149721E-4</v>
      </c>
      <c r="P1017">
        <v>2.2016545209147791E-3</v>
      </c>
      <c r="Q1017">
        <v>1.8438712171868582E-123</v>
      </c>
      <c r="R1017">
        <v>9.69249027904316E-67</v>
      </c>
      <c r="S1017">
        <v>0.70012541222195435</v>
      </c>
    </row>
    <row r="1018" spans="1:19" x14ac:dyDescent="0.35">
      <c r="A1018" s="34"/>
      <c r="B1018" s="1" t="s">
        <v>8</v>
      </c>
      <c r="C1018">
        <v>7.8191862579287466E-3</v>
      </c>
      <c r="D1018">
        <v>0.1167600059051119</v>
      </c>
      <c r="E1018">
        <v>8.1046828140812488E-2</v>
      </c>
      <c r="F1018">
        <v>0.25451790656058731</v>
      </c>
      <c r="G1018">
        <v>8.4542095206595318E-3</v>
      </c>
      <c r="H1018">
        <v>2.5245664055384781E-2</v>
      </c>
      <c r="I1018">
        <v>2.1522095863719219E-2</v>
      </c>
      <c r="J1018">
        <v>2.6109402105298701E-2</v>
      </c>
      <c r="K1018">
        <v>5.4155788529461582E-2</v>
      </c>
      <c r="L1018">
        <v>1.8269505976388569E-2</v>
      </c>
      <c r="M1018">
        <v>2.0626536679642451E-2</v>
      </c>
      <c r="N1018">
        <v>5.8227349525717667E-3</v>
      </c>
      <c r="O1018">
        <v>5.3507679115456716E-3</v>
      </c>
      <c r="P1018">
        <v>5.0070716590015947E-4</v>
      </c>
      <c r="Q1018">
        <v>4.8110102407914066E-68</v>
      </c>
      <c r="R1018">
        <v>2.4015825962794751E-92</v>
      </c>
      <c r="S1018">
        <v>0.64620133962501269</v>
      </c>
    </row>
    <row r="1019" spans="1:19" x14ac:dyDescent="0.35">
      <c r="A1019" s="34"/>
      <c r="B1019" s="1" t="s">
        <v>9</v>
      </c>
      <c r="C1019">
        <v>6.5567523045144377E-2</v>
      </c>
      <c r="D1019">
        <v>0.23362897398387811</v>
      </c>
      <c r="E1019">
        <v>0.1329837381108965</v>
      </c>
      <c r="F1019">
        <v>0.37233279135066799</v>
      </c>
      <c r="G1019">
        <v>5.6436178596334027E-3</v>
      </c>
      <c r="H1019">
        <v>2.8993892866725681E-2</v>
      </c>
      <c r="I1019">
        <v>4.9074114841521042E-2</v>
      </c>
      <c r="J1019">
        <v>3.8406813347503767E-2</v>
      </c>
      <c r="K1019">
        <v>3.4812908838499933E-2</v>
      </c>
      <c r="L1019">
        <v>1.990756752381791E-2</v>
      </c>
      <c r="M1019">
        <v>2.4900358415370399E-2</v>
      </c>
      <c r="N1019">
        <v>1.167165750126122E-2</v>
      </c>
      <c r="O1019">
        <v>3.1514256386800631E-3</v>
      </c>
      <c r="P1019">
        <v>1.7461311355249629E-3</v>
      </c>
      <c r="Q1019">
        <v>6.207852905142785E-134</v>
      </c>
      <c r="R1019">
        <v>3.2720923585520042E-72</v>
      </c>
      <c r="S1019">
        <v>1.0228215144591251</v>
      </c>
    </row>
    <row r="1020" spans="1:19" x14ac:dyDescent="0.35">
      <c r="A1020" s="34"/>
      <c r="B1020" s="1" t="s">
        <v>10</v>
      </c>
      <c r="C1020">
        <v>1.7290357532988389E-2</v>
      </c>
      <c r="D1020">
        <v>0.37173694943970359</v>
      </c>
      <c r="E1020">
        <v>0.41072309917853789</v>
      </c>
      <c r="F1020">
        <v>0.34747126108042931</v>
      </c>
      <c r="G1020">
        <v>5.569822917316572E-3</v>
      </c>
      <c r="H1020">
        <v>1.454276901077447E-2</v>
      </c>
      <c r="I1020">
        <v>3.5963441162155947E-2</v>
      </c>
      <c r="J1020">
        <v>3.2420493137013173E-2</v>
      </c>
      <c r="K1020">
        <v>3.9386692249746127E-2</v>
      </c>
      <c r="L1020">
        <v>5.1434171905454393E-2</v>
      </c>
      <c r="M1020">
        <v>2.655645475614711E-2</v>
      </c>
      <c r="N1020">
        <v>1.449151923837538E-2</v>
      </c>
      <c r="O1020">
        <v>4.4992045236772506E-3</v>
      </c>
      <c r="P1020">
        <v>9.2437879849210364E-24</v>
      </c>
      <c r="Q1020">
        <v>1.2378349048744529E-117</v>
      </c>
      <c r="R1020">
        <v>5.6415803003958817E-78</v>
      </c>
      <c r="S1020">
        <v>1.3720862361323201</v>
      </c>
    </row>
    <row r="1021" spans="1:19" x14ac:dyDescent="0.35">
      <c r="A1021" s="34"/>
      <c r="B1021" s="1" t="s">
        <v>11</v>
      </c>
      <c r="C1021">
        <v>6.1474247517174951E-2</v>
      </c>
      <c r="D1021">
        <v>0.32553526278689238</v>
      </c>
      <c r="E1021">
        <v>0.25220934483024238</v>
      </c>
      <c r="F1021">
        <v>0.231610613445552</v>
      </c>
      <c r="G1021">
        <v>6.1510638387602106E-3</v>
      </c>
      <c r="H1021">
        <v>5.3631095890755633E-2</v>
      </c>
      <c r="I1021">
        <v>1.8881814344679251E-2</v>
      </c>
      <c r="J1021">
        <v>2.9476129005231781E-2</v>
      </c>
      <c r="K1021">
        <v>3.6491588323078583E-2</v>
      </c>
      <c r="L1021">
        <v>2.5530579471432752E-2</v>
      </c>
      <c r="M1021">
        <v>2.2801425645294221E-2</v>
      </c>
      <c r="N1021">
        <v>2.6174655657259901E-2</v>
      </c>
      <c r="O1021">
        <v>8.8646970157222199E-3</v>
      </c>
      <c r="P1021">
        <v>1.168810044653708E-31</v>
      </c>
      <c r="Q1021">
        <v>7.8190744327160506E-4</v>
      </c>
      <c r="R1021">
        <v>7.6237345850561846E-4</v>
      </c>
      <c r="S1021">
        <v>1.1003767986738531</v>
      </c>
    </row>
    <row r="1022" spans="1:19" x14ac:dyDescent="0.35">
      <c r="A1022" s="34"/>
      <c r="B1022" s="1" t="s">
        <v>12</v>
      </c>
      <c r="C1022">
        <v>3.6395360392201599E-2</v>
      </c>
      <c r="D1022">
        <v>7.2492829691155877E-2</v>
      </c>
      <c r="E1022">
        <v>3.3456293919659881E-2</v>
      </c>
      <c r="F1022">
        <v>0.13073400004019589</v>
      </c>
      <c r="G1022">
        <v>1.3922497486725379E-2</v>
      </c>
      <c r="H1022">
        <v>1.8491536482002689E-3</v>
      </c>
      <c r="I1022">
        <v>1.5714916270607789E-2</v>
      </c>
      <c r="J1022">
        <v>4.1271452255219963E-2</v>
      </c>
      <c r="K1022">
        <v>8.9532817687315996E-3</v>
      </c>
      <c r="L1022">
        <v>1.38158620825672E-2</v>
      </c>
      <c r="M1022">
        <v>1.101875236287775E-2</v>
      </c>
      <c r="N1022">
        <v>5.7603198475052516E-3</v>
      </c>
      <c r="O1022">
        <v>2.085590355188267E-2</v>
      </c>
      <c r="P1022">
        <v>1.144959833518802E-2</v>
      </c>
      <c r="Q1022">
        <v>4.4228053099814931E-67</v>
      </c>
      <c r="R1022">
        <v>2.120598304932522E-37</v>
      </c>
      <c r="S1022">
        <v>0.41769022165271902</v>
      </c>
    </row>
    <row r="1023" spans="1:19" x14ac:dyDescent="0.35">
      <c r="A1023" s="34"/>
      <c r="B1023" s="1" t="s">
        <v>13</v>
      </c>
      <c r="C1023">
        <v>1.6803704887969151E-3</v>
      </c>
      <c r="D1023">
        <v>3.6628462369973518E-2</v>
      </c>
      <c r="E1023">
        <v>1.3168202604069109E-2</v>
      </c>
      <c r="F1023">
        <v>8.3383651175195422E-32</v>
      </c>
      <c r="G1023">
        <v>2.258997886646848E-3</v>
      </c>
      <c r="H1023">
        <v>2.2048526012283841E-3</v>
      </c>
      <c r="I1023">
        <v>1.350865445940218E-2</v>
      </c>
      <c r="J1023">
        <v>5.6938799513610427E-3</v>
      </c>
      <c r="K1023">
        <v>5.6705107042826471E-3</v>
      </c>
      <c r="L1023">
        <v>8.9786517961586553E-3</v>
      </c>
      <c r="M1023">
        <v>2.026908520022094E-3</v>
      </c>
      <c r="N1023">
        <v>1.5382249376453831E-2</v>
      </c>
      <c r="O1023">
        <v>8.3677750047270235E-3</v>
      </c>
      <c r="P1023">
        <v>1.783630431631187E-2</v>
      </c>
      <c r="Q1023">
        <v>1.1124704827891839E-2</v>
      </c>
      <c r="R1023">
        <v>3.4570009070520539E-126</v>
      </c>
      <c r="S1023">
        <v>0.14453052490732601</v>
      </c>
    </row>
    <row r="1024" spans="1:19" x14ac:dyDescent="0.35">
      <c r="A1024" s="34"/>
      <c r="B1024" s="1" t="s">
        <v>14</v>
      </c>
      <c r="C1024">
        <v>1.2808853528031199E-28</v>
      </c>
      <c r="D1024">
        <v>5.1146159862050461E-26</v>
      </c>
      <c r="E1024">
        <v>1.930444270100206E-40</v>
      </c>
      <c r="F1024">
        <v>7.5968341766059991E-3</v>
      </c>
      <c r="G1024">
        <v>2.6364856284039288E-22</v>
      </c>
      <c r="H1024">
        <v>1.6977953659555979E-24</v>
      </c>
      <c r="I1024">
        <v>1.258610366739657E-26</v>
      </c>
      <c r="J1024">
        <v>7.6193975806729177E-3</v>
      </c>
      <c r="K1024">
        <v>7.8479693752568046E-3</v>
      </c>
      <c r="L1024">
        <v>2.1147117309069451E-2</v>
      </c>
      <c r="M1024">
        <v>3.5207812084781978E-2</v>
      </c>
      <c r="N1024">
        <v>2.1434584092536731E-2</v>
      </c>
      <c r="O1024">
        <v>7.7391843948576558E-3</v>
      </c>
      <c r="P1024">
        <v>8.0138613900285743E-3</v>
      </c>
      <c r="Q1024">
        <v>7.9128501181204951E-3</v>
      </c>
      <c r="R1024">
        <v>2.1382577429004429E-2</v>
      </c>
      <c r="S1024">
        <v>0.14590218795093499</v>
      </c>
    </row>
    <row r="1025" spans="1:19" x14ac:dyDescent="0.35">
      <c r="A1025" s="34"/>
      <c r="B1025" s="1" t="s">
        <v>15</v>
      </c>
      <c r="C1025">
        <v>2.8165563330036388E-94</v>
      </c>
      <c r="D1025">
        <v>2.1126638760015921E-2</v>
      </c>
      <c r="E1025">
        <v>8.4613557826155418E-42</v>
      </c>
      <c r="F1025">
        <v>2.1234369142548001E-2</v>
      </c>
      <c r="G1025">
        <v>4.8975022177299037E-36</v>
      </c>
      <c r="H1025">
        <v>7.5911768847007977E-3</v>
      </c>
      <c r="I1025">
        <v>9.7696967586547463E-69</v>
      </c>
      <c r="J1025">
        <v>2.2303781128233429E-60</v>
      </c>
      <c r="K1025">
        <v>1.436722069890345E-48</v>
      </c>
      <c r="L1025">
        <v>8.5578452366880169E-60</v>
      </c>
      <c r="M1025">
        <v>4.6938224932393079E-42</v>
      </c>
      <c r="N1025">
        <v>1.5980233301936601E-46</v>
      </c>
      <c r="O1025">
        <v>2.2096938640920601E-83</v>
      </c>
      <c r="P1025">
        <v>8.858792226057699E-107</v>
      </c>
      <c r="Q1025">
        <v>1.0204279628615E-80</v>
      </c>
      <c r="R1025">
        <v>6.6141377913424191E-113</v>
      </c>
      <c r="S1025">
        <v>4.9952184787264722E-2</v>
      </c>
    </row>
    <row r="1026" spans="1:19" x14ac:dyDescent="0.35">
      <c r="A1026" s="34" t="s">
        <v>83</v>
      </c>
      <c r="B1026" s="1" t="s">
        <v>0</v>
      </c>
      <c r="C1026">
        <v>0.32192188628764862</v>
      </c>
      <c r="D1026">
        <v>4.4665557697819602E-2</v>
      </c>
      <c r="E1026">
        <v>8.0626934330074469E-3</v>
      </c>
      <c r="F1026">
        <v>8.2895074749750313E-3</v>
      </c>
      <c r="G1026">
        <v>5.4038796654025771E-3</v>
      </c>
      <c r="H1026">
        <v>2.2109299489836851E-2</v>
      </c>
      <c r="I1026">
        <v>4.0617008044829768E-2</v>
      </c>
      <c r="J1026">
        <v>3.0275408551288571E-2</v>
      </c>
      <c r="K1026">
        <v>1.418732212634093E-2</v>
      </c>
      <c r="L1026">
        <v>1.6762493701335309E-2</v>
      </c>
      <c r="M1026">
        <v>9.5123614298026314E-3</v>
      </c>
      <c r="N1026">
        <v>7.4260295578857608E-3</v>
      </c>
      <c r="O1026">
        <v>1.284796989382135E-3</v>
      </c>
      <c r="P1026">
        <v>7.8036622124444822E-4</v>
      </c>
      <c r="Q1026">
        <v>8.2361047646078387E-66</v>
      </c>
      <c r="R1026">
        <v>6.3792835593569968E-120</v>
      </c>
      <c r="S1026">
        <v>0.53129861067079964</v>
      </c>
    </row>
    <row r="1027" spans="1:19" x14ac:dyDescent="0.35">
      <c r="A1027" s="34"/>
      <c r="B1027" s="1" t="s">
        <v>1</v>
      </c>
      <c r="C1027">
        <v>5.5889723942908323E-2</v>
      </c>
      <c r="D1027">
        <v>7.0044356787740982</v>
      </c>
      <c r="E1027">
        <v>0.29907140653597331</v>
      </c>
      <c r="F1027">
        <v>3.3475800591513012E-2</v>
      </c>
      <c r="G1027">
        <v>3.6035273984538187E-2</v>
      </c>
      <c r="H1027">
        <v>0.1126628252810708</v>
      </c>
      <c r="I1027">
        <v>0.13396806834995059</v>
      </c>
      <c r="J1027">
        <v>0.12519562493975331</v>
      </c>
      <c r="K1027">
        <v>0.100976360802249</v>
      </c>
      <c r="L1027">
        <v>5.855950218286432E-2</v>
      </c>
      <c r="M1027">
        <v>3.8969708403386392E-2</v>
      </c>
      <c r="N1027">
        <v>1.0620909776135921E-2</v>
      </c>
      <c r="O1027">
        <v>5.1186240835076613E-3</v>
      </c>
      <c r="P1027">
        <v>1.808598100445245E-3</v>
      </c>
      <c r="Q1027">
        <v>3.4709839739356727E-4</v>
      </c>
      <c r="R1027">
        <v>8.087847039935693E-39</v>
      </c>
      <c r="S1027">
        <v>8.017135204145788</v>
      </c>
    </row>
    <row r="1028" spans="1:19" x14ac:dyDescent="0.35">
      <c r="A1028" s="34"/>
      <c r="B1028" s="1" t="s">
        <v>2</v>
      </c>
      <c r="C1028">
        <v>4.6688517145845128E-4</v>
      </c>
      <c r="D1028">
        <v>1.1610858525075329</v>
      </c>
      <c r="E1028">
        <v>5.2020832762798044</v>
      </c>
      <c r="F1028">
        <v>0.1628868730306314</v>
      </c>
      <c r="G1028">
        <v>1.8294955443054699E-2</v>
      </c>
      <c r="H1028">
        <v>6.8932538132896515E-2</v>
      </c>
      <c r="I1028">
        <v>6.4285460426520682E-2</v>
      </c>
      <c r="J1028">
        <v>0.1013862603070617</v>
      </c>
      <c r="K1028">
        <v>8.8917160436739029E-2</v>
      </c>
      <c r="L1028">
        <v>5.7490670673030687E-2</v>
      </c>
      <c r="M1028">
        <v>3.2649733419952233E-2</v>
      </c>
      <c r="N1028">
        <v>1.488882334449778E-2</v>
      </c>
      <c r="O1028">
        <v>4.7424024243812148E-3</v>
      </c>
      <c r="P1028">
        <v>8.4087002728679985E-4</v>
      </c>
      <c r="Q1028">
        <v>4.9297916511609139E-25</v>
      </c>
      <c r="R1028">
        <v>1.82022841211355E-4</v>
      </c>
      <c r="S1028">
        <v>6.9791337844660593</v>
      </c>
    </row>
    <row r="1029" spans="1:19" x14ac:dyDescent="0.35">
      <c r="A1029" s="34"/>
      <c r="B1029" s="1" t="s">
        <v>3</v>
      </c>
      <c r="C1029">
        <v>2.658353350178738E-3</v>
      </c>
      <c r="D1029">
        <v>5.0335740468430111E-2</v>
      </c>
      <c r="E1029">
        <v>1.632324476750789</v>
      </c>
      <c r="F1029">
        <v>5.6510634180584836</v>
      </c>
      <c r="G1029">
        <v>7.5598872143945325E-2</v>
      </c>
      <c r="H1029">
        <v>7.8585449406710028E-2</v>
      </c>
      <c r="I1029">
        <v>8.0279545708153266E-2</v>
      </c>
      <c r="J1029">
        <v>0.11166751928128731</v>
      </c>
      <c r="K1029">
        <v>7.8768965695167906E-2</v>
      </c>
      <c r="L1029">
        <v>7.6219844357367839E-2</v>
      </c>
      <c r="M1029">
        <v>3.3856813910501278E-2</v>
      </c>
      <c r="N1029">
        <v>1.8112524827285179E-2</v>
      </c>
      <c r="O1029">
        <v>5.1539051859693314E-3</v>
      </c>
      <c r="P1029">
        <v>1.2408700860954581E-3</v>
      </c>
      <c r="Q1029">
        <v>6.2003862486551947E-33</v>
      </c>
      <c r="R1029">
        <v>1.7055958188408581E-70</v>
      </c>
      <c r="S1029">
        <v>7.8958662992303639</v>
      </c>
    </row>
    <row r="1030" spans="1:19" x14ac:dyDescent="0.35">
      <c r="A1030" s="34"/>
      <c r="B1030" s="1" t="s">
        <v>4</v>
      </c>
      <c r="C1030">
        <v>7.2634955284002567E-3</v>
      </c>
      <c r="D1030">
        <v>2.8812949683164241E-2</v>
      </c>
      <c r="E1030">
        <v>9.0666580787960582E-3</v>
      </c>
      <c r="F1030">
        <v>0.77317408000338861</v>
      </c>
      <c r="G1030">
        <v>0.42223495342481571</v>
      </c>
      <c r="H1030">
        <v>5.4119044347993348E-2</v>
      </c>
      <c r="I1030">
        <v>3.3820465736687878E-2</v>
      </c>
      <c r="J1030">
        <v>4.1119929951194539E-2</v>
      </c>
      <c r="K1030">
        <v>2.312403690212685E-2</v>
      </c>
      <c r="L1030">
        <v>2.4737378392262251E-2</v>
      </c>
      <c r="M1030">
        <v>1.1436948974269379E-2</v>
      </c>
      <c r="N1030">
        <v>7.6970434379116642E-3</v>
      </c>
      <c r="O1030">
        <v>6.7746293614127072E-4</v>
      </c>
      <c r="P1030">
        <v>1.364378576143016E-3</v>
      </c>
      <c r="Q1030">
        <v>1.770633099229665E-4</v>
      </c>
      <c r="R1030">
        <v>1.2192778077430069E-47</v>
      </c>
      <c r="S1030">
        <v>1.438825889283218</v>
      </c>
    </row>
    <row r="1031" spans="1:19" x14ac:dyDescent="0.35">
      <c r="A1031" s="34"/>
      <c r="B1031" s="1" t="s">
        <v>5</v>
      </c>
      <c r="C1031">
        <v>7.134482836299417E-3</v>
      </c>
      <c r="D1031">
        <v>0.1570132278074701</v>
      </c>
      <c r="E1031">
        <v>3.8680408519499943E-2</v>
      </c>
      <c r="F1031">
        <v>0.2009619160557459</v>
      </c>
      <c r="G1031">
        <v>0.29976626164997983</v>
      </c>
      <c r="H1031">
        <v>0.20070547502804731</v>
      </c>
      <c r="I1031">
        <v>3.2452050187530959E-2</v>
      </c>
      <c r="J1031">
        <v>4.2564408321439713E-2</v>
      </c>
      <c r="K1031">
        <v>4.4152039887137971E-2</v>
      </c>
      <c r="L1031">
        <v>3.331948566294534E-2</v>
      </c>
      <c r="M1031">
        <v>7.4302506518677779E-3</v>
      </c>
      <c r="N1031">
        <v>1.12621709988487E-2</v>
      </c>
      <c r="O1031">
        <v>4.3572356118308586E-3</v>
      </c>
      <c r="P1031">
        <v>2.7206705676002551E-3</v>
      </c>
      <c r="Q1031">
        <v>4.6288762415850628E-4</v>
      </c>
      <c r="R1031">
        <v>1.2857694869303519E-3</v>
      </c>
      <c r="S1031">
        <v>1.084268740897333</v>
      </c>
    </row>
    <row r="1032" spans="1:19" x14ac:dyDescent="0.35">
      <c r="A1032" s="34"/>
      <c r="B1032" s="1" t="s">
        <v>6</v>
      </c>
      <c r="C1032">
        <v>1.4308444940036819E-2</v>
      </c>
      <c r="D1032">
        <v>0.47839250926248927</v>
      </c>
      <c r="E1032">
        <v>0.24965176995001739</v>
      </c>
      <c r="F1032">
        <v>0.15974317101122709</v>
      </c>
      <c r="G1032">
        <v>5.0957018290556849E-2</v>
      </c>
      <c r="H1032">
        <v>0.10157517024336089</v>
      </c>
      <c r="I1032">
        <v>8.5694809140780204E-2</v>
      </c>
      <c r="J1032">
        <v>5.8943031700176361E-2</v>
      </c>
      <c r="K1032">
        <v>5.6447770821298773E-2</v>
      </c>
      <c r="L1032">
        <v>2.5541096758886689E-2</v>
      </c>
      <c r="M1032">
        <v>1.8083324349837081E-2</v>
      </c>
      <c r="N1032">
        <v>2.595266558845585E-3</v>
      </c>
      <c r="O1032">
        <v>5.4120333273393511E-3</v>
      </c>
      <c r="P1032">
        <v>4.9367926657484544E-4</v>
      </c>
      <c r="Q1032">
        <v>1.6535474529406181E-48</v>
      </c>
      <c r="R1032">
        <v>3.11128576183202E-55</v>
      </c>
      <c r="S1032">
        <v>1.307839095621427</v>
      </c>
    </row>
    <row r="1033" spans="1:19" x14ac:dyDescent="0.35">
      <c r="A1033" s="34"/>
      <c r="B1033" s="1" t="s">
        <v>7</v>
      </c>
      <c r="C1033">
        <v>2.436640710637657E-2</v>
      </c>
      <c r="D1033">
        <v>0.27925173476787563</v>
      </c>
      <c r="E1033">
        <v>0.16162381419815869</v>
      </c>
      <c r="F1033">
        <v>8.24207764472496E-2</v>
      </c>
      <c r="G1033">
        <v>1.9845086084941631E-2</v>
      </c>
      <c r="H1033">
        <v>6.4748977036475419E-2</v>
      </c>
      <c r="I1033">
        <v>8.3923995967890658E-2</v>
      </c>
      <c r="J1033">
        <v>6.2195612277949973E-2</v>
      </c>
      <c r="K1033">
        <v>6.1060891521659597E-2</v>
      </c>
      <c r="L1033">
        <v>2.5471686034645152E-2</v>
      </c>
      <c r="M1033">
        <v>3.2887274199872711E-3</v>
      </c>
      <c r="N1033">
        <v>7.238459842053336E-3</v>
      </c>
      <c r="O1033">
        <v>5.6861315219711823E-4</v>
      </c>
      <c r="P1033">
        <v>2.315093090754409E-3</v>
      </c>
      <c r="Q1033">
        <v>1.843545803639156E-123</v>
      </c>
      <c r="R1033">
        <v>9.6943838043693323E-67</v>
      </c>
      <c r="S1033">
        <v>0.87831987494821506</v>
      </c>
    </row>
    <row r="1034" spans="1:19" x14ac:dyDescent="0.35">
      <c r="A1034" s="34"/>
      <c r="B1034" s="1" t="s">
        <v>8</v>
      </c>
      <c r="C1034">
        <v>7.8793927512201007E-3</v>
      </c>
      <c r="D1034">
        <v>0.13374037063519251</v>
      </c>
      <c r="E1034">
        <v>8.4711008257347453E-2</v>
      </c>
      <c r="F1034">
        <v>0.34151018117312881</v>
      </c>
      <c r="G1034">
        <v>8.4190210797099995E-3</v>
      </c>
      <c r="H1034">
        <v>2.8313417289394821E-2</v>
      </c>
      <c r="I1034">
        <v>2.601121243706592E-2</v>
      </c>
      <c r="J1034">
        <v>3.4967453184564831E-2</v>
      </c>
      <c r="K1034">
        <v>6.7088124248371364E-2</v>
      </c>
      <c r="L1034">
        <v>2.1150352862045901E-2</v>
      </c>
      <c r="M1034">
        <v>2.1043710017351291E-2</v>
      </c>
      <c r="N1034">
        <v>5.6921678264213321E-3</v>
      </c>
      <c r="O1034">
        <v>5.4120184241974473E-3</v>
      </c>
      <c r="P1034">
        <v>5.1431545985178133E-4</v>
      </c>
      <c r="Q1034">
        <v>4.8099200964728132E-68</v>
      </c>
      <c r="R1034">
        <v>2.4018515119788149E-92</v>
      </c>
      <c r="S1034">
        <v>0.78645274564586376</v>
      </c>
    </row>
    <row r="1035" spans="1:19" x14ac:dyDescent="0.35">
      <c r="A1035" s="34"/>
      <c r="B1035" s="1" t="s">
        <v>9</v>
      </c>
      <c r="C1035">
        <v>6.5934433392315306E-2</v>
      </c>
      <c r="D1035">
        <v>0.24561441927023839</v>
      </c>
      <c r="E1035">
        <v>0.12858207687173659</v>
      </c>
      <c r="F1035">
        <v>0.45713555615035839</v>
      </c>
      <c r="G1035">
        <v>5.313690214928923E-3</v>
      </c>
      <c r="H1035">
        <v>3.0368939267326651E-2</v>
      </c>
      <c r="I1035">
        <v>5.5269350014088212E-2</v>
      </c>
      <c r="J1035">
        <v>4.7599669700289643E-2</v>
      </c>
      <c r="K1035">
        <v>4.0302420166155969E-2</v>
      </c>
      <c r="L1035">
        <v>2.1764008105294538E-2</v>
      </c>
      <c r="M1035">
        <v>2.44821574653422E-2</v>
      </c>
      <c r="N1035">
        <v>1.11510648080697E-2</v>
      </c>
      <c r="O1035">
        <v>3.1150408341849602E-3</v>
      </c>
      <c r="P1035">
        <v>1.762718932064066E-3</v>
      </c>
      <c r="Q1035">
        <v>6.2063284335561E-134</v>
      </c>
      <c r="R1035">
        <v>3.272261363935891E-72</v>
      </c>
      <c r="S1035">
        <v>1.1383955451923931</v>
      </c>
    </row>
    <row r="1036" spans="1:19" x14ac:dyDescent="0.35">
      <c r="A1036" s="34"/>
      <c r="B1036" s="1" t="s">
        <v>10</v>
      </c>
      <c r="C1036">
        <v>1.733966174992364E-2</v>
      </c>
      <c r="D1036">
        <v>0.31941134515914232</v>
      </c>
      <c r="E1036">
        <v>0.33113791413338522</v>
      </c>
      <c r="F1036">
        <v>0.3505856854293935</v>
      </c>
      <c r="G1036">
        <v>4.640797542832047E-3</v>
      </c>
      <c r="H1036">
        <v>1.3187372129005051E-2</v>
      </c>
      <c r="I1036">
        <v>3.5193460799160393E-2</v>
      </c>
      <c r="J1036">
        <v>3.4727739075967622E-2</v>
      </c>
      <c r="K1036">
        <v>4.0183291219429422E-2</v>
      </c>
      <c r="L1036">
        <v>5.0570336164780967E-2</v>
      </c>
      <c r="M1036">
        <v>2.4293425119140372E-2</v>
      </c>
      <c r="N1036">
        <v>1.3214538878091899E-2</v>
      </c>
      <c r="O1036">
        <v>4.2618903989598703E-3</v>
      </c>
      <c r="P1036">
        <v>9.0643544012046025E-24</v>
      </c>
      <c r="Q1036">
        <v>1.237454490682698E-117</v>
      </c>
      <c r="R1036">
        <v>5.6413519118143998E-78</v>
      </c>
      <c r="S1036">
        <v>1.2387474577992119</v>
      </c>
    </row>
    <row r="1037" spans="1:19" x14ac:dyDescent="0.35">
      <c r="A1037" s="34"/>
      <c r="B1037" s="1" t="s">
        <v>11</v>
      </c>
      <c r="C1037">
        <v>6.1565746499085368E-2</v>
      </c>
      <c r="D1037">
        <v>0.26198416077188857</v>
      </c>
      <c r="E1037">
        <v>0.19413987419145301</v>
      </c>
      <c r="F1037">
        <v>0.21694904759729269</v>
      </c>
      <c r="G1037">
        <v>5.0631439850762228E-3</v>
      </c>
      <c r="H1037">
        <v>4.6999357643979431E-2</v>
      </c>
      <c r="I1037">
        <v>1.771173278304463E-2</v>
      </c>
      <c r="J1037">
        <v>2.97933162735067E-2</v>
      </c>
      <c r="K1037">
        <v>3.5673312743850168E-2</v>
      </c>
      <c r="L1037">
        <v>2.439183519930713E-2</v>
      </c>
      <c r="M1037">
        <v>2.0792183394254069E-2</v>
      </c>
      <c r="N1037">
        <v>2.4028088493473761E-2</v>
      </c>
      <c r="O1037">
        <v>8.4009833606099593E-3</v>
      </c>
      <c r="P1037">
        <v>1.142781301937175E-31</v>
      </c>
      <c r="Q1037">
        <v>7.8171499479433868E-4</v>
      </c>
      <c r="R1037">
        <v>7.6233338005366E-4</v>
      </c>
      <c r="S1037">
        <v>0.9490368313116696</v>
      </c>
    </row>
    <row r="1038" spans="1:19" x14ac:dyDescent="0.35">
      <c r="A1038" s="34"/>
      <c r="B1038" s="1" t="s">
        <v>12</v>
      </c>
      <c r="C1038">
        <v>3.6448725183343328E-2</v>
      </c>
      <c r="D1038">
        <v>6.4016863000929208E-2</v>
      </c>
      <c r="E1038">
        <v>2.8264574302443689E-2</v>
      </c>
      <c r="F1038">
        <v>0.13126138451330691</v>
      </c>
      <c r="G1038">
        <v>1.2289738680376999E-2</v>
      </c>
      <c r="H1038">
        <v>1.7256894708443759E-3</v>
      </c>
      <c r="I1038">
        <v>1.5464573295026599E-2</v>
      </c>
      <c r="J1038">
        <v>4.309525130958651E-2</v>
      </c>
      <c r="K1038">
        <v>9.0557704408841134E-3</v>
      </c>
      <c r="L1038">
        <v>1.3656350960161E-2</v>
      </c>
      <c r="M1038">
        <v>1.0437559496736E-2</v>
      </c>
      <c r="N1038">
        <v>5.4589966363041359E-3</v>
      </c>
      <c r="O1038">
        <v>2.0218479044646409E-2</v>
      </c>
      <c r="P1038">
        <v>1.132473258452686E-2</v>
      </c>
      <c r="Q1038">
        <v>4.4220949283852791E-67</v>
      </c>
      <c r="R1038">
        <v>2.120552044923702E-37</v>
      </c>
      <c r="S1038">
        <v>0.40271868891911622</v>
      </c>
    </row>
    <row r="1039" spans="1:19" x14ac:dyDescent="0.35">
      <c r="A1039" s="34"/>
      <c r="B1039" s="1" t="s">
        <v>13</v>
      </c>
      <c r="C1039">
        <v>1.6820556075714411E-3</v>
      </c>
      <c r="D1039">
        <v>3.5317595063062097E-2</v>
      </c>
      <c r="E1039">
        <v>1.224172773208354E-2</v>
      </c>
      <c r="F1039">
        <v>8.7592463079250497E-32</v>
      </c>
      <c r="G1039">
        <v>2.1407750389359891E-3</v>
      </c>
      <c r="H1039">
        <v>2.1708531219721528E-3</v>
      </c>
      <c r="I1039">
        <v>1.371489035666373E-2</v>
      </c>
      <c r="J1039">
        <v>5.9872527727483742E-3</v>
      </c>
      <c r="K1039">
        <v>5.8246246890125628E-3</v>
      </c>
      <c r="L1039">
        <v>9.0639466781752675E-3</v>
      </c>
      <c r="M1039">
        <v>1.9875636691659062E-3</v>
      </c>
      <c r="N1039">
        <v>1.503969532906807E-2</v>
      </c>
      <c r="O1039">
        <v>8.2765186587189961E-3</v>
      </c>
      <c r="P1039">
        <v>1.7796244657090819E-2</v>
      </c>
      <c r="Q1039">
        <v>1.112390011218225E-2</v>
      </c>
      <c r="R1039">
        <v>3.4569967924189798E-126</v>
      </c>
      <c r="S1039">
        <v>0.1423676434864512</v>
      </c>
    </row>
    <row r="1040" spans="1:19" x14ac:dyDescent="0.35">
      <c r="A1040" s="34"/>
      <c r="B1040" s="1" t="s">
        <v>14</v>
      </c>
      <c r="C1040">
        <v>1.280886905625584E-28</v>
      </c>
      <c r="D1040">
        <v>5.105437028509128E-26</v>
      </c>
      <c r="E1040">
        <v>1.9271997065687871E-40</v>
      </c>
      <c r="F1040">
        <v>7.5908536343093462E-3</v>
      </c>
      <c r="G1040">
        <v>2.6343684551048811E-22</v>
      </c>
      <c r="H1040">
        <v>1.69664989038425E-24</v>
      </c>
      <c r="I1040">
        <v>1.258098845621979E-26</v>
      </c>
      <c r="J1040">
        <v>7.6180528798201873E-3</v>
      </c>
      <c r="K1040">
        <v>7.8461910753158896E-3</v>
      </c>
      <c r="L1040">
        <v>2.1141924180306481E-2</v>
      </c>
      <c r="M1040">
        <v>3.5196991941219252E-2</v>
      </c>
      <c r="N1040">
        <v>2.142930846419358E-2</v>
      </c>
      <c r="O1040">
        <v>7.737941343495796E-3</v>
      </c>
      <c r="P1040">
        <v>8.0132817000273769E-3</v>
      </c>
      <c r="Q1040">
        <v>7.9128457481685652E-3</v>
      </c>
      <c r="R1040">
        <v>2.138257375631563E-2</v>
      </c>
      <c r="S1040">
        <v>0.1458699647231721</v>
      </c>
    </row>
    <row r="1041" spans="1:19" x14ac:dyDescent="0.35">
      <c r="A1041" s="34"/>
      <c r="B1041" s="1" t="s">
        <v>15</v>
      </c>
      <c r="C1041">
        <v>2.8165644801872231E-94</v>
      </c>
      <c r="D1041">
        <v>2.1125581142669572E-2</v>
      </c>
      <c r="E1041">
        <v>8.4595310488252366E-42</v>
      </c>
      <c r="F1041">
        <v>2.1240521218586599E-2</v>
      </c>
      <c r="G1041">
        <v>4.8968222291548778E-36</v>
      </c>
      <c r="H1041">
        <v>7.5911260329688474E-3</v>
      </c>
      <c r="I1041">
        <v>9.7705582351626028E-69</v>
      </c>
      <c r="J1041">
        <v>2.230813839589322E-60</v>
      </c>
      <c r="K1041">
        <v>1.436882945939655E-48</v>
      </c>
      <c r="L1041">
        <v>8.5582872541377074E-60</v>
      </c>
      <c r="M1041">
        <v>4.6936324728188078E-42</v>
      </c>
      <c r="N1041">
        <v>1.597939321102639E-46</v>
      </c>
      <c r="O1041">
        <v>2.209645660499043E-83</v>
      </c>
      <c r="P1041">
        <v>8.8587816820397867E-107</v>
      </c>
      <c r="Q1041">
        <v>1.0204277875919679E-80</v>
      </c>
      <c r="R1041">
        <v>6.6141378576554535E-113</v>
      </c>
      <c r="S1041">
        <v>4.9957228394225013E-2</v>
      </c>
    </row>
    <row r="1042" spans="1:19" x14ac:dyDescent="0.35">
      <c r="A1042" s="34" t="s">
        <v>84</v>
      </c>
      <c r="B1042" s="1" t="s">
        <v>0</v>
      </c>
      <c r="C1042">
        <v>1.1531773937259291</v>
      </c>
      <c r="D1042">
        <v>0.20270618621043529</v>
      </c>
      <c r="E1042">
        <v>4.5982019870740659E-2</v>
      </c>
      <c r="F1042">
        <v>4.7261683858626807E-2</v>
      </c>
      <c r="G1042">
        <v>1.186804675175876E-2</v>
      </c>
      <c r="H1042">
        <v>6.6708262860743883E-2</v>
      </c>
      <c r="I1042">
        <v>0.13011410358006201</v>
      </c>
      <c r="J1042">
        <v>0.1009186549668811</v>
      </c>
      <c r="K1042">
        <v>4.6887590118995112E-2</v>
      </c>
      <c r="L1042">
        <v>4.8027590115090529E-2</v>
      </c>
      <c r="M1042">
        <v>2.4685246157564119E-2</v>
      </c>
      <c r="N1042">
        <v>1.7579597750160519E-2</v>
      </c>
      <c r="O1042">
        <v>2.206848526122733E-3</v>
      </c>
      <c r="P1042">
        <v>8.4803941297178825E-4</v>
      </c>
      <c r="Q1042">
        <v>8.2580307252314193E-66</v>
      </c>
      <c r="R1042">
        <v>6.3908169242992954E-120</v>
      </c>
      <c r="S1042">
        <v>1.8989712639060821</v>
      </c>
    </row>
    <row r="1043" spans="1:19" x14ac:dyDescent="0.35">
      <c r="A1043" s="34"/>
      <c r="B1043" s="1" t="s">
        <v>1</v>
      </c>
      <c r="C1043">
        <v>0.25364494193641401</v>
      </c>
      <c r="D1043">
        <v>2.371717658898806</v>
      </c>
      <c r="E1043">
        <v>0.16894027005292331</v>
      </c>
      <c r="F1043">
        <v>1.7698436531352078E-2</v>
      </c>
      <c r="G1043">
        <v>1.5127889282940029E-2</v>
      </c>
      <c r="H1043">
        <v>5.6327433285555013E-2</v>
      </c>
      <c r="I1043">
        <v>8.0136090282266551E-2</v>
      </c>
      <c r="J1043">
        <v>8.0564743866334165E-2</v>
      </c>
      <c r="K1043">
        <v>7.7621785078267488E-2</v>
      </c>
      <c r="L1043">
        <v>4.6923253856672863E-2</v>
      </c>
      <c r="M1043">
        <v>3.810670942188242E-2</v>
      </c>
      <c r="N1043">
        <v>1.26650097625773E-2</v>
      </c>
      <c r="O1043">
        <v>4.6673567765037113E-3</v>
      </c>
      <c r="P1043">
        <v>1.1720599340269209E-3</v>
      </c>
      <c r="Q1043">
        <v>3.4765137841731201E-4</v>
      </c>
      <c r="R1043">
        <v>8.0927332284271786E-39</v>
      </c>
      <c r="S1043">
        <v>3.2256612903449402</v>
      </c>
    </row>
    <row r="1044" spans="1:19" x14ac:dyDescent="0.35">
      <c r="A1044" s="34"/>
      <c r="B1044" s="1" t="s">
        <v>2</v>
      </c>
      <c r="C1044">
        <v>2.6626738830808831E-3</v>
      </c>
      <c r="D1044">
        <v>0.65587733628308986</v>
      </c>
      <c r="E1044">
        <v>4.9116159800844503</v>
      </c>
      <c r="F1044">
        <v>0.14417625376477619</v>
      </c>
      <c r="G1044">
        <v>1.177948593365871E-2</v>
      </c>
      <c r="H1044">
        <v>5.4818455250368839E-2</v>
      </c>
      <c r="I1044">
        <v>6.108841359718984E-2</v>
      </c>
      <c r="J1044">
        <v>0.1037549593898718</v>
      </c>
      <c r="K1044">
        <v>0.1075375718860684</v>
      </c>
      <c r="L1044">
        <v>7.0845048622020942E-2</v>
      </c>
      <c r="M1044">
        <v>4.7479499847146028E-2</v>
      </c>
      <c r="N1044">
        <v>2.5334859240437858E-2</v>
      </c>
      <c r="O1044">
        <v>5.8438599840114798E-3</v>
      </c>
      <c r="P1044">
        <v>6.3395919974133547E-4</v>
      </c>
      <c r="Q1044">
        <v>4.9464039599323028E-25</v>
      </c>
      <c r="R1044">
        <v>1.823751440679589E-4</v>
      </c>
      <c r="S1044">
        <v>6.2036307321099811</v>
      </c>
    </row>
    <row r="1045" spans="1:19" x14ac:dyDescent="0.35">
      <c r="A1045" s="34"/>
      <c r="B1045" s="1" t="s">
        <v>3</v>
      </c>
      <c r="C1045">
        <v>1.515629921318665E-2</v>
      </c>
      <c r="D1045">
        <v>2.661217632432002E-2</v>
      </c>
      <c r="E1045">
        <v>1.4448213266530101</v>
      </c>
      <c r="F1045">
        <v>4.6872113018267516</v>
      </c>
      <c r="G1045">
        <v>4.5939886565320477E-2</v>
      </c>
      <c r="H1045">
        <v>5.8862764659119132E-2</v>
      </c>
      <c r="I1045">
        <v>7.1952986782912703E-2</v>
      </c>
      <c r="J1045">
        <v>0.1078266689764437</v>
      </c>
      <c r="K1045">
        <v>9.0124291200369577E-2</v>
      </c>
      <c r="L1045">
        <v>8.9147491424572567E-2</v>
      </c>
      <c r="M1045">
        <v>4.7032861643047437E-2</v>
      </c>
      <c r="N1045">
        <v>2.9682801227998639E-2</v>
      </c>
      <c r="O1045">
        <v>6.1358765206066118E-3</v>
      </c>
      <c r="P1045">
        <v>9.1121765054775995E-4</v>
      </c>
      <c r="Q1045">
        <v>6.2205654662612538E-33</v>
      </c>
      <c r="R1045">
        <v>1.7087172424882748E-70</v>
      </c>
      <c r="S1045">
        <v>6.7214179506682079</v>
      </c>
    </row>
    <row r="1046" spans="1:19" x14ac:dyDescent="0.35">
      <c r="A1046" s="34"/>
      <c r="B1046" s="1" t="s">
        <v>4</v>
      </c>
      <c r="C1046">
        <v>1.5952151019229439E-2</v>
      </c>
      <c r="D1046">
        <v>1.209590116919481E-2</v>
      </c>
      <c r="E1046">
        <v>5.8377060079157434E-3</v>
      </c>
      <c r="F1046">
        <v>0.46984205614827318</v>
      </c>
      <c r="G1046">
        <v>0.24256223236463131</v>
      </c>
      <c r="H1046">
        <v>3.3675206438106391E-2</v>
      </c>
      <c r="I1046">
        <v>2.4016910298052439E-2</v>
      </c>
      <c r="J1046">
        <v>3.0762748313168529E-2</v>
      </c>
      <c r="K1046">
        <v>1.9749651935218129E-2</v>
      </c>
      <c r="L1046">
        <v>2.1882465939328691E-2</v>
      </c>
      <c r="M1046">
        <v>1.151752591207455E-2</v>
      </c>
      <c r="N1046">
        <v>8.6471361133245283E-3</v>
      </c>
      <c r="O1046">
        <v>6.5517273288691683E-4</v>
      </c>
      <c r="P1046">
        <v>1.1546276793995051E-3</v>
      </c>
      <c r="Q1046">
        <v>1.7716199873127209E-4</v>
      </c>
      <c r="R1046">
        <v>1.2195572749246791E-47</v>
      </c>
      <c r="S1046">
        <v>0.89852865406953575</v>
      </c>
    </row>
    <row r="1047" spans="1:19" x14ac:dyDescent="0.35">
      <c r="A1047" s="34"/>
      <c r="B1047" s="1" t="s">
        <v>5</v>
      </c>
      <c r="C1047">
        <v>2.1526188861754791E-2</v>
      </c>
      <c r="D1047">
        <v>7.8501068051600537E-2</v>
      </c>
      <c r="E1047">
        <v>3.0760513117973811E-2</v>
      </c>
      <c r="F1047">
        <v>0.15052626229843749</v>
      </c>
      <c r="G1047">
        <v>0.18652751292746689</v>
      </c>
      <c r="H1047">
        <v>0.14323068677415771</v>
      </c>
      <c r="I1047">
        <v>2.688126847148354E-2</v>
      </c>
      <c r="J1047">
        <v>3.7470021472016619E-2</v>
      </c>
      <c r="K1047">
        <v>4.4785891554604593E-2</v>
      </c>
      <c r="L1047">
        <v>3.4518145616439913E-2</v>
      </c>
      <c r="M1047">
        <v>8.7821986463191178E-3</v>
      </c>
      <c r="N1047">
        <v>1.491131420849276E-2</v>
      </c>
      <c r="O1047">
        <v>4.6344349876045014E-3</v>
      </c>
      <c r="P1047">
        <v>2.261662167029901E-3</v>
      </c>
      <c r="Q1047">
        <v>4.6346773034182311E-4</v>
      </c>
      <c r="R1047">
        <v>1.2866249112486749E-3</v>
      </c>
      <c r="S1047">
        <v>0.78706726179697262</v>
      </c>
    </row>
    <row r="1048" spans="1:19" x14ac:dyDescent="0.35">
      <c r="A1048" s="34"/>
      <c r="B1048" s="1" t="s">
        <v>6</v>
      </c>
      <c r="C1048">
        <v>4.5836229122113978E-2</v>
      </c>
      <c r="D1048">
        <v>0.28616151434292891</v>
      </c>
      <c r="E1048">
        <v>0.23723607915057399</v>
      </c>
      <c r="F1048">
        <v>0.1431746800637918</v>
      </c>
      <c r="G1048">
        <v>3.618608173136216E-2</v>
      </c>
      <c r="H1048">
        <v>8.4138580014816944E-2</v>
      </c>
      <c r="I1048">
        <v>8.2225171327351437E-2</v>
      </c>
      <c r="J1048">
        <v>6.0109481292183048E-2</v>
      </c>
      <c r="K1048">
        <v>6.5862074888351343E-2</v>
      </c>
      <c r="L1048">
        <v>3.0067410313342809E-2</v>
      </c>
      <c r="M1048">
        <v>2.3874349036624751E-2</v>
      </c>
      <c r="N1048">
        <v>3.7689134813207611E-3</v>
      </c>
      <c r="O1048">
        <v>6.1945212865088736E-3</v>
      </c>
      <c r="P1048">
        <v>4.2463637222126129E-4</v>
      </c>
      <c r="Q1048">
        <v>1.656113663387929E-48</v>
      </c>
      <c r="R1048">
        <v>3.114059499913059E-55</v>
      </c>
      <c r="S1048">
        <v>1.1052597224234919</v>
      </c>
    </row>
    <row r="1049" spans="1:19" x14ac:dyDescent="0.35">
      <c r="A1049" s="34"/>
      <c r="B1049" s="1" t="s">
        <v>7</v>
      </c>
      <c r="C1049">
        <v>8.1221861214035268E-2</v>
      </c>
      <c r="D1049">
        <v>0.1797015230894036</v>
      </c>
      <c r="E1049">
        <v>0.16539985031283519</v>
      </c>
      <c r="F1049">
        <v>7.9585879904545492E-2</v>
      </c>
      <c r="G1049">
        <v>1.4846557112544101E-2</v>
      </c>
      <c r="H1049">
        <v>5.6999395869102097E-2</v>
      </c>
      <c r="I1049">
        <v>8.5584804854584279E-2</v>
      </c>
      <c r="J1049">
        <v>6.7439516482410519E-2</v>
      </c>
      <c r="K1049">
        <v>7.5599849818078615E-2</v>
      </c>
      <c r="L1049">
        <v>3.1664938823083272E-2</v>
      </c>
      <c r="M1049">
        <v>4.5586428453478238E-3</v>
      </c>
      <c r="N1049">
        <v>1.097056036766046E-2</v>
      </c>
      <c r="O1049">
        <v>6.7221159531576644E-4</v>
      </c>
      <c r="P1049">
        <v>2.013451052010385E-3</v>
      </c>
      <c r="Q1049">
        <v>1.8467035103422729E-123</v>
      </c>
      <c r="R1049">
        <v>9.7041405028868691E-67</v>
      </c>
      <c r="S1049">
        <v>0.85625904334095682</v>
      </c>
    </row>
    <row r="1050" spans="1:19" x14ac:dyDescent="0.35">
      <c r="A1050" s="34"/>
      <c r="B1050" s="1" t="s">
        <v>8</v>
      </c>
      <c r="C1050">
        <v>2.6040554687896789E-2</v>
      </c>
      <c r="D1050">
        <v>0.1028078871456173</v>
      </c>
      <c r="E1050">
        <v>0.1024505966595386</v>
      </c>
      <c r="F1050">
        <v>0.39074225165084459</v>
      </c>
      <c r="G1050">
        <v>7.190471830817901E-3</v>
      </c>
      <c r="H1050">
        <v>2.8719887903355949E-2</v>
      </c>
      <c r="I1050">
        <v>3.034933703388067E-2</v>
      </c>
      <c r="J1050">
        <v>4.3293409961695013E-2</v>
      </c>
      <c r="K1050">
        <v>9.3697814958787609E-2</v>
      </c>
      <c r="L1050">
        <v>2.9267747714197531E-2</v>
      </c>
      <c r="M1050">
        <v>3.1732467811381997E-2</v>
      </c>
      <c r="N1050">
        <v>9.1659784995826877E-3</v>
      </c>
      <c r="O1050">
        <v>6.7548018203091717E-3</v>
      </c>
      <c r="P1050">
        <v>4.6526084871149491E-4</v>
      </c>
      <c r="Q1050">
        <v>4.8186959450338144E-68</v>
      </c>
      <c r="R1050">
        <v>2.4045278519340991E-92</v>
      </c>
      <c r="S1050">
        <v>0.90267846852661715</v>
      </c>
    </row>
    <row r="1051" spans="1:19" x14ac:dyDescent="0.35">
      <c r="A1051" s="34"/>
      <c r="B1051" s="1" t="s">
        <v>9</v>
      </c>
      <c r="C1051">
        <v>0.18891413162378079</v>
      </c>
      <c r="D1051">
        <v>0.1968088408656099</v>
      </c>
      <c r="E1051">
        <v>0.1584501168843018</v>
      </c>
      <c r="F1051">
        <v>0.53467031342529792</v>
      </c>
      <c r="G1051">
        <v>4.7004433249360454E-3</v>
      </c>
      <c r="H1051">
        <v>3.1461454070769022E-2</v>
      </c>
      <c r="I1051">
        <v>6.5064011945655642E-2</v>
      </c>
      <c r="J1051">
        <v>5.9173178681952127E-2</v>
      </c>
      <c r="K1051">
        <v>5.5770278320573588E-2</v>
      </c>
      <c r="L1051">
        <v>2.9687048828546281E-2</v>
      </c>
      <c r="M1051">
        <v>3.5772776794177293E-2</v>
      </c>
      <c r="N1051">
        <v>1.7113790286773341E-2</v>
      </c>
      <c r="O1051">
        <v>3.799008908828211E-3</v>
      </c>
      <c r="P1051">
        <v>1.6307835251883349E-3</v>
      </c>
      <c r="Q1051">
        <v>6.2155761089721283E-134</v>
      </c>
      <c r="R1051">
        <v>3.2752552610702351E-72</v>
      </c>
      <c r="S1051">
        <v>1.3830161774863901</v>
      </c>
    </row>
    <row r="1052" spans="1:19" x14ac:dyDescent="0.35">
      <c r="A1052" s="34"/>
      <c r="B1052" s="1" t="s">
        <v>10</v>
      </c>
      <c r="C1052">
        <v>4.4997640359281957E-2</v>
      </c>
      <c r="D1052">
        <v>0.31233785970475281</v>
      </c>
      <c r="E1052">
        <v>0.48154336641145279</v>
      </c>
      <c r="F1052">
        <v>0.48702302822768712</v>
      </c>
      <c r="G1052">
        <v>4.6734934354006373E-3</v>
      </c>
      <c r="H1052">
        <v>1.5586839137215629E-2</v>
      </c>
      <c r="I1052">
        <v>4.6463855354864317E-2</v>
      </c>
      <c r="J1052">
        <v>4.813757391738431E-2</v>
      </c>
      <c r="K1052">
        <v>6.05936402908306E-2</v>
      </c>
      <c r="L1052">
        <v>7.3892235624665181E-2</v>
      </c>
      <c r="M1052">
        <v>3.6810035512343367E-2</v>
      </c>
      <c r="N1052">
        <v>2.042140335183347E-2</v>
      </c>
      <c r="O1052">
        <v>5.2991427068482134E-3</v>
      </c>
      <c r="P1052">
        <v>8.7021561022573242E-24</v>
      </c>
      <c r="Q1052">
        <v>1.2391364446630199E-117</v>
      </c>
      <c r="R1052">
        <v>5.6462008333741969E-78</v>
      </c>
      <c r="S1052">
        <v>1.6377801140345609</v>
      </c>
    </row>
    <row r="1053" spans="1:19" x14ac:dyDescent="0.35">
      <c r="A1053" s="34"/>
      <c r="B1053" s="1" t="s">
        <v>11</v>
      </c>
      <c r="C1053">
        <v>0.1457442433006437</v>
      </c>
      <c r="D1053">
        <v>0.31240562473017719</v>
      </c>
      <c r="E1053">
        <v>0.33034889808229378</v>
      </c>
      <c r="F1053">
        <v>0.35553604579374781</v>
      </c>
      <c r="G1053">
        <v>5.688118503355254E-3</v>
      </c>
      <c r="H1053">
        <v>6.2227983352263642E-2</v>
      </c>
      <c r="I1053">
        <v>2.5721438222230629E-2</v>
      </c>
      <c r="J1053">
        <v>4.5154546942763538E-2</v>
      </c>
      <c r="K1053">
        <v>5.7443987526381968E-2</v>
      </c>
      <c r="L1053">
        <v>3.7434698792925269E-2</v>
      </c>
      <c r="M1053">
        <v>3.2131697335523429E-2</v>
      </c>
      <c r="N1053">
        <v>3.6956723531788693E-2</v>
      </c>
      <c r="O1053">
        <v>1.0534979384496599E-2</v>
      </c>
      <c r="P1053">
        <v>1.126681145392706E-31</v>
      </c>
      <c r="Q1053">
        <v>7.8267696989324086E-4</v>
      </c>
      <c r="R1053">
        <v>7.6294023309163067E-4</v>
      </c>
      <c r="S1053">
        <v>1.458874602701576</v>
      </c>
    </row>
    <row r="1054" spans="1:19" x14ac:dyDescent="0.35">
      <c r="A1054" s="34"/>
      <c r="B1054" s="1" t="s">
        <v>12</v>
      </c>
      <c r="C1054">
        <v>6.2606634444711928E-2</v>
      </c>
      <c r="D1054">
        <v>5.8373018698639E-2</v>
      </c>
      <c r="E1054">
        <v>3.4829227878678308E-2</v>
      </c>
      <c r="F1054">
        <v>0.15627055955357819</v>
      </c>
      <c r="G1054">
        <v>1.188537593444019E-2</v>
      </c>
      <c r="H1054">
        <v>1.8354746848452789E-3</v>
      </c>
      <c r="I1054">
        <v>1.7700487537447181E-2</v>
      </c>
      <c r="J1054">
        <v>5.094698833717521E-2</v>
      </c>
      <c r="K1054">
        <v>1.1302610202672571E-2</v>
      </c>
      <c r="L1054">
        <v>1.6654869621736661E-2</v>
      </c>
      <c r="M1054">
        <v>1.297783661868018E-2</v>
      </c>
      <c r="N1054">
        <v>6.8456768160203496E-3</v>
      </c>
      <c r="O1054">
        <v>2.237973498317054E-2</v>
      </c>
      <c r="P1054">
        <v>1.1039600723511791E-2</v>
      </c>
      <c r="Q1054">
        <v>4.4247012475932748E-67</v>
      </c>
      <c r="R1054">
        <v>2.121331058288153E-37</v>
      </c>
      <c r="S1054">
        <v>0.47564809603530739</v>
      </c>
    </row>
    <row r="1055" spans="1:19" x14ac:dyDescent="0.35">
      <c r="A1055" s="34"/>
      <c r="B1055" s="1" t="s">
        <v>13</v>
      </c>
      <c r="C1055">
        <v>1.827923109941937E-3</v>
      </c>
      <c r="D1055">
        <v>2.288752715675833E-2</v>
      </c>
      <c r="E1055">
        <v>9.2294357803717943E-3</v>
      </c>
      <c r="F1055">
        <v>6.4322445441420628E-32</v>
      </c>
      <c r="G1055">
        <v>1.8116658811153511E-3</v>
      </c>
      <c r="H1055">
        <v>1.8046052449759689E-3</v>
      </c>
      <c r="I1055">
        <v>1.179681157540188E-2</v>
      </c>
      <c r="J1055">
        <v>5.2071514713967672E-3</v>
      </c>
      <c r="K1055">
        <v>5.269081016963573E-3</v>
      </c>
      <c r="L1055">
        <v>8.3855313783040147E-3</v>
      </c>
      <c r="M1055">
        <v>1.908143541911655E-3</v>
      </c>
      <c r="N1055">
        <v>1.4827807499989441E-2</v>
      </c>
      <c r="O1055">
        <v>8.0681341206937061E-3</v>
      </c>
      <c r="P1055">
        <v>1.732216773522385E-2</v>
      </c>
      <c r="Q1055">
        <v>1.1123878342818579E-2</v>
      </c>
      <c r="R1055">
        <v>3.4569240319716658E-126</v>
      </c>
      <c r="S1055">
        <v>0.1214698638558669</v>
      </c>
    </row>
    <row r="1056" spans="1:19" x14ac:dyDescent="0.35">
      <c r="A1056" s="34"/>
      <c r="B1056" s="1" t="s">
        <v>14</v>
      </c>
      <c r="C1056">
        <v>1.2842968520333431E-28</v>
      </c>
      <c r="D1056">
        <v>5.1135707733373632E-26</v>
      </c>
      <c r="E1056">
        <v>1.9336939438216161E-40</v>
      </c>
      <c r="F1056">
        <v>7.6155581416028541E-3</v>
      </c>
      <c r="G1056">
        <v>2.6358367586375841E-22</v>
      </c>
      <c r="H1056">
        <v>1.6987761885200559E-24</v>
      </c>
      <c r="I1056">
        <v>1.260051342597886E-26</v>
      </c>
      <c r="J1056">
        <v>7.6311014173698483E-3</v>
      </c>
      <c r="K1056">
        <v>7.8605066945520892E-3</v>
      </c>
      <c r="L1056">
        <v>2.1173426485507189E-2</v>
      </c>
      <c r="M1056">
        <v>3.5244831858676128E-2</v>
      </c>
      <c r="N1056">
        <v>2.1455679278705939E-2</v>
      </c>
      <c r="O1056">
        <v>7.7425019749341791E-3</v>
      </c>
      <c r="P1056">
        <v>8.0132660181135018E-3</v>
      </c>
      <c r="Q1056">
        <v>7.9128652815400047E-3</v>
      </c>
      <c r="R1056">
        <v>2.1382608332650401E-2</v>
      </c>
      <c r="S1056">
        <v>0.1460323454836521</v>
      </c>
    </row>
    <row r="1057" spans="1:19" x14ac:dyDescent="0.35">
      <c r="A1057" s="34"/>
      <c r="B1057" s="1" t="s">
        <v>15</v>
      </c>
      <c r="C1057">
        <v>2.8216566611086789E-94</v>
      </c>
      <c r="D1057">
        <v>2.1138343942330041E-2</v>
      </c>
      <c r="E1057">
        <v>8.4759043618347273E-42</v>
      </c>
      <c r="F1057">
        <v>2.127939365511744E-2</v>
      </c>
      <c r="G1057">
        <v>4.8979446157831249E-36</v>
      </c>
      <c r="H1057">
        <v>7.5961764202101536E-3</v>
      </c>
      <c r="I1057">
        <v>9.7792687720674217E-69</v>
      </c>
      <c r="J1057">
        <v>2.233058992919419E-60</v>
      </c>
      <c r="K1057">
        <v>1.4384840387716251E-48</v>
      </c>
      <c r="L1057">
        <v>8.5661175063197101E-60</v>
      </c>
      <c r="M1057">
        <v>4.6976667993502831E-42</v>
      </c>
      <c r="N1057">
        <v>1.5992113555653509E-46</v>
      </c>
      <c r="O1057">
        <v>2.2104574036035579E-83</v>
      </c>
      <c r="P1057">
        <v>8.8585952286073598E-107</v>
      </c>
      <c r="Q1057">
        <v>1.0204294376577269E-80</v>
      </c>
      <c r="R1057">
        <v>6.6141447694631268E-113</v>
      </c>
      <c r="S1057">
        <v>5.0013914017657632E-2</v>
      </c>
    </row>
    <row r="1058" spans="1:19" x14ac:dyDescent="0.35">
      <c r="A1058" s="34" t="s">
        <v>85</v>
      </c>
      <c r="B1058" s="1" t="s">
        <v>0</v>
      </c>
      <c r="C1058">
        <v>0.26185335185894543</v>
      </c>
      <c r="D1058">
        <v>9.2240254153152339E-3</v>
      </c>
      <c r="E1058">
        <v>8.6789816193778811E-3</v>
      </c>
      <c r="F1058">
        <v>1.8317175559399131E-9</v>
      </c>
      <c r="G1058">
        <v>1.917588101515919E-3</v>
      </c>
      <c r="H1058">
        <v>3.07253187974631E-2</v>
      </c>
      <c r="I1058">
        <v>4.1863039804624282E-2</v>
      </c>
      <c r="J1058">
        <v>2.7172566020507941E-2</v>
      </c>
      <c r="K1058">
        <v>9.3222846957342967E-3</v>
      </c>
      <c r="L1058">
        <v>1.933752480236443E-3</v>
      </c>
      <c r="M1058">
        <v>2.0022039521911911E-3</v>
      </c>
      <c r="N1058">
        <v>4.3570315183312488E-38</v>
      </c>
      <c r="O1058">
        <v>5.2596714457001098E-63</v>
      </c>
      <c r="P1058">
        <v>1.191420975054677E-82</v>
      </c>
      <c r="Q1058">
        <v>1.3180288957646229E-88</v>
      </c>
      <c r="R1058">
        <v>6.7631328193108547E-130</v>
      </c>
      <c r="S1058">
        <v>0.39469311457762929</v>
      </c>
    </row>
    <row r="1059" spans="1:19" x14ac:dyDescent="0.35">
      <c r="A1059" s="34"/>
      <c r="B1059" s="1" t="s">
        <v>1</v>
      </c>
      <c r="C1059">
        <v>4.4549960077847867E-2</v>
      </c>
      <c r="D1059">
        <v>5.3246948898952029</v>
      </c>
      <c r="E1059">
        <v>0.33142933988578249</v>
      </c>
      <c r="F1059">
        <v>3.0144625289618712E-7</v>
      </c>
      <c r="G1059">
        <v>1.9426322572471691E-2</v>
      </c>
      <c r="H1059">
        <v>0.1378257197002748</v>
      </c>
      <c r="I1059">
        <v>0.1249546397971856</v>
      </c>
      <c r="J1059">
        <v>0.14939498078558941</v>
      </c>
      <c r="K1059">
        <v>0.1118553942429818</v>
      </c>
      <c r="L1059">
        <v>6.4867667115280275E-2</v>
      </c>
      <c r="M1059">
        <v>5.5364436396687818E-2</v>
      </c>
      <c r="N1059">
        <v>1.1485576188404369E-2</v>
      </c>
      <c r="O1059">
        <v>7.7074260666545739E-4</v>
      </c>
      <c r="P1059">
        <v>4.7323212675514189E-4</v>
      </c>
      <c r="Q1059">
        <v>7.6807697298426791E-90</v>
      </c>
      <c r="R1059">
        <v>1.1578736278107121E-101</v>
      </c>
      <c r="S1059">
        <v>6.3770932028373828</v>
      </c>
    </row>
    <row r="1060" spans="1:19" x14ac:dyDescent="0.35">
      <c r="A1060" s="34"/>
      <c r="B1060" s="1" t="s">
        <v>2</v>
      </c>
      <c r="C1060">
        <v>7.6370177551590442E-16</v>
      </c>
      <c r="D1060">
        <v>1.0207493107869909</v>
      </c>
      <c r="E1060">
        <v>7.6012203729387888</v>
      </c>
      <c r="F1060">
        <v>0.42087449176518971</v>
      </c>
      <c r="G1060">
        <v>1.1428892287758169E-2</v>
      </c>
      <c r="H1060">
        <v>8.1724400501934608E-2</v>
      </c>
      <c r="I1060">
        <v>0.10362409531615351</v>
      </c>
      <c r="J1060">
        <v>0.1165375712238131</v>
      </c>
      <c r="K1060">
        <v>0.14039375282461219</v>
      </c>
      <c r="L1060">
        <v>7.0031746301755529E-2</v>
      </c>
      <c r="M1060">
        <v>5.2327562900467917E-2</v>
      </c>
      <c r="N1060">
        <v>2.6854822144429521E-2</v>
      </c>
      <c r="O1060">
        <v>2.1800422882274979E-3</v>
      </c>
      <c r="P1060">
        <v>2.466268713939258E-44</v>
      </c>
      <c r="Q1060">
        <v>2.354411298090453E-71</v>
      </c>
      <c r="R1060">
        <v>4.2559468794298648E-156</v>
      </c>
      <c r="S1060">
        <v>9.6479470612801208</v>
      </c>
    </row>
    <row r="1061" spans="1:19" x14ac:dyDescent="0.35">
      <c r="A1061" s="34"/>
      <c r="B1061" s="1" t="s">
        <v>3</v>
      </c>
      <c r="C1061">
        <v>2.8919096695168838E-59</v>
      </c>
      <c r="D1061">
        <v>4.7546033468271734E-3</v>
      </c>
      <c r="E1061">
        <v>2.1686657957552549</v>
      </c>
      <c r="F1061">
        <v>8.6098375551876778</v>
      </c>
      <c r="G1061">
        <v>8.3626998010236223E-2</v>
      </c>
      <c r="H1061">
        <v>0.1332431355748939</v>
      </c>
      <c r="I1061">
        <v>0.14521036142534369</v>
      </c>
      <c r="J1061">
        <v>0.1725728300041178</v>
      </c>
      <c r="K1061">
        <v>0.176512502408292</v>
      </c>
      <c r="L1061">
        <v>0.1905825894592674</v>
      </c>
      <c r="M1061">
        <v>5.0397032735314408E-2</v>
      </c>
      <c r="N1061">
        <v>3.0957105368650029E-2</v>
      </c>
      <c r="O1061">
        <v>2.1993276328171382E-3</v>
      </c>
      <c r="P1061">
        <v>4.8341691594305119E-4</v>
      </c>
      <c r="Q1061">
        <v>3.8783893034383607E-83</v>
      </c>
      <c r="R1061">
        <v>6.5151836862035417E-88</v>
      </c>
      <c r="S1061">
        <v>11.769043253824639</v>
      </c>
    </row>
    <row r="1062" spans="1:19" x14ac:dyDescent="0.35">
      <c r="A1062" s="34"/>
      <c r="B1062" s="1" t="s">
        <v>4</v>
      </c>
      <c r="C1062">
        <v>3.4359011225293852E-52</v>
      </c>
      <c r="D1062">
        <v>4.0705112507693389E-40</v>
      </c>
      <c r="E1062">
        <v>1.278005540053098E-2</v>
      </c>
      <c r="F1062">
        <v>0.77707061535113098</v>
      </c>
      <c r="G1062">
        <v>0.21621725154537619</v>
      </c>
      <c r="H1062">
        <v>2.792150800441744E-2</v>
      </c>
      <c r="I1062">
        <v>4.3081831809096409E-2</v>
      </c>
      <c r="J1062">
        <v>4.6166471973218777E-2</v>
      </c>
      <c r="K1062">
        <v>4.4271135261756613E-2</v>
      </c>
      <c r="L1062">
        <v>4.0537372213539327E-2</v>
      </c>
      <c r="M1062">
        <v>1.3430985916718209E-2</v>
      </c>
      <c r="N1062">
        <v>1.374810355371529E-2</v>
      </c>
      <c r="O1062">
        <v>2.157888330363571E-28</v>
      </c>
      <c r="P1062">
        <v>4.6020154334895263E-61</v>
      </c>
      <c r="Q1062">
        <v>1.0115489349804469E-3</v>
      </c>
      <c r="R1062">
        <v>5.1335810958005583E-100</v>
      </c>
      <c r="S1062">
        <v>1.236236879964481</v>
      </c>
    </row>
    <row r="1063" spans="1:19" x14ac:dyDescent="0.35">
      <c r="A1063" s="34"/>
      <c r="B1063" s="1" t="s">
        <v>5</v>
      </c>
      <c r="C1063">
        <v>1.9271054691861942E-64</v>
      </c>
      <c r="D1063">
        <v>0.47333850044500608</v>
      </c>
      <c r="E1063">
        <v>0.1135741408572256</v>
      </c>
      <c r="F1063">
        <v>0.83647771322070619</v>
      </c>
      <c r="G1063">
        <v>2.117626401491875E-2</v>
      </c>
      <c r="H1063">
        <v>0.12062107144192059</v>
      </c>
      <c r="I1063">
        <v>8.5215968834843319E-3</v>
      </c>
      <c r="J1063">
        <v>7.7258906662491921E-3</v>
      </c>
      <c r="K1063">
        <v>9.5202902481181184E-2</v>
      </c>
      <c r="L1063">
        <v>8.5886650566738745E-3</v>
      </c>
      <c r="M1063">
        <v>6.8847116017866283E-3</v>
      </c>
      <c r="N1063">
        <v>1.4649679594332979E-2</v>
      </c>
      <c r="O1063">
        <v>2.0933439057271279E-97</v>
      </c>
      <c r="P1063">
        <v>4.0603632515589621E-81</v>
      </c>
      <c r="Q1063">
        <v>1.532572120159514E-87</v>
      </c>
      <c r="R1063">
        <v>2.0237569593478181E-78</v>
      </c>
      <c r="S1063">
        <v>1.7067611362634849</v>
      </c>
    </row>
    <row r="1064" spans="1:19" x14ac:dyDescent="0.35">
      <c r="A1064" s="34"/>
      <c r="B1064" s="1" t="s">
        <v>6</v>
      </c>
      <c r="C1064">
        <v>4.3763964216196889E-2</v>
      </c>
      <c r="D1064">
        <v>1.608211659757778</v>
      </c>
      <c r="E1064">
        <v>0.65760289994247045</v>
      </c>
      <c r="F1064">
        <v>6.931327547254057E-2</v>
      </c>
      <c r="G1064">
        <v>1.208739297758747E-2</v>
      </c>
      <c r="H1064">
        <v>0.1208739722293645</v>
      </c>
      <c r="I1064">
        <v>0.22087568164118329</v>
      </c>
      <c r="J1064">
        <v>0.1065216366623897</v>
      </c>
      <c r="K1064">
        <v>0.12558918233200581</v>
      </c>
      <c r="L1064">
        <v>3.6980999030382808E-2</v>
      </c>
      <c r="M1064">
        <v>1.952625936125528E-2</v>
      </c>
      <c r="N1064">
        <v>5.3560957613105276E-3</v>
      </c>
      <c r="O1064">
        <v>5.4096423181666667E-88</v>
      </c>
      <c r="P1064">
        <v>1.8971556467160591E-116</v>
      </c>
      <c r="Q1064">
        <v>6.1414642914256453E-107</v>
      </c>
      <c r="R1064">
        <v>9.1471647153528993E-125</v>
      </c>
      <c r="S1064">
        <v>3.0267030193844651</v>
      </c>
    </row>
    <row r="1065" spans="1:19" x14ac:dyDescent="0.35">
      <c r="A1065" s="34"/>
      <c r="B1065" s="1" t="s">
        <v>7</v>
      </c>
      <c r="C1065">
        <v>4.236427553478031E-2</v>
      </c>
      <c r="D1065">
        <v>0.49410606286972852</v>
      </c>
      <c r="E1065">
        <v>0.20384302589813241</v>
      </c>
      <c r="F1065">
        <v>0.27422938833608079</v>
      </c>
      <c r="G1065">
        <v>2.90775596852102E-2</v>
      </c>
      <c r="H1065">
        <v>6.4728119279267221E-2</v>
      </c>
      <c r="I1065">
        <v>8.4251135077223843E-2</v>
      </c>
      <c r="J1065">
        <v>4.0613617673986087E-2</v>
      </c>
      <c r="K1065">
        <v>7.6858714117335816E-2</v>
      </c>
      <c r="L1065">
        <v>2.9320746431893141E-2</v>
      </c>
      <c r="M1065">
        <v>1.531557686264803E-2</v>
      </c>
      <c r="N1065">
        <v>1.8680101390109401E-2</v>
      </c>
      <c r="O1065">
        <v>4.0711454816921937E-49</v>
      </c>
      <c r="P1065">
        <v>4.1945076487178111E-73</v>
      </c>
      <c r="Q1065">
        <v>5.5013824144064501E-83</v>
      </c>
      <c r="R1065">
        <v>1.11891520847034E-146</v>
      </c>
      <c r="S1065">
        <v>1.3733883231563959</v>
      </c>
    </row>
    <row r="1066" spans="1:19" x14ac:dyDescent="0.35">
      <c r="A1066" s="34"/>
      <c r="B1066" s="1" t="s">
        <v>8</v>
      </c>
      <c r="C1066">
        <v>3.523628845707941E-15</v>
      </c>
      <c r="D1066">
        <v>9.7944321160053551E-3</v>
      </c>
      <c r="E1066">
        <v>0.19402880829859681</v>
      </c>
      <c r="F1066">
        <v>0.37185097288533803</v>
      </c>
      <c r="G1066">
        <v>2.7689716817149041E-9</v>
      </c>
      <c r="H1066">
        <v>1.334214615544364E-2</v>
      </c>
      <c r="I1066">
        <v>2.7020416630590978E-13</v>
      </c>
      <c r="J1066">
        <v>4.3450349177845293E-2</v>
      </c>
      <c r="K1066">
        <v>0.1261576531090311</v>
      </c>
      <c r="L1066">
        <v>5.6601494337589391E-3</v>
      </c>
      <c r="M1066">
        <v>5.15580142608977E-3</v>
      </c>
      <c r="N1066">
        <v>3.5760814001420749E-3</v>
      </c>
      <c r="O1066">
        <v>1.6253479245217541E-32</v>
      </c>
      <c r="P1066">
        <v>1.7863754258087179E-3</v>
      </c>
      <c r="Q1066">
        <v>2.7217865032780689E-60</v>
      </c>
      <c r="R1066">
        <v>6.9189108538214217E-108</v>
      </c>
      <c r="S1066">
        <v>0.77480277219730509</v>
      </c>
    </row>
    <row r="1067" spans="1:19" x14ac:dyDescent="0.35">
      <c r="A1067" s="34"/>
      <c r="B1067" s="1" t="s">
        <v>9</v>
      </c>
      <c r="C1067">
        <v>0.183583368716497</v>
      </c>
      <c r="D1067">
        <v>0.63224837597630767</v>
      </c>
      <c r="E1067">
        <v>0.46847750986577091</v>
      </c>
      <c r="F1067">
        <v>0.34946636832761369</v>
      </c>
      <c r="G1067">
        <v>1.8374770702206038E-2</v>
      </c>
      <c r="H1067">
        <v>8.82313825839557E-2</v>
      </c>
      <c r="I1067">
        <v>0.193998614694014</v>
      </c>
      <c r="J1067">
        <v>8.6408929013531588E-2</v>
      </c>
      <c r="K1067">
        <v>4.9185654778222537E-2</v>
      </c>
      <c r="L1067">
        <v>6.1417080392809437E-2</v>
      </c>
      <c r="M1067">
        <v>6.5251185806499024E-2</v>
      </c>
      <c r="N1067">
        <v>1.3337812817458069E-2</v>
      </c>
      <c r="O1067">
        <v>9.5003135585128909E-43</v>
      </c>
      <c r="P1067">
        <v>6.7588704513569563E-3</v>
      </c>
      <c r="Q1067">
        <v>5.8812633089532443E-79</v>
      </c>
      <c r="R1067">
        <v>1.7534182119582581E-108</v>
      </c>
      <c r="S1067">
        <v>2.2167399241262422</v>
      </c>
    </row>
    <row r="1068" spans="1:19" x14ac:dyDescent="0.35">
      <c r="A1068" s="34"/>
      <c r="B1068" s="1" t="s">
        <v>10</v>
      </c>
      <c r="C1068">
        <v>6.1129922252780343E-12</v>
      </c>
      <c r="D1068">
        <v>0.86278071418188229</v>
      </c>
      <c r="E1068">
        <v>0.46836171609997029</v>
      </c>
      <c r="F1068">
        <v>1.109929598392434</v>
      </c>
      <c r="G1068">
        <v>1.323080013503956E-2</v>
      </c>
      <c r="H1068">
        <v>1.2960070064936509E-27</v>
      </c>
      <c r="I1068">
        <v>0.14577368437876839</v>
      </c>
      <c r="J1068">
        <v>7.5073072806295049E-2</v>
      </c>
      <c r="K1068">
        <v>0.15056925451969791</v>
      </c>
      <c r="L1068">
        <v>0.13351008134929171</v>
      </c>
      <c r="M1068">
        <v>4.3664745195927147E-2</v>
      </c>
      <c r="N1068">
        <v>1.439614104360337E-2</v>
      </c>
      <c r="O1068">
        <v>3.6091772164821589E-3</v>
      </c>
      <c r="P1068">
        <v>2.3023372219592539E-63</v>
      </c>
      <c r="Q1068">
        <v>4.9702412410139689E-95</v>
      </c>
      <c r="R1068">
        <v>5.2843428082055753E-127</v>
      </c>
      <c r="S1068">
        <v>3.020898985325505</v>
      </c>
    </row>
    <row r="1069" spans="1:19" x14ac:dyDescent="0.35">
      <c r="A1069" s="34"/>
      <c r="B1069" s="1" t="s">
        <v>11</v>
      </c>
      <c r="C1069">
        <v>0.16963295804927411</v>
      </c>
      <c r="D1069">
        <v>0.66993412930390761</v>
      </c>
      <c r="E1069">
        <v>3.8476224079333693E-40</v>
      </c>
      <c r="F1069">
        <v>1.1534872911275751</v>
      </c>
      <c r="G1069">
        <v>1.0445327523716189E-2</v>
      </c>
      <c r="H1069">
        <v>2.3228228658661029E-2</v>
      </c>
      <c r="I1069">
        <v>5.6551544976405591E-2</v>
      </c>
      <c r="J1069">
        <v>8.7178862956437411E-2</v>
      </c>
      <c r="K1069">
        <v>0.1004264048029022</v>
      </c>
      <c r="L1069">
        <v>3.6819712749217283E-2</v>
      </c>
      <c r="M1069">
        <v>4.2805252927419407E-2</v>
      </c>
      <c r="N1069">
        <v>5.7671675443511122E-2</v>
      </c>
      <c r="O1069">
        <v>3.2423776481309459E-3</v>
      </c>
      <c r="P1069">
        <v>4.7490078303266263E-55</v>
      </c>
      <c r="Q1069">
        <v>8.5942648845903198E-126</v>
      </c>
      <c r="R1069">
        <v>2.4778039364388078E-125</v>
      </c>
      <c r="S1069">
        <v>2.4114237661671578</v>
      </c>
    </row>
    <row r="1070" spans="1:19" x14ac:dyDescent="0.35">
      <c r="A1070" s="34"/>
      <c r="B1070" s="1" t="s">
        <v>12</v>
      </c>
      <c r="C1070">
        <v>0.1608411196912721</v>
      </c>
      <c r="D1070">
        <v>5.5213826671929762E-2</v>
      </c>
      <c r="E1070">
        <v>3.5085689325412908E-66</v>
      </c>
      <c r="F1070">
        <v>2.0660074582663761E-29</v>
      </c>
      <c r="G1070">
        <v>6.1554650002471933E-25</v>
      </c>
      <c r="H1070">
        <v>3.2157074885609691E-37</v>
      </c>
      <c r="I1070">
        <v>9.0069726361756107E-3</v>
      </c>
      <c r="J1070">
        <v>4.0840264077741557E-2</v>
      </c>
      <c r="K1070">
        <v>3.0863677919615731E-60</v>
      </c>
      <c r="L1070">
        <v>9.0662314275670938E-3</v>
      </c>
      <c r="M1070">
        <v>2.3905065746416671E-2</v>
      </c>
      <c r="N1070">
        <v>1.2596411704088221E-40</v>
      </c>
      <c r="O1070">
        <v>7.0697332443327137E-3</v>
      </c>
      <c r="P1070">
        <v>3.4348961362068858E-76</v>
      </c>
      <c r="Q1070">
        <v>2.4182564099305369E-125</v>
      </c>
      <c r="R1070">
        <v>3.2026848577831561E-115</v>
      </c>
      <c r="S1070">
        <v>0.30594321349543552</v>
      </c>
    </row>
    <row r="1071" spans="1:19" x14ac:dyDescent="0.35">
      <c r="A1071" s="34"/>
      <c r="B1071" s="1" t="s">
        <v>13</v>
      </c>
      <c r="C1071">
        <v>5.1509138735504853E-38</v>
      </c>
      <c r="D1071">
        <v>1.1105479718075279E-2</v>
      </c>
      <c r="E1071">
        <v>4.8369076990489523E-33</v>
      </c>
      <c r="F1071">
        <v>3.0808891824067077E-48</v>
      </c>
      <c r="G1071">
        <v>1.010013944119176E-2</v>
      </c>
      <c r="H1071">
        <v>5.4204639922191311E-75</v>
      </c>
      <c r="I1071">
        <v>5.0829772813649059E-46</v>
      </c>
      <c r="J1071">
        <v>1.781558763908814E-72</v>
      </c>
      <c r="K1071">
        <v>1.7334823829782181E-69</v>
      </c>
      <c r="L1071">
        <v>2.673492599516327E-64</v>
      </c>
      <c r="M1071">
        <v>1.4495979214710531E-72</v>
      </c>
      <c r="N1071">
        <v>1.695639577819743E-78</v>
      </c>
      <c r="O1071">
        <v>6.3025832036159864E-99</v>
      </c>
      <c r="P1071">
        <v>7.7633496412647595E-96</v>
      </c>
      <c r="Q1071">
        <v>9.9816102242289836E-123</v>
      </c>
      <c r="R1071">
        <v>1.0753443579928241E-115</v>
      </c>
      <c r="S1071">
        <v>2.1205619159267039E-2</v>
      </c>
    </row>
    <row r="1072" spans="1:19" x14ac:dyDescent="0.35">
      <c r="A1072" s="34"/>
      <c r="B1072" s="1" t="s">
        <v>14</v>
      </c>
      <c r="C1072">
        <v>9.7626870354571852E-119</v>
      </c>
      <c r="D1072">
        <v>4.7377847005259153E-86</v>
      </c>
      <c r="E1072">
        <v>4.6478628947537998E-96</v>
      </c>
      <c r="F1072">
        <v>2.3350835207425941E-2</v>
      </c>
      <c r="G1072">
        <v>1.9152344289209819E-71</v>
      </c>
      <c r="H1072">
        <v>1.5054133013789851E-100</v>
      </c>
      <c r="I1072">
        <v>9.3445253209721755E-116</v>
      </c>
      <c r="J1072">
        <v>6.4116474674359637E-102</v>
      </c>
      <c r="K1072">
        <v>1.2092291614774439E-139</v>
      </c>
      <c r="L1072">
        <v>1.688361546628534E-101</v>
      </c>
      <c r="M1072">
        <v>9.9967131295272269E-106</v>
      </c>
      <c r="N1072">
        <v>2.3833790722051652E-145</v>
      </c>
      <c r="O1072">
        <v>4.4625639936918561E-99</v>
      </c>
      <c r="P1072">
        <v>9.506253825681138E-122</v>
      </c>
      <c r="Q1072">
        <v>1.6952165908388751E-115</v>
      </c>
      <c r="R1072">
        <v>2.6251281114064678E-116</v>
      </c>
      <c r="S1072">
        <v>2.3350835207425941E-2</v>
      </c>
    </row>
    <row r="1073" spans="1:19" x14ac:dyDescent="0.35">
      <c r="A1073" s="34"/>
      <c r="B1073" s="1" t="s">
        <v>15</v>
      </c>
      <c r="C1073">
        <v>3.3482212328918482E-153</v>
      </c>
      <c r="D1073">
        <v>6.9249670923675638E-103</v>
      </c>
      <c r="E1073">
        <v>7.1840790384346458E-90</v>
      </c>
      <c r="F1073">
        <v>2.6582035243111758E-99</v>
      </c>
      <c r="G1073">
        <v>2.8869054093571301E-68</v>
      </c>
      <c r="H1073">
        <v>2.8322982119556212E-131</v>
      </c>
      <c r="I1073">
        <v>3.3995717982049828E-131</v>
      </c>
      <c r="J1073">
        <v>7.4110298420545805E-109</v>
      </c>
      <c r="K1073">
        <v>1.393664392946838E-114</v>
      </c>
      <c r="L1073">
        <v>4.2342829899940019E-117</v>
      </c>
      <c r="M1073">
        <v>2.082271564630582E-115</v>
      </c>
      <c r="N1073">
        <v>1.7075873815548371E-116</v>
      </c>
      <c r="O1073">
        <v>1.1647339977151739E-113</v>
      </c>
      <c r="P1073">
        <v>3.703154657899855E-117</v>
      </c>
      <c r="Q1073">
        <v>1.442440379376576E-113</v>
      </c>
      <c r="R1073">
        <v>6.8018890631288511E-115</v>
      </c>
      <c r="S1073">
        <v>2.8869054093571301E-68</v>
      </c>
    </row>
    <row r="1074" spans="1:19" x14ac:dyDescent="0.35">
      <c r="A1074" s="34" t="s">
        <v>86</v>
      </c>
      <c r="B1074" s="1" t="s">
        <v>0</v>
      </c>
      <c r="C1074">
        <v>1.7209871692114569</v>
      </c>
      <c r="D1074">
        <v>0.30107869916814872</v>
      </c>
      <c r="E1074">
        <v>5.0549122087317599E-2</v>
      </c>
      <c r="F1074">
        <v>5.3243500454350327E-2</v>
      </c>
      <c r="G1074">
        <v>2.025297799740769E-2</v>
      </c>
      <c r="H1074">
        <v>0.1008554239884721</v>
      </c>
      <c r="I1074">
        <v>0.1620050316530757</v>
      </c>
      <c r="J1074">
        <v>0.1045798655730668</v>
      </c>
      <c r="K1074">
        <v>4.5622162834599841E-2</v>
      </c>
      <c r="L1074">
        <v>4.9887472747661629E-2</v>
      </c>
      <c r="M1074">
        <v>2.497479977016764E-2</v>
      </c>
      <c r="N1074">
        <v>1.5125861791467609E-2</v>
      </c>
      <c r="O1074">
        <v>1.99950533671364E-3</v>
      </c>
      <c r="P1074">
        <v>1.257799046590854E-3</v>
      </c>
      <c r="Q1074">
        <v>8.2452600915114052E-66</v>
      </c>
      <c r="R1074">
        <v>6.3837406264760094E-120</v>
      </c>
      <c r="S1074">
        <v>2.652419391660497</v>
      </c>
    </row>
    <row r="1075" spans="1:19" x14ac:dyDescent="0.35">
      <c r="A1075" s="34"/>
      <c r="B1075" s="1" t="s">
        <v>1</v>
      </c>
      <c r="C1075">
        <v>0.3767378322115793</v>
      </c>
      <c r="D1075">
        <v>3.471930505729504</v>
      </c>
      <c r="E1075">
        <v>0.17991087613178641</v>
      </c>
      <c r="F1075">
        <v>1.9335606669757852E-2</v>
      </c>
      <c r="G1075">
        <v>2.6655347444653921E-2</v>
      </c>
      <c r="H1075">
        <v>8.539324612466126E-2</v>
      </c>
      <c r="I1075">
        <v>9.8478461163900882E-2</v>
      </c>
      <c r="J1075">
        <v>8.1110472463849295E-2</v>
      </c>
      <c r="K1075">
        <v>7.2964785308242783E-2</v>
      </c>
      <c r="L1075">
        <v>4.7477674141279992E-2</v>
      </c>
      <c r="M1075">
        <v>3.7507707243998649E-2</v>
      </c>
      <c r="N1075">
        <v>1.036957137643116E-2</v>
      </c>
      <c r="O1075">
        <v>4.056440433171847E-3</v>
      </c>
      <c r="P1075">
        <v>1.927994157131997E-3</v>
      </c>
      <c r="Q1075">
        <v>3.4684814020846189E-4</v>
      </c>
      <c r="R1075">
        <v>8.079385823995224E-39</v>
      </c>
      <c r="S1075">
        <v>4.5142033687401577</v>
      </c>
    </row>
    <row r="1076" spans="1:19" x14ac:dyDescent="0.35">
      <c r="A1076" s="34"/>
      <c r="B1076" s="1" t="s">
        <v>2</v>
      </c>
      <c r="C1076">
        <v>2.9271403816737021E-3</v>
      </c>
      <c r="D1076">
        <v>0.69846855441102196</v>
      </c>
      <c r="E1076">
        <v>3.7795804152585699</v>
      </c>
      <c r="F1076">
        <v>0.1137727413317569</v>
      </c>
      <c r="G1076">
        <v>1.6047966769139239E-2</v>
      </c>
      <c r="H1076">
        <v>6.2249599877211577E-2</v>
      </c>
      <c r="I1076">
        <v>5.6163799174070231E-2</v>
      </c>
      <c r="J1076">
        <v>7.8213053207372485E-2</v>
      </c>
      <c r="K1076">
        <v>7.5887942662034594E-2</v>
      </c>
      <c r="L1076">
        <v>5.4472295610616152E-2</v>
      </c>
      <c r="M1076">
        <v>3.5952064542204662E-2</v>
      </c>
      <c r="N1076">
        <v>1.6262959667512039E-2</v>
      </c>
      <c r="O1076">
        <v>4.2082828398575453E-3</v>
      </c>
      <c r="P1076">
        <v>9.6376505344936397E-4</v>
      </c>
      <c r="Q1076">
        <v>4.9284201071110426E-25</v>
      </c>
      <c r="R1076">
        <v>1.8191105708240189E-4</v>
      </c>
      <c r="S1076">
        <v>4.9953524918435734</v>
      </c>
    </row>
    <row r="1077" spans="1:19" x14ac:dyDescent="0.35">
      <c r="A1077" s="34"/>
      <c r="B1077" s="1" t="s">
        <v>3</v>
      </c>
      <c r="C1077">
        <v>1.7074601625652271E-2</v>
      </c>
      <c r="D1077">
        <v>2.9073900009289919E-2</v>
      </c>
      <c r="E1077">
        <v>1.1401411728736339</v>
      </c>
      <c r="F1077">
        <v>3.7934171674262651</v>
      </c>
      <c r="G1077">
        <v>6.4028545624643066E-2</v>
      </c>
      <c r="H1077">
        <v>6.8452886367219454E-2</v>
      </c>
      <c r="I1077">
        <v>6.7685920510995881E-2</v>
      </c>
      <c r="J1077">
        <v>8.3076110458802768E-2</v>
      </c>
      <c r="K1077">
        <v>6.4963073558431755E-2</v>
      </c>
      <c r="L1077">
        <v>6.996992348065928E-2</v>
      </c>
      <c r="M1077">
        <v>3.6309022998158427E-2</v>
      </c>
      <c r="N1077">
        <v>1.9363024742455218E-2</v>
      </c>
      <c r="O1077">
        <v>4.4702247738570341E-3</v>
      </c>
      <c r="P1077">
        <v>1.404126273889475E-3</v>
      </c>
      <c r="Q1077">
        <v>6.1981430299446106E-33</v>
      </c>
      <c r="R1077">
        <v>1.7044015143909439E-70</v>
      </c>
      <c r="S1077">
        <v>5.4594297007239536</v>
      </c>
    </row>
    <row r="1078" spans="1:19" x14ac:dyDescent="0.35">
      <c r="A1078" s="34"/>
      <c r="B1078" s="1" t="s">
        <v>4</v>
      </c>
      <c r="C1078">
        <v>2.7222555687683031E-2</v>
      </c>
      <c r="D1078">
        <v>2.1312983079845908E-2</v>
      </c>
      <c r="E1078">
        <v>7.9530900202822614E-3</v>
      </c>
      <c r="F1078">
        <v>0.65484061406401861</v>
      </c>
      <c r="G1078">
        <v>0.42983237156436938</v>
      </c>
      <c r="H1078">
        <v>5.6820461667470942E-2</v>
      </c>
      <c r="I1078">
        <v>3.4398840885627079E-2</v>
      </c>
      <c r="J1078">
        <v>3.771914542554191E-2</v>
      </c>
      <c r="K1078">
        <v>2.2910256199486018E-2</v>
      </c>
      <c r="L1078">
        <v>2.640139955298634E-2</v>
      </c>
      <c r="M1078">
        <v>1.342370242441461E-2</v>
      </c>
      <c r="N1078">
        <v>8.7462205417698936E-3</v>
      </c>
      <c r="O1078">
        <v>6.6391981900321639E-4</v>
      </c>
      <c r="P1078">
        <v>1.547152088298629E-3</v>
      </c>
      <c r="Q1078">
        <v>1.7706493073410491E-4</v>
      </c>
      <c r="R1078">
        <v>1.2190593657437211E-47</v>
      </c>
      <c r="S1078">
        <v>1.3439697779515321</v>
      </c>
    </row>
    <row r="1079" spans="1:19" x14ac:dyDescent="0.35">
      <c r="A1079" s="34"/>
      <c r="B1079" s="1" t="s">
        <v>5</v>
      </c>
      <c r="C1079">
        <v>3.2545187228759369E-2</v>
      </c>
      <c r="D1079">
        <v>0.1190088138970499</v>
      </c>
      <c r="E1079">
        <v>3.4930382931553039E-2</v>
      </c>
      <c r="F1079">
        <v>0.17505051262998919</v>
      </c>
      <c r="G1079">
        <v>0.31472945585956752</v>
      </c>
      <c r="H1079">
        <v>0.21820139179107739</v>
      </c>
      <c r="I1079">
        <v>3.4062728579225737E-2</v>
      </c>
      <c r="J1079">
        <v>3.9902968265416387E-2</v>
      </c>
      <c r="K1079">
        <v>4.4926690101674327E-2</v>
      </c>
      <c r="L1079">
        <v>3.6743160533070057E-2</v>
      </c>
      <c r="M1079">
        <v>9.1036621979660032E-3</v>
      </c>
      <c r="N1079">
        <v>1.3292804764506901E-2</v>
      </c>
      <c r="O1079">
        <v>4.3129009941132064E-3</v>
      </c>
      <c r="P1079">
        <v>3.2000159238621219E-3</v>
      </c>
      <c r="Q1079">
        <v>4.6291087431489687E-4</v>
      </c>
      <c r="R1079">
        <v>1.285513810440426E-3</v>
      </c>
      <c r="S1079">
        <v>1.081759100382587</v>
      </c>
    </row>
    <row r="1080" spans="1:19" x14ac:dyDescent="0.35">
      <c r="A1080" s="34"/>
      <c r="B1080" s="1" t="s">
        <v>6</v>
      </c>
      <c r="C1080">
        <v>5.7070675241723608E-2</v>
      </c>
      <c r="D1080">
        <v>0.35166109898250619</v>
      </c>
      <c r="E1080">
        <v>0.2181114015190205</v>
      </c>
      <c r="F1080">
        <v>0.1346839158077377</v>
      </c>
      <c r="G1080">
        <v>5.1828451382955901E-2</v>
      </c>
      <c r="H1080">
        <v>0.1066166061741657</v>
      </c>
      <c r="I1080">
        <v>8.7075459665996169E-2</v>
      </c>
      <c r="J1080">
        <v>5.3846657805322808E-2</v>
      </c>
      <c r="K1080">
        <v>5.5833790602869457E-2</v>
      </c>
      <c r="L1080">
        <v>2.729444299983376E-2</v>
      </c>
      <c r="M1080">
        <v>2.1357468029239539E-2</v>
      </c>
      <c r="N1080">
        <v>2.967642166231924E-3</v>
      </c>
      <c r="O1080">
        <v>5.2936725537203891E-3</v>
      </c>
      <c r="P1080">
        <v>5.6427183891234669E-4</v>
      </c>
      <c r="Q1080">
        <v>1.6535611732371031E-48</v>
      </c>
      <c r="R1080">
        <v>3.110674112591152E-55</v>
      </c>
      <c r="S1080">
        <v>1.1742055547702359</v>
      </c>
    </row>
    <row r="1081" spans="1:19" x14ac:dyDescent="0.35">
      <c r="A1081" s="34"/>
      <c r="B1081" s="1" t="s">
        <v>7</v>
      </c>
      <c r="C1081">
        <v>8.4168495211769029E-2</v>
      </c>
      <c r="D1081">
        <v>0.18091878333824921</v>
      </c>
      <c r="E1081">
        <v>0.1246824958448399</v>
      </c>
      <c r="F1081">
        <v>6.1317718637450003E-2</v>
      </c>
      <c r="G1081">
        <v>1.8203817197858969E-2</v>
      </c>
      <c r="H1081">
        <v>6.0700394479658609E-2</v>
      </c>
      <c r="I1081">
        <v>7.666770035727187E-2</v>
      </c>
      <c r="J1081">
        <v>5.1526064114005191E-2</v>
      </c>
      <c r="K1081">
        <v>5.4945894720110557E-2</v>
      </c>
      <c r="L1081">
        <v>2.485122790461039E-2</v>
      </c>
      <c r="M1081">
        <v>3.567854721190302E-3</v>
      </c>
      <c r="N1081">
        <v>7.7417321535716323E-3</v>
      </c>
      <c r="O1081">
        <v>5.335408843676956E-4</v>
      </c>
      <c r="P1081">
        <v>2.5210438391403979E-3</v>
      </c>
      <c r="Q1081">
        <v>1.8433518438137412E-123</v>
      </c>
      <c r="R1081">
        <v>9.6918514527167039E-67</v>
      </c>
      <c r="S1081">
        <v>0.75234676340409379</v>
      </c>
    </row>
    <row r="1082" spans="1:19" x14ac:dyDescent="0.35">
      <c r="A1082" s="34"/>
      <c r="B1082" s="1" t="s">
        <v>8</v>
      </c>
      <c r="C1082">
        <v>2.5337758312155949E-2</v>
      </c>
      <c r="D1082">
        <v>9.6639820973071749E-2</v>
      </c>
      <c r="E1082">
        <v>7.2298126772169818E-2</v>
      </c>
      <c r="F1082">
        <v>0.28165345100963157</v>
      </c>
      <c r="G1082">
        <v>8.3411876006515544E-3</v>
      </c>
      <c r="H1082">
        <v>2.881017791095505E-2</v>
      </c>
      <c r="I1082">
        <v>2.5728289486144092E-2</v>
      </c>
      <c r="J1082">
        <v>3.1465606764486259E-2</v>
      </c>
      <c r="K1082">
        <v>6.4956130417051061E-2</v>
      </c>
      <c r="L1082">
        <v>2.196017006463654E-2</v>
      </c>
      <c r="M1082">
        <v>2.385469983214894E-2</v>
      </c>
      <c r="N1082">
        <v>6.2813563982633347E-3</v>
      </c>
      <c r="O1082">
        <v>5.2640853757953288E-3</v>
      </c>
      <c r="P1082">
        <v>5.6790634975014992E-4</v>
      </c>
      <c r="Q1082">
        <v>4.8098332718433597E-68</v>
      </c>
      <c r="R1082">
        <v>2.4014508930461521E-92</v>
      </c>
      <c r="S1082">
        <v>0.6931587672669115</v>
      </c>
    </row>
    <row r="1083" spans="1:19" x14ac:dyDescent="0.35">
      <c r="A1083" s="34"/>
      <c r="B1083" s="1" t="s">
        <v>9</v>
      </c>
      <c r="C1083">
        <v>0.1962298872470038</v>
      </c>
      <c r="D1083">
        <v>0.1991342297633876</v>
      </c>
      <c r="E1083">
        <v>0.1218312609609182</v>
      </c>
      <c r="F1083">
        <v>0.41965107845352451</v>
      </c>
      <c r="G1083">
        <v>5.6711287768882604E-3</v>
      </c>
      <c r="H1083">
        <v>3.3489436842039193E-2</v>
      </c>
      <c r="I1083">
        <v>5.9063482584102933E-2</v>
      </c>
      <c r="J1083">
        <v>4.6440201810635857E-2</v>
      </c>
      <c r="K1083">
        <v>4.1845543033630993E-2</v>
      </c>
      <c r="L1083">
        <v>2.393493261512494E-2</v>
      </c>
      <c r="M1083">
        <v>2.8824011607627532E-2</v>
      </c>
      <c r="N1083">
        <v>1.262433429950619E-2</v>
      </c>
      <c r="O1083">
        <v>3.1257216592752452E-3</v>
      </c>
      <c r="P1083">
        <v>1.9653733513311259E-3</v>
      </c>
      <c r="Q1083">
        <v>6.206642804824104E-134</v>
      </c>
      <c r="R1083">
        <v>3.2719704383256058E-72</v>
      </c>
      <c r="S1083">
        <v>1.1938306230049971</v>
      </c>
    </row>
    <row r="1084" spans="1:19" x14ac:dyDescent="0.35">
      <c r="A1084" s="34"/>
      <c r="B1084" s="1" t="s">
        <v>10</v>
      </c>
      <c r="C1084">
        <v>4.5525454797165209E-2</v>
      </c>
      <c r="D1084">
        <v>0.30742819783583092</v>
      </c>
      <c r="E1084">
        <v>0.36463059309449958</v>
      </c>
      <c r="F1084">
        <v>0.37597819300807678</v>
      </c>
      <c r="G1084">
        <v>5.4469671384462549E-3</v>
      </c>
      <c r="H1084">
        <v>1.6157379712507448E-2</v>
      </c>
      <c r="I1084">
        <v>4.1565543995959728E-2</v>
      </c>
      <c r="J1084">
        <v>3.7675219620036379E-2</v>
      </c>
      <c r="K1084">
        <v>4.5550919943153911E-2</v>
      </c>
      <c r="L1084">
        <v>5.953886860987475E-2</v>
      </c>
      <c r="M1084">
        <v>2.9740706899344379E-2</v>
      </c>
      <c r="N1084">
        <v>1.5321554615749571E-2</v>
      </c>
      <c r="O1084">
        <v>4.4256318847709208E-3</v>
      </c>
      <c r="P1084">
        <v>1.016065164691373E-23</v>
      </c>
      <c r="Q1084">
        <v>1.237599152118003E-117</v>
      </c>
      <c r="R1084">
        <v>5.6413196352479002E-78</v>
      </c>
      <c r="S1084">
        <v>1.3489852311554149</v>
      </c>
    </row>
    <row r="1085" spans="1:19" x14ac:dyDescent="0.35">
      <c r="A1085" s="34"/>
      <c r="B1085" s="1" t="s">
        <v>11</v>
      </c>
      <c r="C1085">
        <v>0.1254014632415259</v>
      </c>
      <c r="D1085">
        <v>0.25578443955173907</v>
      </c>
      <c r="E1085">
        <v>0.21205765363575549</v>
      </c>
      <c r="F1085">
        <v>0.23192734400840109</v>
      </c>
      <c r="G1085">
        <v>5.7532966112800264E-3</v>
      </c>
      <c r="H1085">
        <v>5.5473610308573743E-2</v>
      </c>
      <c r="I1085">
        <v>2.0253058347646569E-2</v>
      </c>
      <c r="J1085">
        <v>3.186477228430775E-2</v>
      </c>
      <c r="K1085">
        <v>3.936580896486136E-2</v>
      </c>
      <c r="L1085">
        <v>2.7614464361437021E-2</v>
      </c>
      <c r="M1085">
        <v>2.4107430186905199E-2</v>
      </c>
      <c r="N1085">
        <v>2.6669114643601E-2</v>
      </c>
      <c r="O1085">
        <v>8.6295538427021302E-3</v>
      </c>
      <c r="P1085">
        <v>1.2347740663798121E-31</v>
      </c>
      <c r="Q1085">
        <v>7.8177532828848902E-4</v>
      </c>
      <c r="R1085">
        <v>7.6233249219848618E-4</v>
      </c>
      <c r="S1085">
        <v>1.066446117809223</v>
      </c>
    </row>
    <row r="1086" spans="1:19" x14ac:dyDescent="0.35">
      <c r="A1086" s="34"/>
      <c r="B1086" s="1" t="s">
        <v>12</v>
      </c>
      <c r="C1086">
        <v>5.6724463960296047E-2</v>
      </c>
      <c r="D1086">
        <v>5.0732499055457042E-2</v>
      </c>
      <c r="E1086">
        <v>2.5081237813421579E-2</v>
      </c>
      <c r="F1086">
        <v>0.1138491826546477</v>
      </c>
      <c r="G1086">
        <v>1.2044055320203161E-2</v>
      </c>
      <c r="H1086">
        <v>1.708130681326194E-3</v>
      </c>
      <c r="I1086">
        <v>1.512636420646832E-2</v>
      </c>
      <c r="J1086">
        <v>4.0437120398850682E-2</v>
      </c>
      <c r="K1086">
        <v>8.8082384441414315E-3</v>
      </c>
      <c r="L1086">
        <v>1.3703175738307189E-2</v>
      </c>
      <c r="M1086">
        <v>1.0838569691802E-2</v>
      </c>
      <c r="N1086">
        <v>5.6075227598946231E-3</v>
      </c>
      <c r="O1086">
        <v>1.9959281866550199E-2</v>
      </c>
      <c r="P1086">
        <v>1.162710730879726E-2</v>
      </c>
      <c r="Q1086">
        <v>4.4220355361115498E-67</v>
      </c>
      <c r="R1086">
        <v>2.1204471169151111E-37</v>
      </c>
      <c r="S1086">
        <v>0.38624694990016339</v>
      </c>
    </row>
    <row r="1087" spans="1:19" x14ac:dyDescent="0.35">
      <c r="A1087" s="34"/>
      <c r="B1087" s="1" t="s">
        <v>13</v>
      </c>
      <c r="C1087">
        <v>2.7111475124362459E-3</v>
      </c>
      <c r="D1087">
        <v>3.7649114476441439E-2</v>
      </c>
      <c r="E1087">
        <v>1.403088348872733E-2</v>
      </c>
      <c r="F1087">
        <v>9.9116644185753919E-32</v>
      </c>
      <c r="G1087">
        <v>2.427555394068439E-3</v>
      </c>
      <c r="H1087">
        <v>2.5533280807326949E-3</v>
      </c>
      <c r="I1087">
        <v>1.567602070009674E-2</v>
      </c>
      <c r="J1087">
        <v>6.5198789527702757E-3</v>
      </c>
      <c r="K1087">
        <v>6.431541736573506E-3</v>
      </c>
      <c r="L1087">
        <v>1.010600098242123E-2</v>
      </c>
      <c r="M1087">
        <v>2.2279515092407101E-3</v>
      </c>
      <c r="N1087">
        <v>1.6250375926791068E-2</v>
      </c>
      <c r="O1087">
        <v>8.4975048964663017E-3</v>
      </c>
      <c r="P1087">
        <v>1.8771822308706641E-2</v>
      </c>
      <c r="Q1087">
        <v>1.1124616172607271E-2</v>
      </c>
      <c r="R1087">
        <v>3.4570527172585181E-126</v>
      </c>
      <c r="S1087">
        <v>0.15497774213807991</v>
      </c>
    </row>
    <row r="1088" spans="1:19" x14ac:dyDescent="0.35">
      <c r="A1088" s="34"/>
      <c r="B1088" s="1" t="s">
        <v>14</v>
      </c>
      <c r="C1088">
        <v>1.2823107508391481E-28</v>
      </c>
      <c r="D1088">
        <v>5.1017560195817393E-26</v>
      </c>
      <c r="E1088">
        <v>1.9266635298949041E-40</v>
      </c>
      <c r="F1088">
        <v>7.5881073626709473E-3</v>
      </c>
      <c r="G1088">
        <v>2.6343925697209269E-22</v>
      </c>
      <c r="H1088">
        <v>1.6967351105829181E-24</v>
      </c>
      <c r="I1088">
        <v>1.258109284686874E-26</v>
      </c>
      <c r="J1088">
        <v>7.6172513829419128E-3</v>
      </c>
      <c r="K1088">
        <v>7.8460494424781139E-3</v>
      </c>
      <c r="L1088">
        <v>2.1142995089392869E-2</v>
      </c>
      <c r="M1088">
        <v>3.5201106555058363E-2</v>
      </c>
      <c r="N1088">
        <v>2.1430962398255839E-2</v>
      </c>
      <c r="O1088">
        <v>7.7378374167511614E-3</v>
      </c>
      <c r="P1088">
        <v>8.0137975257577477E-3</v>
      </c>
      <c r="Q1088">
        <v>7.9128457430366408E-3</v>
      </c>
      <c r="R1088">
        <v>2.138257214622492E-2</v>
      </c>
      <c r="S1088">
        <v>0.14587352506256851</v>
      </c>
    </row>
    <row r="1089" spans="1:19" x14ac:dyDescent="0.35">
      <c r="A1089" s="34"/>
      <c r="B1089" s="1" t="s">
        <v>15</v>
      </c>
      <c r="C1089">
        <v>2.8185323527259521E-94</v>
      </c>
      <c r="D1089">
        <v>2.110348031620321E-2</v>
      </c>
      <c r="E1089">
        <v>8.4543358694546057E-42</v>
      </c>
      <c r="F1089">
        <v>2.1225648029563959E-2</v>
      </c>
      <c r="G1089">
        <v>4.8959449297969372E-36</v>
      </c>
      <c r="H1089">
        <v>7.5896165303103802E-3</v>
      </c>
      <c r="I1089">
        <v>9.7686374361795209E-69</v>
      </c>
      <c r="J1089">
        <v>2.2302311099153791E-60</v>
      </c>
      <c r="K1089">
        <v>1.436643279786567E-48</v>
      </c>
      <c r="L1089">
        <v>8.5575263659733793E-60</v>
      </c>
      <c r="M1089">
        <v>4.6936056185570988E-42</v>
      </c>
      <c r="N1089">
        <v>1.5979374600550569E-46</v>
      </c>
      <c r="O1089">
        <v>2.209536324008385E-83</v>
      </c>
      <c r="P1089">
        <v>8.8589249931198427E-107</v>
      </c>
      <c r="Q1089">
        <v>1.0204277107545711E-80</v>
      </c>
      <c r="R1089">
        <v>6.614137103095016E-113</v>
      </c>
      <c r="S1089">
        <v>4.9918744876077552E-2</v>
      </c>
    </row>
    <row r="1090" spans="1:19" x14ac:dyDescent="0.35">
      <c r="A1090" s="34" t="s">
        <v>87</v>
      </c>
      <c r="B1090" s="1" t="s">
        <v>0</v>
      </c>
      <c r="C1090">
        <v>0.32188454190970078</v>
      </c>
      <c r="D1090">
        <v>4.301871273583887E-2</v>
      </c>
      <c r="E1090">
        <v>7.8685608672711942E-3</v>
      </c>
      <c r="F1090">
        <v>8.0900081859406198E-3</v>
      </c>
      <c r="G1090">
        <v>5.3558711914949066E-3</v>
      </c>
      <c r="H1090">
        <v>2.1799936687545918E-2</v>
      </c>
      <c r="I1090">
        <v>4.0113431279068829E-2</v>
      </c>
      <c r="J1090">
        <v>2.9903708464025239E-2</v>
      </c>
      <c r="K1090">
        <v>1.405129233265185E-2</v>
      </c>
      <c r="L1090">
        <v>1.6641184804000869E-2</v>
      </c>
      <c r="M1090">
        <v>9.4650658640913488E-3</v>
      </c>
      <c r="N1090">
        <v>7.4036477477267791E-3</v>
      </c>
      <c r="O1090">
        <v>1.281618722526982E-3</v>
      </c>
      <c r="P1090">
        <v>7.7927105670756443E-4</v>
      </c>
      <c r="Q1090">
        <v>8.2360661903008558E-66</v>
      </c>
      <c r="R1090">
        <v>6.3792543078009152E-120</v>
      </c>
      <c r="S1090">
        <v>0.52765685184859168</v>
      </c>
    </row>
    <row r="1091" spans="1:19" x14ac:dyDescent="0.35">
      <c r="A1091" s="34"/>
      <c r="B1091" s="1" t="s">
        <v>1</v>
      </c>
      <c r="C1091">
        <v>5.3829037475617993E-2</v>
      </c>
      <c r="D1091">
        <v>3.8266551662496928</v>
      </c>
      <c r="E1091">
        <v>0.24863218549450411</v>
      </c>
      <c r="F1091">
        <v>3.2136406619328081E-2</v>
      </c>
      <c r="G1091">
        <v>3.9142336959116938E-2</v>
      </c>
      <c r="H1091">
        <v>7.7092121597692242E-2</v>
      </c>
      <c r="I1091">
        <v>8.994082470624068E-2</v>
      </c>
      <c r="J1091">
        <v>7.8416011703070387E-2</v>
      </c>
      <c r="K1091">
        <v>6.8995904753138909E-2</v>
      </c>
      <c r="L1091">
        <v>4.4106361180036788E-2</v>
      </c>
      <c r="M1091">
        <v>2.7804296997113519E-2</v>
      </c>
      <c r="N1091">
        <v>8.5400925275477234E-3</v>
      </c>
      <c r="O1091">
        <v>4.2222114694390762E-3</v>
      </c>
      <c r="P1091">
        <v>1.642171016064395E-3</v>
      </c>
      <c r="Q1091">
        <v>3.4679217019861687E-4</v>
      </c>
      <c r="R1091">
        <v>8.077864318403719E-39</v>
      </c>
      <c r="S1091">
        <v>4.6015019209188024</v>
      </c>
    </row>
    <row r="1092" spans="1:19" x14ac:dyDescent="0.35">
      <c r="A1092" s="34"/>
      <c r="B1092" s="1" t="s">
        <v>2</v>
      </c>
      <c r="C1092">
        <v>4.5564356628115618E-4</v>
      </c>
      <c r="D1092">
        <v>0.96526550765719432</v>
      </c>
      <c r="E1092">
        <v>6.5543601149491888</v>
      </c>
      <c r="F1092">
        <v>0.23790156362179751</v>
      </c>
      <c r="G1092">
        <v>2.9075451993639059E-2</v>
      </c>
      <c r="H1092">
        <v>6.9182044703258436E-2</v>
      </c>
      <c r="I1092">
        <v>6.2740422147717467E-2</v>
      </c>
      <c r="J1092">
        <v>9.1894720600375498E-2</v>
      </c>
      <c r="K1092">
        <v>8.6724478244234016E-2</v>
      </c>
      <c r="L1092">
        <v>6.0765368126041192E-2</v>
      </c>
      <c r="M1092">
        <v>3.1280114326150688E-2</v>
      </c>
      <c r="N1092">
        <v>1.5362812416409979E-2</v>
      </c>
      <c r="O1092">
        <v>4.9147595354286054E-3</v>
      </c>
      <c r="P1092">
        <v>9.0997916250763679E-4</v>
      </c>
      <c r="Q1092">
        <v>4.9294742526087651E-25</v>
      </c>
      <c r="R1092">
        <v>1.8191723724637581E-4</v>
      </c>
      <c r="S1092">
        <v>8.211014898287468</v>
      </c>
    </row>
    <row r="1093" spans="1:19" x14ac:dyDescent="0.35">
      <c r="A1093" s="34"/>
      <c r="B1093" s="1" t="s">
        <v>3</v>
      </c>
      <c r="C1093">
        <v>2.5943761350107758E-3</v>
      </c>
      <c r="D1093">
        <v>4.8321766607384568E-2</v>
      </c>
      <c r="E1093">
        <v>2.3840628660365888</v>
      </c>
      <c r="F1093">
        <v>9.5914764845541995</v>
      </c>
      <c r="G1093">
        <v>0.1388621284103069</v>
      </c>
      <c r="H1093">
        <v>9.0199443109627936E-2</v>
      </c>
      <c r="I1093">
        <v>8.9272482888624632E-2</v>
      </c>
      <c r="J1093">
        <v>0.1148769349731126</v>
      </c>
      <c r="K1093">
        <v>8.6994638637556465E-2</v>
      </c>
      <c r="L1093">
        <v>9.1009245630249633E-2</v>
      </c>
      <c r="M1093">
        <v>3.5923582463367618E-2</v>
      </c>
      <c r="N1093">
        <v>2.0486755938084501E-2</v>
      </c>
      <c r="O1093">
        <v>5.81633193735678E-3</v>
      </c>
      <c r="P1093">
        <v>1.4438616973238669E-3</v>
      </c>
      <c r="Q1093">
        <v>6.20178806926112E-33</v>
      </c>
      <c r="R1093">
        <v>1.7048169946460012E-70</v>
      </c>
      <c r="S1093">
        <v>12.70134089901879</v>
      </c>
    </row>
    <row r="1094" spans="1:19" x14ac:dyDescent="0.35">
      <c r="A1094" s="34"/>
      <c r="B1094" s="1" t="s">
        <v>4</v>
      </c>
      <c r="C1094">
        <v>7.19896608712009E-3</v>
      </c>
      <c r="D1094">
        <v>3.1297283483078517E-2</v>
      </c>
      <c r="E1094">
        <v>1.4409282522349701E-2</v>
      </c>
      <c r="F1094">
        <v>1.420187832650758</v>
      </c>
      <c r="G1094">
        <v>0.77966891261903526</v>
      </c>
      <c r="H1094">
        <v>6.7170258209810527E-2</v>
      </c>
      <c r="I1094">
        <v>4.0622911414370411E-2</v>
      </c>
      <c r="J1094">
        <v>4.6216548371426913E-2</v>
      </c>
      <c r="K1094">
        <v>2.7299156969458331E-2</v>
      </c>
      <c r="L1094">
        <v>3.0689255556266271E-2</v>
      </c>
      <c r="M1094">
        <v>1.2702926623319269E-2</v>
      </c>
      <c r="N1094">
        <v>8.7509324223520261E-3</v>
      </c>
      <c r="O1094">
        <v>7.6241727628372652E-4</v>
      </c>
      <c r="P1094">
        <v>1.5329355818586841E-3</v>
      </c>
      <c r="Q1094">
        <v>1.7710033187052341E-4</v>
      </c>
      <c r="R1094">
        <v>1.2191432805691011E-47</v>
      </c>
      <c r="S1094">
        <v>2.4886867201193579</v>
      </c>
    </row>
    <row r="1095" spans="1:19" x14ac:dyDescent="0.35">
      <c r="A1095" s="34"/>
      <c r="B1095" s="1" t="s">
        <v>5</v>
      </c>
      <c r="C1095">
        <v>7.0346540921029429E-3</v>
      </c>
      <c r="D1095">
        <v>0.1074399014970681</v>
      </c>
      <c r="E1095">
        <v>3.8820415203299867E-2</v>
      </c>
      <c r="F1095">
        <v>0.2306616943889912</v>
      </c>
      <c r="G1095">
        <v>0.37205714624495873</v>
      </c>
      <c r="H1095">
        <v>0.16900259039279469</v>
      </c>
      <c r="I1095">
        <v>2.6913305444550891E-2</v>
      </c>
      <c r="J1095">
        <v>3.3389439209214347E-2</v>
      </c>
      <c r="K1095">
        <v>3.7173088601046768E-2</v>
      </c>
      <c r="L1095">
        <v>3.021307978493732E-2</v>
      </c>
      <c r="M1095">
        <v>6.4573795362551306E-3</v>
      </c>
      <c r="N1095">
        <v>1.054288316801678E-2</v>
      </c>
      <c r="O1095">
        <v>4.1290896951924911E-3</v>
      </c>
      <c r="P1095">
        <v>2.6973325969635461E-3</v>
      </c>
      <c r="Q1095">
        <v>4.6278549719252398E-4</v>
      </c>
      <c r="R1095">
        <v>1.2852412680303821E-3</v>
      </c>
      <c r="S1095">
        <v>1.0782800266206161</v>
      </c>
    </row>
    <row r="1096" spans="1:19" x14ac:dyDescent="0.35">
      <c r="A1096" s="34"/>
      <c r="B1096" s="1" t="s">
        <v>6</v>
      </c>
      <c r="C1096">
        <v>1.4131046338494831E-2</v>
      </c>
      <c r="D1096">
        <v>0.32117367478913877</v>
      </c>
      <c r="E1096">
        <v>0.2436516333968283</v>
      </c>
      <c r="F1096">
        <v>0.17763764574001681</v>
      </c>
      <c r="G1096">
        <v>6.1206207391526768E-2</v>
      </c>
      <c r="H1096">
        <v>8.4238855990436123E-2</v>
      </c>
      <c r="I1096">
        <v>7.0185527919507856E-2</v>
      </c>
      <c r="J1096">
        <v>4.5848162492730202E-2</v>
      </c>
      <c r="K1096">
        <v>4.7068480406514249E-2</v>
      </c>
      <c r="L1096">
        <v>2.2891139058866979E-2</v>
      </c>
      <c r="M1096">
        <v>1.5677783302563381E-2</v>
      </c>
      <c r="N1096">
        <v>2.4186290050202219E-3</v>
      </c>
      <c r="O1096">
        <v>5.1079877216799567E-3</v>
      </c>
      <c r="P1096">
        <v>4.8665828735672598E-4</v>
      </c>
      <c r="Q1096">
        <v>1.6531957498706839E-48</v>
      </c>
      <c r="R1096">
        <v>3.1101321308386059E-55</v>
      </c>
      <c r="S1096">
        <v>1.1117234318406819</v>
      </c>
    </row>
    <row r="1097" spans="1:19" x14ac:dyDescent="0.35">
      <c r="A1097" s="34"/>
      <c r="B1097" s="1" t="s">
        <v>7</v>
      </c>
      <c r="C1097">
        <v>2.406725356622234E-2</v>
      </c>
      <c r="D1097">
        <v>0.17490872634086149</v>
      </c>
      <c r="E1097">
        <v>0.1464929784679346</v>
      </c>
      <c r="F1097">
        <v>8.4789616867138443E-2</v>
      </c>
      <c r="G1097">
        <v>2.230478947966184E-2</v>
      </c>
      <c r="H1097">
        <v>5.0792014217410038E-2</v>
      </c>
      <c r="I1097">
        <v>6.5279319593660665E-2</v>
      </c>
      <c r="J1097">
        <v>4.6114843787850898E-2</v>
      </c>
      <c r="K1097">
        <v>4.8654506145157442E-2</v>
      </c>
      <c r="L1097">
        <v>2.186930493687711E-2</v>
      </c>
      <c r="M1097">
        <v>2.7689646863301499E-3</v>
      </c>
      <c r="N1097">
        <v>6.5870959082684373E-3</v>
      </c>
      <c r="O1097">
        <v>5.2558867942399245E-4</v>
      </c>
      <c r="P1097">
        <v>2.245842099444788E-3</v>
      </c>
      <c r="Q1097">
        <v>1.843078615229487E-123</v>
      </c>
      <c r="R1097">
        <v>9.6906476601117708E-67</v>
      </c>
      <c r="S1097">
        <v>0.6974008447762422</v>
      </c>
    </row>
    <row r="1098" spans="1:19" x14ac:dyDescent="0.35">
      <c r="A1098" s="34"/>
      <c r="B1098" s="1" t="s">
        <v>8</v>
      </c>
      <c r="C1098">
        <v>7.8038441620784087E-3</v>
      </c>
      <c r="D1098">
        <v>9.1383149488486207E-2</v>
      </c>
      <c r="E1098">
        <v>8.2622049068786979E-2</v>
      </c>
      <c r="F1098">
        <v>0.37717335171287292</v>
      </c>
      <c r="G1098">
        <v>9.9391027162321673E-3</v>
      </c>
      <c r="H1098">
        <v>2.38380190855845E-2</v>
      </c>
      <c r="I1098">
        <v>2.1689222180617321E-2</v>
      </c>
      <c r="J1098">
        <v>2.7862746898240399E-2</v>
      </c>
      <c r="K1098">
        <v>5.7017971280302421E-2</v>
      </c>
      <c r="L1098">
        <v>1.9192068453820911E-2</v>
      </c>
      <c r="M1098">
        <v>1.862430210188146E-2</v>
      </c>
      <c r="N1098">
        <v>5.3653312172092706E-3</v>
      </c>
      <c r="O1098">
        <v>5.1579904596269818E-3</v>
      </c>
      <c r="P1098">
        <v>5.0821832512925886E-4</v>
      </c>
      <c r="Q1098">
        <v>4.8091270922441148E-68</v>
      </c>
      <c r="R1098">
        <v>2.4011642062656079E-92</v>
      </c>
      <c r="S1098">
        <v>0.74817736715086924</v>
      </c>
    </row>
    <row r="1099" spans="1:19" x14ac:dyDescent="0.35">
      <c r="A1099" s="34"/>
      <c r="B1099" s="1" t="s">
        <v>9</v>
      </c>
      <c r="C1099">
        <v>6.5457270891693092E-2</v>
      </c>
      <c r="D1099">
        <v>0.18499402972261131</v>
      </c>
      <c r="E1099">
        <v>0.13590617649877759</v>
      </c>
      <c r="F1099">
        <v>0.54583635622429738</v>
      </c>
      <c r="G1099">
        <v>6.5921778115256421E-3</v>
      </c>
      <c r="H1099">
        <v>2.7537615506713929E-2</v>
      </c>
      <c r="I1099">
        <v>4.9535005830377371E-2</v>
      </c>
      <c r="J1099">
        <v>4.0867796900228473E-2</v>
      </c>
      <c r="K1099">
        <v>3.6570870080921067E-2</v>
      </c>
      <c r="L1099">
        <v>2.0861644668888121E-2</v>
      </c>
      <c r="M1099">
        <v>2.2730670241111851E-2</v>
      </c>
      <c r="N1099">
        <v>1.0857417257780409E-2</v>
      </c>
      <c r="O1099">
        <v>3.0526966295710981E-3</v>
      </c>
      <c r="P1099">
        <v>1.770158678612622E-3</v>
      </c>
      <c r="Q1099">
        <v>6.2057692145608907E-134</v>
      </c>
      <c r="R1099">
        <v>3.2716042013511391E-72</v>
      </c>
      <c r="S1099">
        <v>1.15256988694311</v>
      </c>
    </row>
    <row r="1100" spans="1:19" x14ac:dyDescent="0.35">
      <c r="A1100" s="34"/>
      <c r="B1100" s="1" t="s">
        <v>10</v>
      </c>
      <c r="C1100">
        <v>1.7253448760882289E-2</v>
      </c>
      <c r="D1100">
        <v>0.22789515931508969</v>
      </c>
      <c r="E1100">
        <v>0.31724705615775628</v>
      </c>
      <c r="F1100">
        <v>0.37198697474285197</v>
      </c>
      <c r="G1100">
        <v>5.1544962553303547E-3</v>
      </c>
      <c r="H1100">
        <v>1.146069909517957E-2</v>
      </c>
      <c r="I1100">
        <v>3.051183739241323E-2</v>
      </c>
      <c r="J1100">
        <v>2.9239237813699429E-2</v>
      </c>
      <c r="K1100">
        <v>3.5563394216203477E-2</v>
      </c>
      <c r="L1100">
        <v>4.695246474789154E-2</v>
      </c>
      <c r="M1100">
        <v>2.2387975666406379E-2</v>
      </c>
      <c r="N1100">
        <v>1.2702632421742899E-2</v>
      </c>
      <c r="O1100">
        <v>4.1285410304015713E-3</v>
      </c>
      <c r="P1100">
        <v>8.978325159660044E-24</v>
      </c>
      <c r="Q1100">
        <v>1.2373407990251091E-117</v>
      </c>
      <c r="R1100">
        <v>5.6405029770998038E-78</v>
      </c>
      <c r="S1100">
        <v>1.132483917615849</v>
      </c>
    </row>
    <row r="1101" spans="1:19" x14ac:dyDescent="0.35">
      <c r="A1101" s="34"/>
      <c r="B1101" s="1" t="s">
        <v>11</v>
      </c>
      <c r="C1101">
        <v>6.1380189353143877E-2</v>
      </c>
      <c r="D1101">
        <v>0.21065699840243449</v>
      </c>
      <c r="E1101">
        <v>0.20032036116883151</v>
      </c>
      <c r="F1101">
        <v>0.24538722411743391</v>
      </c>
      <c r="G1101">
        <v>5.756396103964492E-3</v>
      </c>
      <c r="H1101">
        <v>4.399762147661989E-2</v>
      </c>
      <c r="I1101">
        <v>1.6506246917963732E-2</v>
      </c>
      <c r="J1101">
        <v>2.7112318918839608E-2</v>
      </c>
      <c r="K1101">
        <v>3.3624999178244783E-2</v>
      </c>
      <c r="L1101">
        <v>2.3749510652134431E-2</v>
      </c>
      <c r="M1101">
        <v>1.998673319888199E-2</v>
      </c>
      <c r="N1101">
        <v>2.3685860109149338E-2</v>
      </c>
      <c r="O1101">
        <v>8.3105395468006209E-3</v>
      </c>
      <c r="P1101">
        <v>1.1437998590986781E-31</v>
      </c>
      <c r="Q1101">
        <v>7.816839912713529E-4</v>
      </c>
      <c r="R1101">
        <v>7.6226919816152787E-4</v>
      </c>
      <c r="S1101">
        <v>0.92201895233387565</v>
      </c>
    </row>
    <row r="1102" spans="1:19" x14ac:dyDescent="0.35">
      <c r="A1102" s="34"/>
      <c r="B1102" s="1" t="s">
        <v>12</v>
      </c>
      <c r="C1102">
        <v>3.6358560140834523E-2</v>
      </c>
      <c r="D1102">
        <v>5.2805740134526283E-2</v>
      </c>
      <c r="E1102">
        <v>2.929181744543553E-2</v>
      </c>
      <c r="F1102">
        <v>0.14813229101785011</v>
      </c>
      <c r="G1102">
        <v>1.383088076271953E-2</v>
      </c>
      <c r="H1102">
        <v>1.6353319503352799E-3</v>
      </c>
      <c r="I1102">
        <v>1.4595780501383181E-2</v>
      </c>
      <c r="J1102">
        <v>3.9834421939995091E-2</v>
      </c>
      <c r="K1102">
        <v>8.6307129572602836E-3</v>
      </c>
      <c r="L1102">
        <v>1.3383033728105599E-2</v>
      </c>
      <c r="M1102">
        <v>1.011098095109365E-2</v>
      </c>
      <c r="N1102">
        <v>5.4002258407714748E-3</v>
      </c>
      <c r="O1102">
        <v>2.0056838883561232E-2</v>
      </c>
      <c r="P1102">
        <v>1.1341309377798221E-2</v>
      </c>
      <c r="Q1102">
        <v>4.4219584654394392E-67</v>
      </c>
      <c r="R1102">
        <v>2.1204071306854652E-37</v>
      </c>
      <c r="S1102">
        <v>0.40540792563167</v>
      </c>
    </row>
    <row r="1103" spans="1:19" x14ac:dyDescent="0.35">
      <c r="A1103" s="34"/>
      <c r="B1103" s="1" t="s">
        <v>13</v>
      </c>
      <c r="C1103">
        <v>1.6796950137882541E-3</v>
      </c>
      <c r="D1103">
        <v>3.2067672168505312E-2</v>
      </c>
      <c r="E1103">
        <v>1.324784662051989E-2</v>
      </c>
      <c r="F1103">
        <v>1.019215499120796E-31</v>
      </c>
      <c r="G1103">
        <v>2.4052490176274199E-3</v>
      </c>
      <c r="H1103">
        <v>2.152231497207828E-3</v>
      </c>
      <c r="I1103">
        <v>1.351984072283771E-2</v>
      </c>
      <c r="J1103">
        <v>5.8081570848082416E-3</v>
      </c>
      <c r="K1103">
        <v>5.755574613311408E-3</v>
      </c>
      <c r="L1103">
        <v>9.1022020487783913E-3</v>
      </c>
      <c r="M1103">
        <v>1.968699822121583E-3</v>
      </c>
      <c r="N1103">
        <v>1.5053100159334599E-2</v>
      </c>
      <c r="O1103">
        <v>8.2886335707302097E-3</v>
      </c>
      <c r="P1103">
        <v>1.7890736300862901E-2</v>
      </c>
      <c r="Q1103">
        <v>1.112381778842892E-2</v>
      </c>
      <c r="R1103">
        <v>3.4568778939427918E-126</v>
      </c>
      <c r="S1103">
        <v>0.1400634564288627</v>
      </c>
    </row>
    <row r="1104" spans="1:19" x14ac:dyDescent="0.35">
      <c r="A1104" s="34"/>
      <c r="B1104" s="1" t="s">
        <v>14</v>
      </c>
      <c r="C1104">
        <v>1.2808809065123959E-28</v>
      </c>
      <c r="D1104">
        <v>5.1009327620763918E-26</v>
      </c>
      <c r="E1104">
        <v>1.9270756261938239E-40</v>
      </c>
      <c r="F1104">
        <v>7.592569820142679E-3</v>
      </c>
      <c r="G1104">
        <v>2.6349192719332402E-22</v>
      </c>
      <c r="H1104">
        <v>1.6962755582643231E-24</v>
      </c>
      <c r="I1104">
        <v>1.25783125292272E-26</v>
      </c>
      <c r="J1104">
        <v>7.6161223251235413E-3</v>
      </c>
      <c r="K1104">
        <v>7.8448974856975377E-3</v>
      </c>
      <c r="L1104">
        <v>2.1140019194818921E-2</v>
      </c>
      <c r="M1104">
        <v>3.5193758202616283E-2</v>
      </c>
      <c r="N1104">
        <v>2.1428458558458159E-2</v>
      </c>
      <c r="O1104">
        <v>7.7377025557068494E-3</v>
      </c>
      <c r="P1104">
        <v>8.0132223967776736E-3</v>
      </c>
      <c r="Q1104">
        <v>7.9128451084901491E-3</v>
      </c>
      <c r="R1104">
        <v>2.13825707910833E-2</v>
      </c>
      <c r="S1104">
        <v>0.14586216643891509</v>
      </c>
    </row>
    <row r="1105" spans="1:19" x14ac:dyDescent="0.35">
      <c r="A1105" s="34"/>
      <c r="B1105" s="1" t="s">
        <v>15</v>
      </c>
      <c r="C1105">
        <v>2.8165515651172021E-94</v>
      </c>
      <c r="D1105">
        <v>2.1099506120144159E-2</v>
      </c>
      <c r="E1105">
        <v>8.454623093237492E-42</v>
      </c>
      <c r="F1105">
        <v>2.1230822184587061E-2</v>
      </c>
      <c r="G1105">
        <v>4.896281945676064E-36</v>
      </c>
      <c r="H1105">
        <v>7.5880074520074661E-3</v>
      </c>
      <c r="I1105">
        <v>9.7669354182097804E-69</v>
      </c>
      <c r="J1105">
        <v>2.2299541003336179E-60</v>
      </c>
      <c r="K1105">
        <v>1.4364717723708349E-48</v>
      </c>
      <c r="L1105">
        <v>8.5565685081246392E-60</v>
      </c>
      <c r="M1105">
        <v>4.6929261549705298E-42</v>
      </c>
      <c r="N1105">
        <v>1.597804788401036E-46</v>
      </c>
      <c r="O1105">
        <v>2.2094946577832961E-83</v>
      </c>
      <c r="P1105">
        <v>8.8584769968734051E-107</v>
      </c>
      <c r="Q1105">
        <v>1.020427646083957E-80</v>
      </c>
      <c r="R1105">
        <v>6.6141367907406937E-113</v>
      </c>
      <c r="S1105">
        <v>4.9918335756738687E-2</v>
      </c>
    </row>
    <row r="1106" spans="1:19" x14ac:dyDescent="0.35">
      <c r="A1106" s="34" t="s">
        <v>88</v>
      </c>
      <c r="B1106" s="1" t="s">
        <v>0</v>
      </c>
      <c r="C1106">
        <v>0.32188551633125512</v>
      </c>
      <c r="D1106">
        <v>4.3088721421559693E-2</v>
      </c>
      <c r="E1106">
        <v>7.8726704863698767E-3</v>
      </c>
      <c r="F1106">
        <v>8.0943862623563574E-3</v>
      </c>
      <c r="G1106">
        <v>5.3463950011772444E-3</v>
      </c>
      <c r="H1106">
        <v>2.181374361167341E-2</v>
      </c>
      <c r="I1106">
        <v>4.015374400456289E-2</v>
      </c>
      <c r="J1106">
        <v>2.993520726738785E-2</v>
      </c>
      <c r="K1106">
        <v>1.406130123848822E-2</v>
      </c>
      <c r="L1106">
        <v>1.6661884227344579E-2</v>
      </c>
      <c r="M1106">
        <v>9.4859933730740281E-3</v>
      </c>
      <c r="N1106">
        <v>7.4181768204515958E-3</v>
      </c>
      <c r="O1106">
        <v>1.2820748035476349E-3</v>
      </c>
      <c r="P1106">
        <v>7.7899346278053326E-4</v>
      </c>
      <c r="Q1106">
        <v>8.236130989495864E-66</v>
      </c>
      <c r="R1106">
        <v>6.3792964761155007E-120</v>
      </c>
      <c r="S1106">
        <v>0.52787880831202894</v>
      </c>
    </row>
    <row r="1107" spans="1:19" x14ac:dyDescent="0.35">
      <c r="A1107" s="34"/>
      <c r="B1107" s="1" t="s">
        <v>1</v>
      </c>
      <c r="C1107">
        <v>5.391663889201613E-2</v>
      </c>
      <c r="D1107">
        <v>3.9211962972468291</v>
      </c>
      <c r="E1107">
        <v>0.22804164412284211</v>
      </c>
      <c r="F1107">
        <v>2.9193892000726619E-2</v>
      </c>
      <c r="G1107">
        <v>2.5571797002665882E-2</v>
      </c>
      <c r="H1107">
        <v>7.6888178561983656E-2</v>
      </c>
      <c r="I1107">
        <v>9.7926817962021545E-2</v>
      </c>
      <c r="J1107">
        <v>8.8019516803744008E-2</v>
      </c>
      <c r="K1107">
        <v>7.3768153006446416E-2</v>
      </c>
      <c r="L1107">
        <v>5.4375541796886487E-2</v>
      </c>
      <c r="M1107">
        <v>4.912366388634265E-2</v>
      </c>
      <c r="N1107">
        <v>1.5685836764010291E-2</v>
      </c>
      <c r="O1107">
        <v>4.7145108631714751E-3</v>
      </c>
      <c r="P1107">
        <v>1.215498989160036E-3</v>
      </c>
      <c r="Q1107">
        <v>3.4926717703717041E-4</v>
      </c>
      <c r="R1107">
        <v>8.1267449052835313E-39</v>
      </c>
      <c r="S1107">
        <v>4.7199872550758837</v>
      </c>
    </row>
    <row r="1108" spans="1:19" x14ac:dyDescent="0.35">
      <c r="A1108" s="34"/>
      <c r="B1108" s="1" t="s">
        <v>2</v>
      </c>
      <c r="C1108">
        <v>4.5588154137390398E-4</v>
      </c>
      <c r="D1108">
        <v>0.88532678479826987</v>
      </c>
      <c r="E1108">
        <v>5.3716600756961164</v>
      </c>
      <c r="F1108">
        <v>0.19277027175443229</v>
      </c>
      <c r="G1108">
        <v>1.704569702600171E-2</v>
      </c>
      <c r="H1108">
        <v>6.2362049908807331E-2</v>
      </c>
      <c r="I1108">
        <v>6.1959169075649481E-2</v>
      </c>
      <c r="J1108">
        <v>9.3815148811068644E-2</v>
      </c>
      <c r="K1108">
        <v>8.4556811239035995E-2</v>
      </c>
      <c r="L1108">
        <v>6.8619004126656877E-2</v>
      </c>
      <c r="M1108">
        <v>5.1575846352187017E-2</v>
      </c>
      <c r="N1108">
        <v>2.6639948544113699E-2</v>
      </c>
      <c r="O1108">
        <v>5.1829042571677796E-3</v>
      </c>
      <c r="P1108">
        <v>6.3805076579071863E-4</v>
      </c>
      <c r="Q1108">
        <v>4.9648110351406427E-25</v>
      </c>
      <c r="R1108">
        <v>1.8303249755130139E-4</v>
      </c>
      <c r="S1108">
        <v>6.9227906763942233</v>
      </c>
    </row>
    <row r="1109" spans="1:19" x14ac:dyDescent="0.35">
      <c r="A1109" s="34"/>
      <c r="B1109" s="1" t="s">
        <v>3</v>
      </c>
      <c r="C1109">
        <v>2.5957801356878058E-3</v>
      </c>
      <c r="D1109">
        <v>4.3897267430386973E-2</v>
      </c>
      <c r="E1109">
        <v>1.931792458901753</v>
      </c>
      <c r="F1109">
        <v>7.6869223432491482</v>
      </c>
      <c r="G1109">
        <v>7.9368446346995566E-2</v>
      </c>
      <c r="H1109">
        <v>8.0409528258884436E-2</v>
      </c>
      <c r="I1109">
        <v>8.7475562948728242E-2</v>
      </c>
      <c r="J1109">
        <v>0.11653973413002219</v>
      </c>
      <c r="K1109">
        <v>8.4126403522302218E-2</v>
      </c>
      <c r="L1109">
        <v>0.1026948441077223</v>
      </c>
      <c r="M1109">
        <v>6.0743368952351551E-2</v>
      </c>
      <c r="N1109">
        <v>3.683126639912114E-2</v>
      </c>
      <c r="O1109">
        <v>6.139160748789267E-3</v>
      </c>
      <c r="P1109">
        <v>9.5072799888508636E-4</v>
      </c>
      <c r="Q1109">
        <v>6.2571182235512237E-33</v>
      </c>
      <c r="R1109">
        <v>1.7178355950295721E-70</v>
      </c>
      <c r="S1109">
        <v>10.320486893130781</v>
      </c>
    </row>
    <row r="1110" spans="1:19" x14ac:dyDescent="0.35">
      <c r="A1110" s="34"/>
      <c r="B1110" s="1" t="s">
        <v>4</v>
      </c>
      <c r="C1110">
        <v>7.1862288926856401E-3</v>
      </c>
      <c r="D1110">
        <v>2.0446601867438099E-2</v>
      </c>
      <c r="E1110">
        <v>8.4475475838438913E-3</v>
      </c>
      <c r="F1110">
        <v>0.81172673275855667</v>
      </c>
      <c r="G1110">
        <v>0.3707906471303421</v>
      </c>
      <c r="H1110">
        <v>4.6063732969349541E-2</v>
      </c>
      <c r="I1110">
        <v>3.0366683226549711E-2</v>
      </c>
      <c r="J1110">
        <v>3.584952679018942E-2</v>
      </c>
      <c r="K1110">
        <v>2.0751666760246978E-2</v>
      </c>
      <c r="L1110">
        <v>2.628991197333027E-2</v>
      </c>
      <c r="M1110">
        <v>1.478973693364315E-2</v>
      </c>
      <c r="N1110">
        <v>1.066778610214098E-2</v>
      </c>
      <c r="O1110">
        <v>6.8779667556329092E-4</v>
      </c>
      <c r="P1110">
        <v>1.180430128869446E-3</v>
      </c>
      <c r="Q1110">
        <v>1.7751707551966669E-4</v>
      </c>
      <c r="R1110">
        <v>1.2217064312873541E-47</v>
      </c>
      <c r="S1110">
        <v>1.4054225468682691</v>
      </c>
    </row>
    <row r="1111" spans="1:19" x14ac:dyDescent="0.35">
      <c r="A1111" s="34"/>
      <c r="B1111" s="1" t="s">
        <v>5</v>
      </c>
      <c r="C1111">
        <v>7.0391094690476046E-3</v>
      </c>
      <c r="D1111">
        <v>0.10715567505196009</v>
      </c>
      <c r="E1111">
        <v>3.4993482496402488E-2</v>
      </c>
      <c r="F1111">
        <v>0.20562652488520741</v>
      </c>
      <c r="G1111">
        <v>0.25514776168394832</v>
      </c>
      <c r="H1111">
        <v>0.1652127230951761</v>
      </c>
      <c r="I1111">
        <v>2.8284839431532319E-2</v>
      </c>
      <c r="J1111">
        <v>3.5947221107418853E-2</v>
      </c>
      <c r="K1111">
        <v>3.8478833455036388E-2</v>
      </c>
      <c r="L1111">
        <v>3.4928463581974392E-2</v>
      </c>
      <c r="M1111">
        <v>9.6935150792401715E-3</v>
      </c>
      <c r="N1111">
        <v>1.599185704758551E-2</v>
      </c>
      <c r="O1111">
        <v>4.3871437933409594E-3</v>
      </c>
      <c r="P1111">
        <v>2.2782032351062629E-3</v>
      </c>
      <c r="Q1111">
        <v>4.6430635906670231E-4</v>
      </c>
      <c r="R1111">
        <v>1.2888284490974911E-3</v>
      </c>
      <c r="S1111">
        <v>0.94691848822114133</v>
      </c>
    </row>
    <row r="1112" spans="1:19" x14ac:dyDescent="0.35">
      <c r="A1112" s="34"/>
      <c r="B1112" s="1" t="s">
        <v>6</v>
      </c>
      <c r="C1112">
        <v>1.4145247591636821E-2</v>
      </c>
      <c r="D1112">
        <v>0.34969121183838991</v>
      </c>
      <c r="E1112">
        <v>0.24061764700353511</v>
      </c>
      <c r="F1112">
        <v>0.1740620688390728</v>
      </c>
      <c r="G1112">
        <v>4.5753232514484578E-2</v>
      </c>
      <c r="H1112">
        <v>8.8531768068937797E-2</v>
      </c>
      <c r="I1112">
        <v>7.8853131252304698E-2</v>
      </c>
      <c r="J1112">
        <v>5.2560907812095672E-2</v>
      </c>
      <c r="K1112">
        <v>5.1730667962460647E-2</v>
      </c>
      <c r="L1112">
        <v>2.791164470461965E-2</v>
      </c>
      <c r="M1112">
        <v>2.4258053379422662E-2</v>
      </c>
      <c r="N1112">
        <v>3.7434350545918651E-3</v>
      </c>
      <c r="O1112">
        <v>5.5752559233952694E-3</v>
      </c>
      <c r="P1112">
        <v>4.2351099022584852E-4</v>
      </c>
      <c r="Q1112">
        <v>1.6584336095267991E-48</v>
      </c>
      <c r="R1112">
        <v>3.1184435718432409E-55</v>
      </c>
      <c r="S1112">
        <v>1.1578577829351731</v>
      </c>
    </row>
    <row r="1113" spans="1:19" x14ac:dyDescent="0.35">
      <c r="A1113" s="34"/>
      <c r="B1113" s="1" t="s">
        <v>7</v>
      </c>
      <c r="C1113">
        <v>2.4092604592115079E-2</v>
      </c>
      <c r="D1113">
        <v>0.19632956641019941</v>
      </c>
      <c r="E1113">
        <v>0.14955440840297629</v>
      </c>
      <c r="F1113">
        <v>8.6016913743350867E-2</v>
      </c>
      <c r="G1113">
        <v>1.7301511605203081E-2</v>
      </c>
      <c r="H1113">
        <v>5.4682911986749787E-2</v>
      </c>
      <c r="I1113">
        <v>7.4837029722680373E-2</v>
      </c>
      <c r="J1113">
        <v>5.3825026119268683E-2</v>
      </c>
      <c r="K1113">
        <v>5.4428169164214127E-2</v>
      </c>
      <c r="L1113">
        <v>2.699024302451121E-2</v>
      </c>
      <c r="M1113">
        <v>4.2631916348514201E-3</v>
      </c>
      <c r="N1113">
        <v>1.0092648924845951E-2</v>
      </c>
      <c r="O1113">
        <v>5.7628375263330011E-4</v>
      </c>
      <c r="P1113">
        <v>1.9883882132785201E-3</v>
      </c>
      <c r="Q1113">
        <v>1.8484774781220321E-123</v>
      </c>
      <c r="R1113">
        <v>9.7145341237439153E-67</v>
      </c>
      <c r="S1113">
        <v>0.75497889729687806</v>
      </c>
    </row>
    <row r="1114" spans="1:19" x14ac:dyDescent="0.35">
      <c r="A1114" s="34"/>
      <c r="B1114" s="1" t="s">
        <v>8</v>
      </c>
      <c r="C1114">
        <v>7.8094029348610722E-3</v>
      </c>
      <c r="D1114">
        <v>9.7703859059416628E-2</v>
      </c>
      <c r="E1114">
        <v>8.0556921744943222E-2</v>
      </c>
      <c r="F1114">
        <v>0.36473785144683718</v>
      </c>
      <c r="G1114">
        <v>7.5552863296792123E-3</v>
      </c>
      <c r="H1114">
        <v>2.4675355231751059E-2</v>
      </c>
      <c r="I1114">
        <v>2.383756478431515E-2</v>
      </c>
      <c r="J1114">
        <v>3.1169123308593061E-2</v>
      </c>
      <c r="K1114">
        <v>6.1422250999486963E-2</v>
      </c>
      <c r="L1114">
        <v>2.2644159673832182E-2</v>
      </c>
      <c r="M1114">
        <v>2.6934517985663028E-2</v>
      </c>
      <c r="N1114">
        <v>7.7224486832006773E-3</v>
      </c>
      <c r="O1114">
        <v>5.5179120165687731E-3</v>
      </c>
      <c r="P1114">
        <v>4.5479882890102873E-4</v>
      </c>
      <c r="Q1114">
        <v>4.8205930674735771E-68</v>
      </c>
      <c r="R1114">
        <v>2.4059976484357889E-92</v>
      </c>
      <c r="S1114">
        <v>0.76274145302804919</v>
      </c>
    </row>
    <row r="1115" spans="1:19" x14ac:dyDescent="0.35">
      <c r="A1115" s="34"/>
      <c r="B1115" s="1" t="s">
        <v>9</v>
      </c>
      <c r="C1115">
        <v>6.5538691041584413E-2</v>
      </c>
      <c r="D1115">
        <v>0.22806575573750201</v>
      </c>
      <c r="E1115">
        <v>0.1534714060591891</v>
      </c>
      <c r="F1115">
        <v>0.61592181236748988</v>
      </c>
      <c r="G1115">
        <v>5.6471807880710684E-3</v>
      </c>
      <c r="H1115">
        <v>3.1835437075838843E-2</v>
      </c>
      <c r="I1115">
        <v>6.0399068811003487E-2</v>
      </c>
      <c r="J1115">
        <v>5.0437440668429562E-2</v>
      </c>
      <c r="K1115">
        <v>4.3148898906646027E-2</v>
      </c>
      <c r="L1115">
        <v>2.6835413382029799E-2</v>
      </c>
      <c r="M1115">
        <v>3.5175796739436271E-2</v>
      </c>
      <c r="N1115">
        <v>1.6525605054621629E-2</v>
      </c>
      <c r="O1115">
        <v>3.4036919298481181E-3</v>
      </c>
      <c r="P1115">
        <v>1.621664442236246E-3</v>
      </c>
      <c r="Q1115">
        <v>6.2217837988582683E-134</v>
      </c>
      <c r="R1115">
        <v>3.2786601480105011E-72</v>
      </c>
      <c r="S1115">
        <v>1.3380278630039271</v>
      </c>
    </row>
    <row r="1116" spans="1:19" x14ac:dyDescent="0.35">
      <c r="A1116" s="34"/>
      <c r="B1116" s="1" t="s">
        <v>10</v>
      </c>
      <c r="C1116">
        <v>1.729159658881187E-2</v>
      </c>
      <c r="D1116">
        <v>0.40263723296730641</v>
      </c>
      <c r="E1116">
        <v>0.52308905438996256</v>
      </c>
      <c r="F1116">
        <v>0.62899467432892309</v>
      </c>
      <c r="G1116">
        <v>6.0012661571892806E-3</v>
      </c>
      <c r="H1116">
        <v>1.72042635675996E-2</v>
      </c>
      <c r="I1116">
        <v>4.721061427404763E-2</v>
      </c>
      <c r="J1116">
        <v>4.5017718959068059E-2</v>
      </c>
      <c r="K1116">
        <v>5.1431880556253973E-2</v>
      </c>
      <c r="L1116">
        <v>7.2659113825875185E-2</v>
      </c>
      <c r="M1116">
        <v>3.9123121929346263E-2</v>
      </c>
      <c r="N1116">
        <v>2.119194247623616E-2</v>
      </c>
      <c r="O1116">
        <v>4.9899440687231466E-3</v>
      </c>
      <c r="P1116">
        <v>8.7272456746184925E-24</v>
      </c>
      <c r="Q1116">
        <v>1.2406920185910399E-117</v>
      </c>
      <c r="R1116">
        <v>5.653032516844341E-78</v>
      </c>
      <c r="S1116">
        <v>1.8768424240893431</v>
      </c>
    </row>
    <row r="1117" spans="1:19" x14ac:dyDescent="0.35">
      <c r="A1117" s="34"/>
      <c r="B1117" s="1" t="s">
        <v>11</v>
      </c>
      <c r="C1117">
        <v>6.150064311666182E-2</v>
      </c>
      <c r="D1117">
        <v>0.38691984653306782</v>
      </c>
      <c r="E1117">
        <v>0.34736635254204279</v>
      </c>
      <c r="F1117">
        <v>0.44115926649024612</v>
      </c>
      <c r="G1117">
        <v>7.0173096297075502E-3</v>
      </c>
      <c r="H1117">
        <v>6.673731102535195E-2</v>
      </c>
      <c r="I1117">
        <v>2.5547557398923091E-2</v>
      </c>
      <c r="J1117">
        <v>4.154108581337447E-2</v>
      </c>
      <c r="K1117">
        <v>4.8397260134430957E-2</v>
      </c>
      <c r="L1117">
        <v>3.6148102625093097E-2</v>
      </c>
      <c r="M1117">
        <v>3.3344088546055181E-2</v>
      </c>
      <c r="N1117">
        <v>3.7577341623602788E-2</v>
      </c>
      <c r="O1117">
        <v>9.8924925815965983E-3</v>
      </c>
      <c r="P1117">
        <v>1.127392043003957E-31</v>
      </c>
      <c r="Q1117">
        <v>7.8344082900879124E-4</v>
      </c>
      <c r="R1117">
        <v>7.6366977863325512E-4</v>
      </c>
      <c r="S1117">
        <v>1.544695768667796</v>
      </c>
    </row>
    <row r="1118" spans="1:19" x14ac:dyDescent="0.35">
      <c r="A1118" s="34"/>
      <c r="B1118" s="1" t="s">
        <v>12</v>
      </c>
      <c r="C1118">
        <v>3.6371498816687997E-2</v>
      </c>
      <c r="D1118">
        <v>5.8962758569529379E-2</v>
      </c>
      <c r="E1118">
        <v>3.0889951836654741E-2</v>
      </c>
      <c r="F1118">
        <v>0.1563542033775831</v>
      </c>
      <c r="G1118">
        <v>1.247720127104078E-2</v>
      </c>
      <c r="H1118">
        <v>1.7375346494213489E-3</v>
      </c>
      <c r="I1118">
        <v>1.593097245546049E-2</v>
      </c>
      <c r="J1118">
        <v>4.3676606932852302E-2</v>
      </c>
      <c r="K1118">
        <v>9.2329590586071753E-3</v>
      </c>
      <c r="L1118">
        <v>1.4921798470239139E-2</v>
      </c>
      <c r="M1118">
        <v>1.2220595376031681E-2</v>
      </c>
      <c r="N1118">
        <v>6.4281860122239916E-3</v>
      </c>
      <c r="O1118">
        <v>2.0820731261682459E-2</v>
      </c>
      <c r="P1118">
        <v>1.097569154768528E-2</v>
      </c>
      <c r="Q1118">
        <v>4.4255837845038829E-67</v>
      </c>
      <c r="R1118">
        <v>2.1218637623269629E-37</v>
      </c>
      <c r="S1118">
        <v>0.43100068963569987</v>
      </c>
    </row>
    <row r="1119" spans="1:19" x14ac:dyDescent="0.35">
      <c r="A1119" s="34"/>
      <c r="B1119" s="1" t="s">
        <v>13</v>
      </c>
      <c r="C1119">
        <v>1.6790966685384489E-3</v>
      </c>
      <c r="D1119">
        <v>2.3735788005166649E-2</v>
      </c>
      <c r="E1119">
        <v>9.2890024624379883E-3</v>
      </c>
      <c r="F1119">
        <v>6.7111463217548528E-32</v>
      </c>
      <c r="G1119">
        <v>1.852151154583079E-3</v>
      </c>
      <c r="H1119">
        <v>1.8178035460499559E-3</v>
      </c>
      <c r="I1119">
        <v>1.176554736861528E-2</v>
      </c>
      <c r="J1119">
        <v>5.1423344014959599E-3</v>
      </c>
      <c r="K1119">
        <v>5.1505985997666627E-3</v>
      </c>
      <c r="L1119">
        <v>8.3386408161570408E-3</v>
      </c>
      <c r="M1119">
        <v>1.9136449952190571E-3</v>
      </c>
      <c r="N1119">
        <v>1.4837163343898721E-2</v>
      </c>
      <c r="O1119">
        <v>8.0214270146103262E-3</v>
      </c>
      <c r="P1119">
        <v>1.7321580460019581E-2</v>
      </c>
      <c r="Q1119">
        <v>1.112453719806695E-2</v>
      </c>
      <c r="R1119">
        <v>3.4571269101393928E-126</v>
      </c>
      <c r="S1119">
        <v>0.12198931603462571</v>
      </c>
    </row>
    <row r="1120" spans="1:19" x14ac:dyDescent="0.35">
      <c r="A1120" s="34"/>
      <c r="B1120" s="1" t="s">
        <v>14</v>
      </c>
      <c r="C1120">
        <v>1.280890984145301E-28</v>
      </c>
      <c r="D1120">
        <v>5.1373374002258348E-26</v>
      </c>
      <c r="E1120">
        <v>1.9408898077547192E-40</v>
      </c>
      <c r="F1120">
        <v>7.6603080361080196E-3</v>
      </c>
      <c r="G1120">
        <v>2.641119632265631E-22</v>
      </c>
      <c r="H1120">
        <v>1.701850064899287E-24</v>
      </c>
      <c r="I1120">
        <v>1.2618164697818839E-26</v>
      </c>
      <c r="J1120">
        <v>7.6384319541683548E-3</v>
      </c>
      <c r="K1120">
        <v>7.8636013790493575E-3</v>
      </c>
      <c r="L1120">
        <v>2.119457304749028E-2</v>
      </c>
      <c r="M1120">
        <v>3.5289077140761863E-2</v>
      </c>
      <c r="N1120">
        <v>2.1476619100404791E-2</v>
      </c>
      <c r="O1120">
        <v>7.744046269879977E-3</v>
      </c>
      <c r="P1120">
        <v>8.0137406351679062E-3</v>
      </c>
      <c r="Q1120">
        <v>7.912903188071611E-3</v>
      </c>
      <c r="R1120">
        <v>2.1382697646797628E-2</v>
      </c>
      <c r="S1120">
        <v>0.1461759983978998</v>
      </c>
    </row>
    <row r="1121" spans="1:19" x14ac:dyDescent="0.35">
      <c r="A1121" s="34"/>
      <c r="B1121" s="1" t="s">
        <v>15</v>
      </c>
      <c r="C1121">
        <v>2.8165701831604269E-94</v>
      </c>
      <c r="D1121">
        <v>2.1227182966569651E-2</v>
      </c>
      <c r="E1121">
        <v>8.506454935407703E-42</v>
      </c>
      <c r="F1121">
        <v>2.1392948436673841E-2</v>
      </c>
      <c r="G1121">
        <v>4.9065759847655207E-36</v>
      </c>
      <c r="H1121">
        <v>7.6091860099529582E-3</v>
      </c>
      <c r="I1121">
        <v>9.793036337434276E-69</v>
      </c>
      <c r="J1121">
        <v>2.2354507110233479E-60</v>
      </c>
      <c r="K1121">
        <v>1.4393633294008519E-48</v>
      </c>
      <c r="L1121">
        <v>8.5750226631093906E-60</v>
      </c>
      <c r="M1121">
        <v>4.7033507935206051E-42</v>
      </c>
      <c r="N1121">
        <v>1.600740567768304E-46</v>
      </c>
      <c r="O1121">
        <v>2.2110124888562409E-83</v>
      </c>
      <c r="P1121">
        <v>8.8591151172574966E-107</v>
      </c>
      <c r="Q1121">
        <v>1.020433699943394E-80</v>
      </c>
      <c r="R1121">
        <v>6.6141684300133039E-113</v>
      </c>
      <c r="S1121">
        <v>5.0229317413196452E-2</v>
      </c>
    </row>
    <row r="1122" spans="1:19" x14ac:dyDescent="0.35">
      <c r="A1122" s="34" t="s">
        <v>89</v>
      </c>
      <c r="B1122" s="1" t="s">
        <v>0</v>
      </c>
      <c r="C1122">
        <v>3.227332457271272</v>
      </c>
      <c r="D1122">
        <v>0.51946778690427642</v>
      </c>
      <c r="E1122">
        <v>5.1604986596904857E-2</v>
      </c>
      <c r="F1122">
        <v>4.9933788897109893E-2</v>
      </c>
      <c r="G1122">
        <v>2.2032017881557741E-2</v>
      </c>
      <c r="H1122">
        <v>0.1048013929558773</v>
      </c>
      <c r="I1122">
        <v>0.210728973536566</v>
      </c>
      <c r="J1122">
        <v>0.1381872027550759</v>
      </c>
      <c r="K1122">
        <v>6.6142565852792712E-2</v>
      </c>
      <c r="L1122">
        <v>8.1693809606942863E-2</v>
      </c>
      <c r="M1122">
        <v>3.8322091636279858E-2</v>
      </c>
      <c r="N1122">
        <v>2.4556175836358489E-2</v>
      </c>
      <c r="O1122">
        <v>2.4801694474847541E-3</v>
      </c>
      <c r="P1122">
        <v>9.1558635994128264E-4</v>
      </c>
      <c r="Q1122">
        <v>8.2628958692151352E-66</v>
      </c>
      <c r="R1122">
        <v>6.3940327057077807E-120</v>
      </c>
      <c r="S1122">
        <v>4.5381990055384396</v>
      </c>
    </row>
    <row r="1123" spans="1:19" x14ac:dyDescent="0.35">
      <c r="A1123" s="34"/>
      <c r="B1123" s="1" t="s">
        <v>1</v>
      </c>
      <c r="C1123">
        <v>0.65000668756299462</v>
      </c>
      <c r="D1123">
        <v>5.4565741433028219</v>
      </c>
      <c r="E1123">
        <v>0.16565620216569071</v>
      </c>
      <c r="F1123">
        <v>1.6306360549202779E-2</v>
      </c>
      <c r="G1123">
        <v>2.6535679212115418E-2</v>
      </c>
      <c r="H1123">
        <v>8.0596295352742958E-2</v>
      </c>
      <c r="I1123">
        <v>0.1178733911590945</v>
      </c>
      <c r="J1123">
        <v>9.9264757955487684E-2</v>
      </c>
      <c r="K1123">
        <v>9.8722519196841399E-2</v>
      </c>
      <c r="L1123">
        <v>7.326531788021283E-2</v>
      </c>
      <c r="M1123">
        <v>5.4540156005283592E-2</v>
      </c>
      <c r="N1123">
        <v>1.6349313319952419E-2</v>
      </c>
      <c r="O1123">
        <v>4.9157707171522376E-3</v>
      </c>
      <c r="P1123">
        <v>1.263785682336112E-3</v>
      </c>
      <c r="Q1123">
        <v>3.4770649806584381E-4</v>
      </c>
      <c r="R1123">
        <v>8.0946326320053942E-39</v>
      </c>
      <c r="S1123">
        <v>6.8622180865599951</v>
      </c>
    </row>
    <row r="1124" spans="1:19" x14ac:dyDescent="0.35">
      <c r="A1124" s="34"/>
      <c r="B1124" s="1" t="s">
        <v>2</v>
      </c>
      <c r="C1124">
        <v>2.988282168434117E-3</v>
      </c>
      <c r="D1124">
        <v>0.64312758930224168</v>
      </c>
      <c r="E1124">
        <v>2.1465792192522031</v>
      </c>
      <c r="F1124">
        <v>5.9604364657320982E-2</v>
      </c>
      <c r="G1124">
        <v>1.0445000116231919E-2</v>
      </c>
      <c r="H1124">
        <v>3.760106026184909E-2</v>
      </c>
      <c r="I1124">
        <v>4.2358805862047877E-2</v>
      </c>
      <c r="J1124">
        <v>6.1284530642595078E-2</v>
      </c>
      <c r="K1124">
        <v>6.5427608125425876E-2</v>
      </c>
      <c r="L1124">
        <v>5.3103546766083282E-2</v>
      </c>
      <c r="M1124">
        <v>3.3956493148194773E-2</v>
      </c>
      <c r="N1124">
        <v>1.7146256674969381E-2</v>
      </c>
      <c r="O1124">
        <v>3.8998839252374152E-3</v>
      </c>
      <c r="P1124">
        <v>6.0181790373814372E-4</v>
      </c>
      <c r="Q1124">
        <v>4.9314685099369386E-25</v>
      </c>
      <c r="R1124">
        <v>1.8201193146416759E-4</v>
      </c>
      <c r="S1124">
        <v>3.1783064707380371</v>
      </c>
    </row>
    <row r="1125" spans="1:19" x14ac:dyDescent="0.35">
      <c r="A1125" s="34"/>
      <c r="B1125" s="1" t="s">
        <v>3</v>
      </c>
      <c r="C1125">
        <v>1.601321374068123E-2</v>
      </c>
      <c r="D1125">
        <v>2.451898739047367E-2</v>
      </c>
      <c r="E1125">
        <v>0.59730819028632398</v>
      </c>
      <c r="F1125">
        <v>1.834545751725144</v>
      </c>
      <c r="G1125">
        <v>3.8869268088250537E-2</v>
      </c>
      <c r="H1125">
        <v>3.8400053920520573E-2</v>
      </c>
      <c r="I1125">
        <v>4.737603699197851E-2</v>
      </c>
      <c r="J1125">
        <v>6.0616059608819453E-2</v>
      </c>
      <c r="K1125">
        <v>5.216966021019806E-2</v>
      </c>
      <c r="L1125">
        <v>6.3534289696838678E-2</v>
      </c>
      <c r="M1125">
        <v>3.210482614418686E-2</v>
      </c>
      <c r="N1125">
        <v>1.926125475828535E-2</v>
      </c>
      <c r="O1125">
        <v>3.9880896716421371E-3</v>
      </c>
      <c r="P1125">
        <v>8.590082652654965E-4</v>
      </c>
      <c r="Q1125">
        <v>6.2008611367146987E-33</v>
      </c>
      <c r="R1125">
        <v>1.7051346381352729E-70</v>
      </c>
      <c r="S1125">
        <v>2.8295646904986089</v>
      </c>
    </row>
    <row r="1126" spans="1:19" x14ac:dyDescent="0.35">
      <c r="A1126" s="34"/>
      <c r="B1126" s="1" t="s">
        <v>4</v>
      </c>
      <c r="C1126">
        <v>2.9613809572572581E-2</v>
      </c>
      <c r="D1126">
        <v>2.121729920175789E-2</v>
      </c>
      <c r="E1126">
        <v>5.1763583126304483E-3</v>
      </c>
      <c r="F1126">
        <v>0.3975285575334484</v>
      </c>
      <c r="G1126">
        <v>0.32000757851356593</v>
      </c>
      <c r="H1126">
        <v>3.9511212238640202E-2</v>
      </c>
      <c r="I1126">
        <v>2.8789608706311112E-2</v>
      </c>
      <c r="J1126">
        <v>3.2618625244556748E-2</v>
      </c>
      <c r="K1126">
        <v>2.1400619038261879E-2</v>
      </c>
      <c r="L1126">
        <v>2.7204172736388751E-2</v>
      </c>
      <c r="M1126">
        <v>1.343992944864226E-2</v>
      </c>
      <c r="N1126">
        <v>9.4380643129259572E-3</v>
      </c>
      <c r="O1126">
        <v>6.4614333617129041E-4</v>
      </c>
      <c r="P1126">
        <v>1.1754070508518131E-3</v>
      </c>
      <c r="Q1126">
        <v>1.7713781604067639E-4</v>
      </c>
      <c r="R1126">
        <v>1.219487573071217E-47</v>
      </c>
      <c r="S1126">
        <v>0.94794452306276589</v>
      </c>
    </row>
    <row r="1127" spans="1:19" x14ac:dyDescent="0.35">
      <c r="A1127" s="34"/>
      <c r="B1127" s="1" t="s">
        <v>5</v>
      </c>
      <c r="C1127">
        <v>3.3818517841674688E-2</v>
      </c>
      <c r="D1127">
        <v>0.1123235144430961</v>
      </c>
      <c r="E1127">
        <v>2.1099242985810888E-2</v>
      </c>
      <c r="F1127">
        <v>9.8198183897550625E-2</v>
      </c>
      <c r="G1127">
        <v>0.21885324341421539</v>
      </c>
      <c r="H1127">
        <v>0.141045194401831</v>
      </c>
      <c r="I1127">
        <v>2.6895307997574589E-2</v>
      </c>
      <c r="J1127">
        <v>3.2676040381100308E-2</v>
      </c>
      <c r="K1127">
        <v>4.0040643717014587E-2</v>
      </c>
      <c r="L1127">
        <v>3.6481537692298879E-2</v>
      </c>
      <c r="M1127">
        <v>8.7886104675984067E-3</v>
      </c>
      <c r="N1127">
        <v>1.4052579598131811E-2</v>
      </c>
      <c r="O1127">
        <v>4.0969271017092107E-3</v>
      </c>
      <c r="P1127">
        <v>2.2683016252344271E-3</v>
      </c>
      <c r="Q1127">
        <v>4.6311643796623399E-4</v>
      </c>
      <c r="R1127">
        <v>1.2860176299942969E-3</v>
      </c>
      <c r="S1127">
        <v>0.79238697963280125</v>
      </c>
    </row>
    <row r="1128" spans="1:19" x14ac:dyDescent="0.35">
      <c r="A1128" s="34"/>
      <c r="B1128" s="1" t="s">
        <v>6</v>
      </c>
      <c r="C1128">
        <v>7.4235007950129939E-2</v>
      </c>
      <c r="D1128">
        <v>0.42091931358282431</v>
      </c>
      <c r="E1128">
        <v>0.16449988514147401</v>
      </c>
      <c r="F1128">
        <v>9.4270568079151879E-2</v>
      </c>
      <c r="G1128">
        <v>4.3377067271845912E-2</v>
      </c>
      <c r="H1128">
        <v>8.4182523841003373E-2</v>
      </c>
      <c r="I1128">
        <v>8.3681462254890565E-2</v>
      </c>
      <c r="J1128">
        <v>5.3045630566588828E-2</v>
      </c>
      <c r="K1128">
        <v>5.9641682321400082E-2</v>
      </c>
      <c r="L1128">
        <v>3.2364763139191143E-2</v>
      </c>
      <c r="M1128">
        <v>2.4253982755798091E-2</v>
      </c>
      <c r="N1128">
        <v>3.5905867304729219E-3</v>
      </c>
      <c r="O1128">
        <v>5.4797898649038366E-3</v>
      </c>
      <c r="P1128">
        <v>4.2681049014945619E-4</v>
      </c>
      <c r="Q1128">
        <v>1.6548125002047559E-48</v>
      </c>
      <c r="R1128">
        <v>3.112546596694776E-55</v>
      </c>
      <c r="S1128">
        <v>1.1439690739898249</v>
      </c>
    </row>
    <row r="1129" spans="1:19" x14ac:dyDescent="0.35">
      <c r="A1129" s="34"/>
      <c r="B1129" s="1" t="s">
        <v>7</v>
      </c>
      <c r="C1129">
        <v>0.1112165219345413</v>
      </c>
      <c r="D1129">
        <v>0.221412336682872</v>
      </c>
      <c r="E1129">
        <v>9.7696074041999675E-2</v>
      </c>
      <c r="F1129">
        <v>4.4740160167316197E-2</v>
      </c>
      <c r="G1129">
        <v>1.5742230755718348E-2</v>
      </c>
      <c r="H1129">
        <v>4.9706791935202548E-2</v>
      </c>
      <c r="I1129">
        <v>7.5527185442877343E-2</v>
      </c>
      <c r="J1129">
        <v>5.188342641360838E-2</v>
      </c>
      <c r="K1129">
        <v>5.9641756038796748E-2</v>
      </c>
      <c r="L1129">
        <v>2.9715988990540999E-2</v>
      </c>
      <c r="M1129">
        <v>4.0854561402909953E-3</v>
      </c>
      <c r="N1129">
        <v>9.3422179865405401E-3</v>
      </c>
      <c r="O1129">
        <v>5.5503772231356777E-4</v>
      </c>
      <c r="P1129">
        <v>1.9923519678033009E-3</v>
      </c>
      <c r="Q1129">
        <v>1.844581769163285E-123</v>
      </c>
      <c r="R1129">
        <v>9.6969580032210138E-67</v>
      </c>
      <c r="S1129">
        <v>0.77325753622042193</v>
      </c>
    </row>
    <row r="1130" spans="1:19" x14ac:dyDescent="0.35">
      <c r="A1130" s="34"/>
      <c r="B1130" s="1" t="s">
        <v>8</v>
      </c>
      <c r="C1130">
        <v>3.673443439759317E-2</v>
      </c>
      <c r="D1130">
        <v>0.13075522035580639</v>
      </c>
      <c r="E1130">
        <v>6.2332609644171727E-2</v>
      </c>
      <c r="F1130">
        <v>0.22618641685704219</v>
      </c>
      <c r="G1130">
        <v>7.7915574847313299E-3</v>
      </c>
      <c r="H1130">
        <v>2.5676898666375691E-2</v>
      </c>
      <c r="I1130">
        <v>2.7482971362627891E-2</v>
      </c>
      <c r="J1130">
        <v>3.4154763550939701E-2</v>
      </c>
      <c r="K1130">
        <v>7.5805966883933401E-2</v>
      </c>
      <c r="L1130">
        <v>2.8152824801098101E-2</v>
      </c>
      <c r="M1130">
        <v>2.9090446459089689E-2</v>
      </c>
      <c r="N1130">
        <v>7.9667260300633445E-3</v>
      </c>
      <c r="O1130">
        <v>5.6502194517555338E-3</v>
      </c>
      <c r="P1130">
        <v>4.6166981161373092E-4</v>
      </c>
      <c r="Q1130">
        <v>4.8135014740808432E-68</v>
      </c>
      <c r="R1130">
        <v>2.402866513079633E-92</v>
      </c>
      <c r="S1130">
        <v>0.69824272575684176</v>
      </c>
    </row>
    <row r="1131" spans="1:19" x14ac:dyDescent="0.35">
      <c r="A1131" s="34"/>
      <c r="B1131" s="1" t="s">
        <v>9</v>
      </c>
      <c r="C1131">
        <v>0.32133852779102762</v>
      </c>
      <c r="D1131">
        <v>0.30729459495069938</v>
      </c>
      <c r="E1131">
        <v>0.11876995436829239</v>
      </c>
      <c r="F1131">
        <v>0.38105277044395858</v>
      </c>
      <c r="G1131">
        <v>5.8435677452304789E-3</v>
      </c>
      <c r="H1131">
        <v>3.3250981535654867E-2</v>
      </c>
      <c r="I1131">
        <v>7.0035341040734042E-2</v>
      </c>
      <c r="J1131">
        <v>5.5531120273833112E-2</v>
      </c>
      <c r="K1131">
        <v>5.3645770422776677E-2</v>
      </c>
      <c r="L1131">
        <v>3.3612281607027047E-2</v>
      </c>
      <c r="M1131">
        <v>3.8158933180848162E-2</v>
      </c>
      <c r="N1131">
        <v>1.7102285725602021E-2</v>
      </c>
      <c r="O1131">
        <v>3.4930145982122311E-3</v>
      </c>
      <c r="P1131">
        <v>1.6478504765285631E-3</v>
      </c>
      <c r="Q1131">
        <v>6.2122259858267483E-134</v>
      </c>
      <c r="R1131">
        <v>3.2742006524870151E-72</v>
      </c>
      <c r="S1131">
        <v>1.440776994160424</v>
      </c>
    </row>
    <row r="1132" spans="1:19" x14ac:dyDescent="0.35">
      <c r="A1132" s="34"/>
      <c r="B1132" s="1" t="s">
        <v>10</v>
      </c>
      <c r="C1132">
        <v>6.9855641149293213E-2</v>
      </c>
      <c r="D1132">
        <v>0.44703297275181242</v>
      </c>
      <c r="E1132">
        <v>0.34439124411063121</v>
      </c>
      <c r="F1132">
        <v>0.3324439360745689</v>
      </c>
      <c r="G1132">
        <v>5.4535516160313657E-3</v>
      </c>
      <c r="H1132">
        <v>1.559821897851525E-2</v>
      </c>
      <c r="I1132">
        <v>4.7202692095017498E-2</v>
      </c>
      <c r="J1132">
        <v>4.314089820398815E-2</v>
      </c>
      <c r="K1132">
        <v>5.5548659471403999E-2</v>
      </c>
      <c r="L1132">
        <v>7.8821079448437997E-2</v>
      </c>
      <c r="M1132">
        <v>3.7321236471590011E-2</v>
      </c>
      <c r="N1132">
        <v>1.960765690461266E-2</v>
      </c>
      <c r="O1132">
        <v>4.8085093008766386E-3</v>
      </c>
      <c r="P1132">
        <v>8.7348998783723125E-24</v>
      </c>
      <c r="Q1132">
        <v>1.238440925580567E-117</v>
      </c>
      <c r="R1132">
        <v>5.6442418327294635E-78</v>
      </c>
      <c r="S1132">
        <v>1.50122629657678</v>
      </c>
    </row>
    <row r="1133" spans="1:19" x14ac:dyDescent="0.35">
      <c r="A1133" s="34"/>
      <c r="B1133" s="1" t="s">
        <v>11</v>
      </c>
      <c r="C1133">
        <v>0.20358379733659951</v>
      </c>
      <c r="D1133">
        <v>0.40328570900286093</v>
      </c>
      <c r="E1133">
        <v>0.22357523067550369</v>
      </c>
      <c r="F1133">
        <v>0.23070835872886761</v>
      </c>
      <c r="G1133">
        <v>6.2083940336601284E-3</v>
      </c>
      <c r="H1133">
        <v>5.8644307071931558E-2</v>
      </c>
      <c r="I1133">
        <v>2.45044242132764E-2</v>
      </c>
      <c r="J1133">
        <v>3.8452331192334113E-2</v>
      </c>
      <c r="K1133">
        <v>4.9928167594752368E-2</v>
      </c>
      <c r="L1133">
        <v>3.7409533719906587E-2</v>
      </c>
      <c r="M1133">
        <v>3.0851322324096569E-2</v>
      </c>
      <c r="N1133">
        <v>3.4023261881560962E-2</v>
      </c>
      <c r="O1133">
        <v>9.4339141690383335E-3</v>
      </c>
      <c r="P1133">
        <v>1.124278723112945E-31</v>
      </c>
      <c r="Q1133">
        <v>7.8221995854656809E-4</v>
      </c>
      <c r="R1133">
        <v>7.6265745520924131E-4</v>
      </c>
      <c r="S1133">
        <v>1.352153629358144</v>
      </c>
    </row>
    <row r="1134" spans="1:19" x14ac:dyDescent="0.35">
      <c r="A1134" s="34"/>
      <c r="B1134" s="1" t="s">
        <v>12</v>
      </c>
      <c r="C1134">
        <v>7.0360543608503898E-2</v>
      </c>
      <c r="D1134">
        <v>6.1479846030862248E-2</v>
      </c>
      <c r="E1134">
        <v>2.3243189656171191E-2</v>
      </c>
      <c r="F1134">
        <v>0.10157000429267921</v>
      </c>
      <c r="G1134">
        <v>1.1721575200619141E-2</v>
      </c>
      <c r="H1134">
        <v>1.622593908633233E-3</v>
      </c>
      <c r="I1134">
        <v>1.5658183695777469E-2</v>
      </c>
      <c r="J1134">
        <v>4.206636803418793E-2</v>
      </c>
      <c r="K1134">
        <v>9.454345178675886E-3</v>
      </c>
      <c r="L1134">
        <v>1.5313389390811311E-2</v>
      </c>
      <c r="M1134">
        <v>1.177625354484883E-2</v>
      </c>
      <c r="N1134">
        <v>6.1301997046477926E-3</v>
      </c>
      <c r="O1134">
        <v>2.041904161069057E-2</v>
      </c>
      <c r="P1134">
        <v>1.096785923324968E-2</v>
      </c>
      <c r="Q1134">
        <v>4.4228926291658258E-67</v>
      </c>
      <c r="R1134">
        <v>2.1207642261410521E-37</v>
      </c>
      <c r="S1134">
        <v>0.40178339309035838</v>
      </c>
    </row>
    <row r="1135" spans="1:19" x14ac:dyDescent="0.35">
      <c r="A1135" s="34"/>
      <c r="B1135" s="1" t="s">
        <v>13</v>
      </c>
      <c r="C1135">
        <v>1.9735184955843128E-3</v>
      </c>
      <c r="D1135">
        <v>2.467871162988302E-2</v>
      </c>
      <c r="E1135">
        <v>8.7615097253821127E-3</v>
      </c>
      <c r="F1135">
        <v>6.0637008340493356E-32</v>
      </c>
      <c r="G1135">
        <v>1.8442697056752721E-3</v>
      </c>
      <c r="H1135">
        <v>1.8099029420743031E-3</v>
      </c>
      <c r="I1135">
        <v>1.185721068678147E-2</v>
      </c>
      <c r="J1135">
        <v>5.1525853932870734E-3</v>
      </c>
      <c r="K1135">
        <v>5.2284125071256158E-3</v>
      </c>
      <c r="L1135">
        <v>8.473290086792892E-3</v>
      </c>
      <c r="M1135">
        <v>1.91532335162748E-3</v>
      </c>
      <c r="N1135">
        <v>1.479619016509068E-2</v>
      </c>
      <c r="O1135">
        <v>8.0157028797503294E-3</v>
      </c>
      <c r="P1135">
        <v>1.7328366392059761E-2</v>
      </c>
      <c r="Q1135">
        <v>1.112356252634205E-2</v>
      </c>
      <c r="R1135">
        <v>3.4568642330043183E-126</v>
      </c>
      <c r="S1135">
        <v>0.12295855648745629</v>
      </c>
    </row>
    <row r="1136" spans="1:19" x14ac:dyDescent="0.35">
      <c r="A1136" s="34"/>
      <c r="B1136" s="1" t="s">
        <v>14</v>
      </c>
      <c r="C1136">
        <v>1.285053483887943E-28</v>
      </c>
      <c r="D1136">
        <v>5.1143815229597348E-26</v>
      </c>
      <c r="E1136">
        <v>1.9278552396967141E-40</v>
      </c>
      <c r="F1136">
        <v>7.591435018372822E-3</v>
      </c>
      <c r="G1136">
        <v>2.6354769657629769E-22</v>
      </c>
      <c r="H1136">
        <v>1.697488575416077E-24</v>
      </c>
      <c r="I1136">
        <v>1.25906135474129E-26</v>
      </c>
      <c r="J1136">
        <v>7.6223337824855341E-3</v>
      </c>
      <c r="K1136">
        <v>7.8520332041791246E-3</v>
      </c>
      <c r="L1136">
        <v>2.116201425518574E-2</v>
      </c>
      <c r="M1136">
        <v>3.5225049167898898E-2</v>
      </c>
      <c r="N1136">
        <v>2.1443151135860129E-2</v>
      </c>
      <c r="O1136">
        <v>7.7393371891186294E-3</v>
      </c>
      <c r="P1136">
        <v>8.0130385145970665E-3</v>
      </c>
      <c r="Q1136">
        <v>7.9128527793429614E-3</v>
      </c>
      <c r="R1136">
        <v>2.1382586165626671E-2</v>
      </c>
      <c r="S1136">
        <v>0.1459438312126676</v>
      </c>
    </row>
    <row r="1137" spans="1:19" x14ac:dyDescent="0.35">
      <c r="A1137" s="34"/>
      <c r="B1137" s="1" t="s">
        <v>15</v>
      </c>
      <c r="C1137">
        <v>2.8230764844488562E-94</v>
      </c>
      <c r="D1137">
        <v>2.1143305213755691E-2</v>
      </c>
      <c r="E1137">
        <v>8.4590240171557357E-42</v>
      </c>
      <c r="F1137">
        <v>2.1234777936119342E-2</v>
      </c>
      <c r="G1137">
        <v>4.8976646815603612E-36</v>
      </c>
      <c r="H1137">
        <v>7.592591058614393E-3</v>
      </c>
      <c r="I1137">
        <v>9.774517710888875E-69</v>
      </c>
      <c r="J1137">
        <v>2.2314061988913739E-60</v>
      </c>
      <c r="K1137">
        <v>1.4374901599013019E-48</v>
      </c>
      <c r="L1137">
        <v>8.5633592782345879E-60</v>
      </c>
      <c r="M1137">
        <v>4.6960369012010211E-42</v>
      </c>
      <c r="N1137">
        <v>1.5986186202749499E-46</v>
      </c>
      <c r="O1137">
        <v>2.2098667563722989E-83</v>
      </c>
      <c r="P1137">
        <v>8.8584419898199479E-107</v>
      </c>
      <c r="Q1137">
        <v>1.0204283797941021E-80</v>
      </c>
      <c r="R1137">
        <v>6.6141402839516269E-113</v>
      </c>
      <c r="S1137">
        <v>4.9970674208489427E-2</v>
      </c>
    </row>
    <row r="1138" spans="1:19" x14ac:dyDescent="0.35">
      <c r="A1138" s="34" t="s">
        <v>90</v>
      </c>
      <c r="B1138" s="1" t="s">
        <v>0</v>
      </c>
      <c r="C1138">
        <v>2.249806233014441</v>
      </c>
      <c r="D1138">
        <v>0.34914550623024321</v>
      </c>
      <c r="E1138">
        <v>6.0475189003270167E-2</v>
      </c>
      <c r="F1138">
        <v>6.4389530461907582E-2</v>
      </c>
      <c r="G1138">
        <v>2.1953623970431119E-2</v>
      </c>
      <c r="H1138">
        <v>9.3601161343701847E-2</v>
      </c>
      <c r="I1138">
        <v>0.16980564615788329</v>
      </c>
      <c r="J1138">
        <v>0.12498500229356151</v>
      </c>
      <c r="K1138">
        <v>5.1926353619017943E-2</v>
      </c>
      <c r="L1138">
        <v>5.3391542004161949E-2</v>
      </c>
      <c r="M1138">
        <v>2.6417189457319471E-2</v>
      </c>
      <c r="N1138">
        <v>1.659435198162016E-2</v>
      </c>
      <c r="O1138">
        <v>2.292236399638822E-3</v>
      </c>
      <c r="P1138">
        <v>1.027537468797191E-3</v>
      </c>
      <c r="Q1138">
        <v>8.2468039613062918E-66</v>
      </c>
      <c r="R1138">
        <v>6.384782852262869E-120</v>
      </c>
      <c r="S1138">
        <v>3.285811103405996</v>
      </c>
    </row>
    <row r="1139" spans="1:19" x14ac:dyDescent="0.35">
      <c r="A1139" s="34"/>
      <c r="B1139" s="1" t="s">
        <v>1</v>
      </c>
      <c r="C1139">
        <v>0.43688351752222382</v>
      </c>
      <c r="D1139">
        <v>3.5363908850892658</v>
      </c>
      <c r="E1139">
        <v>0.18953401621161539</v>
      </c>
      <c r="F1139">
        <v>2.0582649848441981E-2</v>
      </c>
      <c r="G1139">
        <v>2.5779528216703328E-2</v>
      </c>
      <c r="H1139">
        <v>6.9823344422219311E-2</v>
      </c>
      <c r="I1139">
        <v>9.1756064431099571E-2</v>
      </c>
      <c r="J1139">
        <v>8.7138378353718085E-2</v>
      </c>
      <c r="K1139">
        <v>7.4755149234769017E-2</v>
      </c>
      <c r="L1139">
        <v>4.5774407907416333E-2</v>
      </c>
      <c r="M1139">
        <v>3.5958621440951168E-2</v>
      </c>
      <c r="N1139">
        <v>1.0518403004291819E-2</v>
      </c>
      <c r="O1139">
        <v>4.4324736435483476E-3</v>
      </c>
      <c r="P1139">
        <v>1.4357622379541221E-3</v>
      </c>
      <c r="Q1139">
        <v>3.4685086146372121E-4</v>
      </c>
      <c r="R1139">
        <v>8.0798644755056601E-39</v>
      </c>
      <c r="S1139">
        <v>4.6311100524256812</v>
      </c>
    </row>
    <row r="1140" spans="1:19" x14ac:dyDescent="0.35">
      <c r="A1140" s="34"/>
      <c r="B1140" s="1" t="s">
        <v>2</v>
      </c>
      <c r="C1140">
        <v>3.501927640108992E-3</v>
      </c>
      <c r="D1140">
        <v>0.73582850109667652</v>
      </c>
      <c r="E1140">
        <v>4.1156282991363904</v>
      </c>
      <c r="F1140">
        <v>0.12519161615109239</v>
      </c>
      <c r="G1140">
        <v>1.599836180617786E-2</v>
      </c>
      <c r="H1140">
        <v>5.2645710012278232E-2</v>
      </c>
      <c r="I1140">
        <v>5.3993047608411372E-2</v>
      </c>
      <c r="J1140">
        <v>8.6428168268676109E-2</v>
      </c>
      <c r="K1140">
        <v>7.9960507844464096E-2</v>
      </c>
      <c r="L1140">
        <v>5.4015434601141152E-2</v>
      </c>
      <c r="M1140">
        <v>3.5400403621025527E-2</v>
      </c>
      <c r="N1140">
        <v>1.6855583501543168E-2</v>
      </c>
      <c r="O1140">
        <v>4.6591696095411193E-3</v>
      </c>
      <c r="P1140">
        <v>7.3806983523959705E-4</v>
      </c>
      <c r="Q1140">
        <v>4.9287267560039618E-25</v>
      </c>
      <c r="R1140">
        <v>1.8192748741900489E-4</v>
      </c>
      <c r="S1140">
        <v>5.3810267282201858</v>
      </c>
    </row>
    <row r="1141" spans="1:19" x14ac:dyDescent="0.35">
      <c r="A1141" s="34"/>
      <c r="B1141" s="1" t="s">
        <v>3</v>
      </c>
      <c r="C1141">
        <v>2.0649010153689921E-2</v>
      </c>
      <c r="D1141">
        <v>3.094901100547277E-2</v>
      </c>
      <c r="E1141">
        <v>1.254572179607059</v>
      </c>
      <c r="F1141">
        <v>4.2183733974556716</v>
      </c>
      <c r="G1141">
        <v>6.4404469323853922E-2</v>
      </c>
      <c r="H1141">
        <v>5.8360713975153133E-2</v>
      </c>
      <c r="I1141">
        <v>6.564413494953529E-2</v>
      </c>
      <c r="J1141">
        <v>9.2699381980400203E-2</v>
      </c>
      <c r="K1141">
        <v>6.9074978518792074E-2</v>
      </c>
      <c r="L1141">
        <v>6.9952407694629321E-2</v>
      </c>
      <c r="M1141">
        <v>3.6024018612260428E-2</v>
      </c>
      <c r="N1141">
        <v>2.021467878064202E-2</v>
      </c>
      <c r="O1141">
        <v>4.9853507888392018E-3</v>
      </c>
      <c r="P1141">
        <v>1.072784340176512E-3</v>
      </c>
      <c r="Q1141">
        <v>6.1986491769709916E-33</v>
      </c>
      <c r="R1141">
        <v>1.704580165971007E-70</v>
      </c>
      <c r="S1141">
        <v>6.0069765171861738</v>
      </c>
    </row>
    <row r="1142" spans="1:19" x14ac:dyDescent="0.35">
      <c r="A1142" s="34"/>
      <c r="B1142" s="1" t="s">
        <v>4</v>
      </c>
      <c r="C1142">
        <v>2.950843827302874E-2</v>
      </c>
      <c r="D1142">
        <v>2.06126988151192E-2</v>
      </c>
      <c r="E1142">
        <v>7.9285066732726391E-3</v>
      </c>
      <c r="F1142">
        <v>0.65868530714006623</v>
      </c>
      <c r="G1142">
        <v>0.40228922746844609</v>
      </c>
      <c r="H1142">
        <v>4.6227842903588327E-2</v>
      </c>
      <c r="I1142">
        <v>3.1206372284774408E-2</v>
      </c>
      <c r="J1142">
        <v>3.839503033982488E-2</v>
      </c>
      <c r="K1142">
        <v>2.2497629897739669E-2</v>
      </c>
      <c r="L1142">
        <v>2.481565068163185E-2</v>
      </c>
      <c r="M1142">
        <v>1.26193409252679E-2</v>
      </c>
      <c r="N1142">
        <v>8.6122988884379161E-3</v>
      </c>
      <c r="O1142">
        <v>6.8819360712694651E-4</v>
      </c>
      <c r="P1142">
        <v>1.2922190627538989E-3</v>
      </c>
      <c r="Q1142">
        <v>1.770577853336736E-4</v>
      </c>
      <c r="R1142">
        <v>1.2190571428953831E-47</v>
      </c>
      <c r="S1142">
        <v>1.305555814746413</v>
      </c>
    </row>
    <row r="1143" spans="1:19" x14ac:dyDescent="0.35">
      <c r="A1143" s="34"/>
      <c r="B1143" s="1" t="s">
        <v>5</v>
      </c>
      <c r="C1143">
        <v>3.020429839359243E-2</v>
      </c>
      <c r="D1143">
        <v>9.7309726226858267E-2</v>
      </c>
      <c r="E1143">
        <v>2.9541311334686571E-2</v>
      </c>
      <c r="F1143">
        <v>0.14924239781501719</v>
      </c>
      <c r="G1143">
        <v>0.25605676926305587</v>
      </c>
      <c r="H1143">
        <v>0.1522281973855987</v>
      </c>
      <c r="I1143">
        <v>2.674639326720778E-2</v>
      </c>
      <c r="J1143">
        <v>3.5550969451674123E-2</v>
      </c>
      <c r="K1143">
        <v>3.877397585761172E-2</v>
      </c>
      <c r="L1143">
        <v>3.0489519208294048E-2</v>
      </c>
      <c r="M1143">
        <v>7.6292002313395179E-3</v>
      </c>
      <c r="N1143">
        <v>1.1954376872010021E-2</v>
      </c>
      <c r="O1143">
        <v>4.2129505803876026E-3</v>
      </c>
      <c r="P1143">
        <v>2.4838365414388951E-3</v>
      </c>
      <c r="Q1143">
        <v>4.628110605606306E-4</v>
      </c>
      <c r="R1143">
        <v>1.285371318339261E-3</v>
      </c>
      <c r="S1143">
        <v>0.87417210480767271</v>
      </c>
    </row>
    <row r="1144" spans="1:19" x14ac:dyDescent="0.35">
      <c r="A1144" s="34"/>
      <c r="B1144" s="1" t="s">
        <v>6</v>
      </c>
      <c r="C1144">
        <v>5.9818653699843918E-2</v>
      </c>
      <c r="D1144">
        <v>0.32765579472700168</v>
      </c>
      <c r="E1144">
        <v>0.2096813153550123</v>
      </c>
      <c r="F1144">
        <v>0.13062109635309879</v>
      </c>
      <c r="G1144">
        <v>4.7018385130402587E-2</v>
      </c>
      <c r="H1144">
        <v>8.3716419573280895E-2</v>
      </c>
      <c r="I1144">
        <v>7.6472743664322926E-2</v>
      </c>
      <c r="J1144">
        <v>5.3256100710727547E-2</v>
      </c>
      <c r="K1144">
        <v>5.3303760565801619E-2</v>
      </c>
      <c r="L1144">
        <v>2.495430046339657E-2</v>
      </c>
      <c r="M1144">
        <v>1.957109809447526E-2</v>
      </c>
      <c r="N1144">
        <v>2.8656255163280429E-3</v>
      </c>
      <c r="O1144">
        <v>5.4231393739261457E-3</v>
      </c>
      <c r="P1144">
        <v>4.6230305610865712E-4</v>
      </c>
      <c r="Q1144">
        <v>1.6534335489263739E-48</v>
      </c>
      <c r="R1144">
        <v>3.1105992030491659E-55</v>
      </c>
      <c r="S1144">
        <v>1.094820736283727</v>
      </c>
    </row>
    <row r="1145" spans="1:19" x14ac:dyDescent="0.35">
      <c r="A1145" s="34"/>
      <c r="B1145" s="1" t="s">
        <v>7</v>
      </c>
      <c r="C1145">
        <v>0.100591060329282</v>
      </c>
      <c r="D1145">
        <v>0.19436416673382231</v>
      </c>
      <c r="E1145">
        <v>0.13777853298304121</v>
      </c>
      <c r="F1145">
        <v>6.8420567486226019E-2</v>
      </c>
      <c r="G1145">
        <v>1.853000924933812E-2</v>
      </c>
      <c r="H1145">
        <v>5.4080133976428968E-2</v>
      </c>
      <c r="I1145">
        <v>7.5826856074308502E-2</v>
      </c>
      <c r="J1145">
        <v>5.6884706558363439E-2</v>
      </c>
      <c r="K1145">
        <v>5.8301568509450383E-2</v>
      </c>
      <c r="L1145">
        <v>2.5131215503339861E-2</v>
      </c>
      <c r="M1145">
        <v>3.584513299010726E-3</v>
      </c>
      <c r="N1145">
        <v>8.030798361222613E-3</v>
      </c>
      <c r="O1145">
        <v>5.7269073936228162E-4</v>
      </c>
      <c r="P1145">
        <v>2.177474354469214E-3</v>
      </c>
      <c r="Q1145">
        <v>1.8434453340275709E-123</v>
      </c>
      <c r="R1145">
        <v>9.6923950681211341E-67</v>
      </c>
      <c r="S1145">
        <v>0.80427429415766571</v>
      </c>
    </row>
    <row r="1146" spans="1:19" x14ac:dyDescent="0.35">
      <c r="A1146" s="34"/>
      <c r="B1146" s="1" t="s">
        <v>8</v>
      </c>
      <c r="C1146">
        <v>2.8838996581556121E-2</v>
      </c>
      <c r="D1146">
        <v>9.9011108007018442E-2</v>
      </c>
      <c r="E1146">
        <v>7.6178042652331329E-2</v>
      </c>
      <c r="F1146">
        <v>0.29948099762759472</v>
      </c>
      <c r="G1146">
        <v>8.190958229060916E-3</v>
      </c>
      <c r="H1146">
        <v>2.4864621458753719E-2</v>
      </c>
      <c r="I1146">
        <v>2.4562448075423609E-2</v>
      </c>
      <c r="J1146">
        <v>3.3387284670053509E-2</v>
      </c>
      <c r="K1146">
        <v>6.6499110487849497E-2</v>
      </c>
      <c r="L1146">
        <v>2.1535545096073059E-2</v>
      </c>
      <c r="M1146">
        <v>2.3320504292125229E-2</v>
      </c>
      <c r="N1146">
        <v>6.3604670928490903E-3</v>
      </c>
      <c r="O1146">
        <v>5.5311453871030678E-3</v>
      </c>
      <c r="P1146">
        <v>4.9261421432529964E-4</v>
      </c>
      <c r="Q1146">
        <v>4.8098791085958412E-68</v>
      </c>
      <c r="R1146">
        <v>2.4015144288087879E-92</v>
      </c>
      <c r="S1146">
        <v>0.71825384387211755</v>
      </c>
    </row>
    <row r="1147" spans="1:19" x14ac:dyDescent="0.35">
      <c r="A1147" s="34"/>
      <c r="B1147" s="1" t="s">
        <v>9</v>
      </c>
      <c r="C1147">
        <v>0.2100129689955372</v>
      </c>
      <c r="D1147">
        <v>0.1919902696664138</v>
      </c>
      <c r="E1147">
        <v>0.1208094580013717</v>
      </c>
      <c r="F1147">
        <v>0.41954602590906281</v>
      </c>
      <c r="G1147">
        <v>5.3305034233266813E-3</v>
      </c>
      <c r="H1147">
        <v>2.778957534018614E-2</v>
      </c>
      <c r="I1147">
        <v>5.3999559207977693E-2</v>
      </c>
      <c r="J1147">
        <v>4.6963422660703379E-2</v>
      </c>
      <c r="K1147">
        <v>4.1036411667941322E-2</v>
      </c>
      <c r="L1147">
        <v>2.2630258837288881E-2</v>
      </c>
      <c r="M1147">
        <v>2.729151093071883E-2</v>
      </c>
      <c r="N1147">
        <v>1.2437506436043201E-2</v>
      </c>
      <c r="O1147">
        <v>3.2084694076607752E-3</v>
      </c>
      <c r="P1147">
        <v>1.711964551800378E-3</v>
      </c>
      <c r="Q1147">
        <v>6.206440192312658E-134</v>
      </c>
      <c r="R1147">
        <v>3.2719579554464812E-72</v>
      </c>
      <c r="S1147">
        <v>1.1847579050360331</v>
      </c>
    </row>
    <row r="1148" spans="1:19" x14ac:dyDescent="0.35">
      <c r="A1148" s="34"/>
      <c r="B1148" s="1" t="s">
        <v>10</v>
      </c>
      <c r="C1148">
        <v>4.8154722983762062E-2</v>
      </c>
      <c r="D1148">
        <v>0.29473126987844012</v>
      </c>
      <c r="E1148">
        <v>0.35903557507709288</v>
      </c>
      <c r="F1148">
        <v>0.37302698625115732</v>
      </c>
      <c r="G1148">
        <v>5.12057949107746E-3</v>
      </c>
      <c r="H1148">
        <v>1.354047221436265E-2</v>
      </c>
      <c r="I1148">
        <v>3.8088940963481803E-2</v>
      </c>
      <c r="J1148">
        <v>3.7851128009527217E-2</v>
      </c>
      <c r="K1148">
        <v>4.4530865260058873E-2</v>
      </c>
      <c r="L1148">
        <v>5.6373335730930639E-2</v>
      </c>
      <c r="M1148">
        <v>2.8224465582842931E-2</v>
      </c>
      <c r="N1148">
        <v>1.507796629790378E-2</v>
      </c>
      <c r="O1148">
        <v>4.5155382690869311E-3</v>
      </c>
      <c r="P1148">
        <v>9.0339842793899946E-24</v>
      </c>
      <c r="Q1148">
        <v>1.2375605904885619E-117</v>
      </c>
      <c r="R1148">
        <v>5.6412854408737002E-78</v>
      </c>
      <c r="S1148">
        <v>1.318271846009724</v>
      </c>
    </row>
    <row r="1149" spans="1:19" x14ac:dyDescent="0.35">
      <c r="A1149" s="34"/>
      <c r="B1149" s="1" t="s">
        <v>11</v>
      </c>
      <c r="C1149">
        <v>0.13757603029362181</v>
      </c>
      <c r="D1149">
        <v>0.25945564380290398</v>
      </c>
      <c r="E1149">
        <v>0.21978505518519881</v>
      </c>
      <c r="F1149">
        <v>0.24212832560698411</v>
      </c>
      <c r="G1149">
        <v>5.665202446421937E-3</v>
      </c>
      <c r="H1149">
        <v>4.9888075227764811E-2</v>
      </c>
      <c r="I1149">
        <v>1.9556832506659079E-2</v>
      </c>
      <c r="J1149">
        <v>3.3054561429575108E-2</v>
      </c>
      <c r="K1149">
        <v>3.9861602594880717E-2</v>
      </c>
      <c r="L1149">
        <v>2.72057971592762E-2</v>
      </c>
      <c r="M1149">
        <v>2.3724160439540488E-2</v>
      </c>
      <c r="N1149">
        <v>2.681720765749545E-2</v>
      </c>
      <c r="O1149">
        <v>8.8504102194574621E-3</v>
      </c>
      <c r="P1149">
        <v>1.1470512140002249E-31</v>
      </c>
      <c r="Q1149">
        <v>7.8177709874913625E-4</v>
      </c>
      <c r="R1149">
        <v>7.6234074760664003E-4</v>
      </c>
      <c r="S1149">
        <v>1.0951130224161361</v>
      </c>
    </row>
    <row r="1150" spans="1:19" x14ac:dyDescent="0.35">
      <c r="A1150" s="34"/>
      <c r="B1150" s="1" t="s">
        <v>12</v>
      </c>
      <c r="C1150">
        <v>6.5029024255319048E-2</v>
      </c>
      <c r="D1150">
        <v>5.5435416503533397E-2</v>
      </c>
      <c r="E1150">
        <v>2.7768509255885272E-2</v>
      </c>
      <c r="F1150">
        <v>0.12696858463927399</v>
      </c>
      <c r="G1150">
        <v>1.248440193831139E-2</v>
      </c>
      <c r="H1150">
        <v>1.6685451752992801E-3</v>
      </c>
      <c r="I1150">
        <v>1.5496308183019969E-2</v>
      </c>
      <c r="J1150">
        <v>4.340429207471911E-2</v>
      </c>
      <c r="K1150">
        <v>9.2551020663216212E-3</v>
      </c>
      <c r="L1150">
        <v>1.406594218448495E-2</v>
      </c>
      <c r="M1150">
        <v>1.1058754433217169E-2</v>
      </c>
      <c r="N1150">
        <v>5.7510362232668592E-3</v>
      </c>
      <c r="O1150">
        <v>2.0548964567250281E-2</v>
      </c>
      <c r="P1150">
        <v>1.1225235623263059E-2</v>
      </c>
      <c r="Q1150">
        <v>4.4221583814681191E-67</v>
      </c>
      <c r="R1150">
        <v>2.1204968924670919E-37</v>
      </c>
      <c r="S1150">
        <v>0.42016011712316542</v>
      </c>
    </row>
    <row r="1151" spans="1:19" x14ac:dyDescent="0.35">
      <c r="A1151" s="34"/>
      <c r="B1151" s="1" t="s">
        <v>13</v>
      </c>
      <c r="C1151">
        <v>2.2148256989184441E-3</v>
      </c>
      <c r="D1151">
        <v>2.8037002424372851E-2</v>
      </c>
      <c r="E1151">
        <v>1.074512074050323E-2</v>
      </c>
      <c r="F1151">
        <v>7.5727365629862083E-32</v>
      </c>
      <c r="G1151">
        <v>2.027553321894754E-3</v>
      </c>
      <c r="H1151">
        <v>1.9818806343787341E-3</v>
      </c>
      <c r="I1151">
        <v>1.2843228702049479E-2</v>
      </c>
      <c r="J1151">
        <v>5.6313456329032266E-3</v>
      </c>
      <c r="K1151">
        <v>5.5788579945556319E-3</v>
      </c>
      <c r="L1151">
        <v>8.8029663324004498E-3</v>
      </c>
      <c r="M1151">
        <v>1.980904336567565E-3</v>
      </c>
      <c r="N1151">
        <v>1.5095889962635591E-2</v>
      </c>
      <c r="O1151">
        <v>8.203802729204606E-3</v>
      </c>
      <c r="P1151">
        <v>1.756335353253884E-2</v>
      </c>
      <c r="Q1151">
        <v>1.112363134879917E-2</v>
      </c>
      <c r="R1151">
        <v>3.4568682694593431E-126</v>
      </c>
      <c r="S1151">
        <v>0.1318303633917226</v>
      </c>
    </row>
    <row r="1152" spans="1:19" x14ac:dyDescent="0.35">
      <c r="A1152" s="34"/>
      <c r="B1152" s="1" t="s">
        <v>14</v>
      </c>
      <c r="C1152">
        <v>1.282550854949134E-28</v>
      </c>
      <c r="D1152">
        <v>5.1017960462642859E-26</v>
      </c>
      <c r="E1152">
        <v>1.9267834079137469E-40</v>
      </c>
      <c r="F1152">
        <v>7.5887270156797474E-3</v>
      </c>
      <c r="G1152">
        <v>2.634286259624818E-22</v>
      </c>
      <c r="H1152">
        <v>1.6963692572172269E-24</v>
      </c>
      <c r="I1152">
        <v>1.258012181941069E-26</v>
      </c>
      <c r="J1152">
        <v>7.6176377109579019E-3</v>
      </c>
      <c r="K1152">
        <v>7.8461242137655846E-3</v>
      </c>
      <c r="L1152">
        <v>2.1142304887705861E-2</v>
      </c>
      <c r="M1152">
        <v>3.5200009744330463E-2</v>
      </c>
      <c r="N1152">
        <v>2.1431010932245319E-2</v>
      </c>
      <c r="O1152">
        <v>7.7380523759908084E-3</v>
      </c>
      <c r="P1152">
        <v>8.0130880919692688E-3</v>
      </c>
      <c r="Q1152">
        <v>7.9128457193095476E-3</v>
      </c>
      <c r="R1152">
        <v>2.1382572316870161E-2</v>
      </c>
      <c r="S1152">
        <v>0.14587237300882469</v>
      </c>
    </row>
    <row r="1153" spans="1:19" x14ac:dyDescent="0.35">
      <c r="A1153" s="34"/>
      <c r="B1153" s="1" t="s">
        <v>15</v>
      </c>
      <c r="C1153">
        <v>2.8189925135111378E-94</v>
      </c>
      <c r="D1153">
        <v>2.11047305613269E-2</v>
      </c>
      <c r="E1153">
        <v>8.4550994711087198E-42</v>
      </c>
      <c r="F1153">
        <v>2.122787285483331E-2</v>
      </c>
      <c r="G1153">
        <v>4.8959360024687399E-36</v>
      </c>
      <c r="H1153">
        <v>7.5887752632639652E-3</v>
      </c>
      <c r="I1153">
        <v>9.7684021932290619E-69</v>
      </c>
      <c r="J1153">
        <v>2.2303562034532561E-60</v>
      </c>
      <c r="K1153">
        <v>1.4366812894026211E-48</v>
      </c>
      <c r="L1153">
        <v>8.5574937181945394E-60</v>
      </c>
      <c r="M1153">
        <v>4.6935771686699719E-42</v>
      </c>
      <c r="N1153">
        <v>1.597954764349537E-46</v>
      </c>
      <c r="O1153">
        <v>2.2095881908478229E-83</v>
      </c>
      <c r="P1153">
        <v>8.8584523335014691E-107</v>
      </c>
      <c r="Q1153">
        <v>1.020427718898172E-80</v>
      </c>
      <c r="R1153">
        <v>6.6141371797314772E-113</v>
      </c>
      <c r="S1153">
        <v>4.9921378679424179E-2</v>
      </c>
    </row>
    <row r="1154" spans="1:19" x14ac:dyDescent="0.35">
      <c r="A1154" s="34" t="s">
        <v>91</v>
      </c>
      <c r="B1154" s="1" t="s">
        <v>0</v>
      </c>
      <c r="C1154">
        <v>1.7517221185220151</v>
      </c>
      <c r="D1154">
        <v>0.2660825538475769</v>
      </c>
      <c r="E1154">
        <v>5.0913918458144268E-2</v>
      </c>
      <c r="F1154">
        <v>5.9594250890312991E-2</v>
      </c>
      <c r="G1154">
        <v>2.0423618830046911E-2</v>
      </c>
      <c r="H1154">
        <v>9.8235183932574452E-2</v>
      </c>
      <c r="I1154">
        <v>0.17077657755673631</v>
      </c>
      <c r="J1154">
        <v>0.12226596262579301</v>
      </c>
      <c r="K1154">
        <v>5.2966578407950299E-2</v>
      </c>
      <c r="L1154">
        <v>5.6944447425173773E-2</v>
      </c>
      <c r="M1154">
        <v>2.4617378682777049E-2</v>
      </c>
      <c r="N1154">
        <v>1.210842763390518E-2</v>
      </c>
      <c r="O1154">
        <v>1.564539954022393E-3</v>
      </c>
      <c r="P1154">
        <v>8.3057142406838371E-4</v>
      </c>
      <c r="Q1154">
        <v>8.2426179855372969E-66</v>
      </c>
      <c r="R1154">
        <v>6.3824757707508058E-120</v>
      </c>
      <c r="S1154">
        <v>2.6890461281910971</v>
      </c>
    </row>
    <row r="1155" spans="1:19" x14ac:dyDescent="0.35">
      <c r="A1155" s="34"/>
      <c r="B1155" s="1" t="s">
        <v>1</v>
      </c>
      <c r="C1155">
        <v>0.33294738154117048</v>
      </c>
      <c r="D1155">
        <v>2.6381812081743679</v>
      </c>
      <c r="E1155">
        <v>0.1565546474271956</v>
      </c>
      <c r="F1155">
        <v>1.87300678150913E-2</v>
      </c>
      <c r="G1155">
        <v>2.3591998023931891E-2</v>
      </c>
      <c r="H1155">
        <v>7.2406059886104573E-2</v>
      </c>
      <c r="I1155">
        <v>9.104704145883212E-2</v>
      </c>
      <c r="J1155">
        <v>8.4019019398515402E-2</v>
      </c>
      <c r="K1155">
        <v>7.5321422551578976E-2</v>
      </c>
      <c r="L1155">
        <v>4.8364558322409539E-2</v>
      </c>
      <c r="M1155">
        <v>3.2978941235591919E-2</v>
      </c>
      <c r="N1155">
        <v>7.3918317894650018E-3</v>
      </c>
      <c r="O1155">
        <v>2.8705834623182409E-3</v>
      </c>
      <c r="P1155">
        <v>1.1193523789430301E-3</v>
      </c>
      <c r="Q1155">
        <v>3.4663401236554442E-4</v>
      </c>
      <c r="R1155">
        <v>8.0762782404568412E-39</v>
      </c>
      <c r="S1155">
        <v>3.5858707474778821</v>
      </c>
    </row>
    <row r="1156" spans="1:19" x14ac:dyDescent="0.35">
      <c r="A1156" s="34"/>
      <c r="B1156" s="1" t="s">
        <v>2</v>
      </c>
      <c r="C1156">
        <v>2.9482645900484831E-3</v>
      </c>
      <c r="D1156">
        <v>0.60779259501077487</v>
      </c>
      <c r="E1156">
        <v>3.763962193611631</v>
      </c>
      <c r="F1156">
        <v>0.12628421207929549</v>
      </c>
      <c r="G1156">
        <v>1.6024608850582621E-2</v>
      </c>
      <c r="H1156">
        <v>5.9906344767825317E-2</v>
      </c>
      <c r="I1156">
        <v>5.8740893339449783E-2</v>
      </c>
      <c r="J1156">
        <v>9.1308158802090478E-2</v>
      </c>
      <c r="K1156">
        <v>8.8029157212870718E-2</v>
      </c>
      <c r="L1156">
        <v>6.2129185208161637E-2</v>
      </c>
      <c r="M1156">
        <v>3.5081971872966557E-2</v>
      </c>
      <c r="N1156">
        <v>1.2576815757160289E-2</v>
      </c>
      <c r="O1156">
        <v>3.1429201971946339E-3</v>
      </c>
      <c r="P1156">
        <v>5.8736605478021744E-4</v>
      </c>
      <c r="Q1156">
        <v>4.9263610936589825E-25</v>
      </c>
      <c r="R1156">
        <v>1.818640193003502E-4</v>
      </c>
      <c r="S1156">
        <v>4.9286965513741334</v>
      </c>
    </row>
    <row r="1157" spans="1:19" x14ac:dyDescent="0.35">
      <c r="A1157" s="34"/>
      <c r="B1157" s="1" t="s">
        <v>3</v>
      </c>
      <c r="C1157">
        <v>1.9111217039602581E-2</v>
      </c>
      <c r="D1157">
        <v>2.8163384171178089E-2</v>
      </c>
      <c r="E1157">
        <v>1.26552131899209</v>
      </c>
      <c r="F1157">
        <v>4.7035115284420126</v>
      </c>
      <c r="G1157">
        <v>7.0491982369627601E-2</v>
      </c>
      <c r="H1157">
        <v>7.2913589237275311E-2</v>
      </c>
      <c r="I1157">
        <v>7.8289236173485613E-2</v>
      </c>
      <c r="J1157">
        <v>0.10723498281262731</v>
      </c>
      <c r="K1157">
        <v>8.3145302625873163E-2</v>
      </c>
      <c r="L1157">
        <v>8.780253599426277E-2</v>
      </c>
      <c r="M1157">
        <v>3.8539383184039627E-2</v>
      </c>
      <c r="N1157">
        <v>1.5792439292510129E-2</v>
      </c>
      <c r="O1157">
        <v>3.4137985937861969E-3</v>
      </c>
      <c r="P1157">
        <v>8.5468044473205709E-4</v>
      </c>
      <c r="Q1157">
        <v>6.1962995832247394E-33</v>
      </c>
      <c r="R1157">
        <v>1.7040914358748941E-70</v>
      </c>
      <c r="S1157">
        <v>6.574785379373103</v>
      </c>
    </row>
    <row r="1158" spans="1:19" x14ac:dyDescent="0.35">
      <c r="A1158" s="34"/>
      <c r="B1158" s="1" t="s">
        <v>4</v>
      </c>
      <c r="C1158">
        <v>2.7451918479155391E-2</v>
      </c>
      <c r="D1158">
        <v>1.886360159993581E-2</v>
      </c>
      <c r="E1158">
        <v>7.9415142467503495E-3</v>
      </c>
      <c r="F1158">
        <v>0.72094426901601594</v>
      </c>
      <c r="G1158">
        <v>0.43011002480979038</v>
      </c>
      <c r="H1158">
        <v>5.5103272149230408E-2</v>
      </c>
      <c r="I1158">
        <v>3.5786463696004238E-2</v>
      </c>
      <c r="J1158">
        <v>4.2935544079079971E-2</v>
      </c>
      <c r="K1158">
        <v>2.5892414015425701E-2</v>
      </c>
      <c r="L1158">
        <v>2.9371710988517041E-2</v>
      </c>
      <c r="M1158">
        <v>1.3195177046085161E-2</v>
      </c>
      <c r="N1158">
        <v>7.3494322939909058E-3</v>
      </c>
      <c r="O1158">
        <v>5.5642629728012158E-4</v>
      </c>
      <c r="P1158">
        <v>1.154763985193083E-3</v>
      </c>
      <c r="Q1158">
        <v>1.770273871303245E-4</v>
      </c>
      <c r="R1158">
        <v>1.218899455589375E-47</v>
      </c>
      <c r="S1158">
        <v>1.4168335600895849</v>
      </c>
    </row>
    <row r="1159" spans="1:19" x14ac:dyDescent="0.35">
      <c r="A1159" s="34"/>
      <c r="B1159" s="1" t="s">
        <v>5</v>
      </c>
      <c r="C1159">
        <v>3.1699658056097021E-2</v>
      </c>
      <c r="D1159">
        <v>0.1009091432526714</v>
      </c>
      <c r="E1159">
        <v>3.3615502218445933E-2</v>
      </c>
      <c r="F1159">
        <v>0.18645760392347291</v>
      </c>
      <c r="G1159">
        <v>0.30521791535420412</v>
      </c>
      <c r="H1159">
        <v>0.20419010716868749</v>
      </c>
      <c r="I1159">
        <v>3.4408491821982239E-2</v>
      </c>
      <c r="J1159">
        <v>4.4498264624767803E-2</v>
      </c>
      <c r="K1159">
        <v>4.9803909577223401E-2</v>
      </c>
      <c r="L1159">
        <v>4.0123256830244258E-2</v>
      </c>
      <c r="M1159">
        <v>8.7045271108174491E-3</v>
      </c>
      <c r="N1159">
        <v>1.066497001035365E-2</v>
      </c>
      <c r="O1159">
        <v>3.4481678133677931E-3</v>
      </c>
      <c r="P1159">
        <v>2.222392011167436E-3</v>
      </c>
      <c r="Q1159">
        <v>4.6276978218067188E-4</v>
      </c>
      <c r="R1159">
        <v>1.285270785965336E-3</v>
      </c>
      <c r="S1159">
        <v>1.057711950341649</v>
      </c>
    </row>
    <row r="1160" spans="1:19" x14ac:dyDescent="0.35">
      <c r="A1160" s="34"/>
      <c r="B1160" s="1" t="s">
        <v>6</v>
      </c>
      <c r="C1160">
        <v>6.0160690672279388E-2</v>
      </c>
      <c r="D1160">
        <v>0.32512391318981532</v>
      </c>
      <c r="E1160">
        <v>0.22811951401360639</v>
      </c>
      <c r="F1160">
        <v>0.15578278043406171</v>
      </c>
      <c r="G1160">
        <v>5.3919171288450238E-2</v>
      </c>
      <c r="H1160">
        <v>0.10769884782127059</v>
      </c>
      <c r="I1160">
        <v>9.4452319471060989E-2</v>
      </c>
      <c r="J1160">
        <v>6.404581296801716E-2</v>
      </c>
      <c r="K1160">
        <v>6.5846965295377813E-2</v>
      </c>
      <c r="L1160">
        <v>3.1622969984495562E-2</v>
      </c>
      <c r="M1160">
        <v>2.1639877650471009E-2</v>
      </c>
      <c r="N1160">
        <v>2.5146514640983358E-3</v>
      </c>
      <c r="O1160">
        <v>4.4168067248440829E-3</v>
      </c>
      <c r="P1160">
        <v>4.1334653313442569E-4</v>
      </c>
      <c r="Q1160">
        <v>1.653234051939585E-48</v>
      </c>
      <c r="R1160">
        <v>3.1102950648880861E-55</v>
      </c>
      <c r="S1160">
        <v>1.2157576675109829</v>
      </c>
    </row>
    <row r="1161" spans="1:19" x14ac:dyDescent="0.35">
      <c r="A1161" s="34"/>
      <c r="B1161" s="1" t="s">
        <v>7</v>
      </c>
      <c r="C1161">
        <v>9.8402709101221925E-2</v>
      </c>
      <c r="D1161">
        <v>0.18740636449414139</v>
      </c>
      <c r="E1161">
        <v>0.14555791729875209</v>
      </c>
      <c r="F1161">
        <v>7.9149161749179284E-2</v>
      </c>
      <c r="G1161">
        <v>2.0721328303926149E-2</v>
      </c>
      <c r="H1161">
        <v>6.7690759204112494E-2</v>
      </c>
      <c r="I1161">
        <v>9.1189414494810717E-2</v>
      </c>
      <c r="J1161">
        <v>6.6644954698121081E-2</v>
      </c>
      <c r="K1161">
        <v>7.0205573911025387E-2</v>
      </c>
      <c r="L1161">
        <v>3.106920258366698E-2</v>
      </c>
      <c r="M1161">
        <v>3.8839639242899539E-3</v>
      </c>
      <c r="N1161">
        <v>6.9776094661418552E-3</v>
      </c>
      <c r="O1161">
        <v>4.6538357419225742E-4</v>
      </c>
      <c r="P1161">
        <v>1.947052038855919E-3</v>
      </c>
      <c r="Q1161">
        <v>1.8431886813380049E-123</v>
      </c>
      <c r="R1161">
        <v>9.6913366506751559E-67</v>
      </c>
      <c r="S1161">
        <v>0.87131139484243736</v>
      </c>
    </row>
    <row r="1162" spans="1:19" x14ac:dyDescent="0.35">
      <c r="A1162" s="34"/>
      <c r="B1162" s="1" t="s">
        <v>8</v>
      </c>
      <c r="C1162">
        <v>2.9416719395527851E-2</v>
      </c>
      <c r="D1162">
        <v>9.9761121204852921E-2</v>
      </c>
      <c r="E1162">
        <v>8.3865011286007166E-2</v>
      </c>
      <c r="F1162">
        <v>0.36048419720710467</v>
      </c>
      <c r="G1162">
        <v>9.4269344199324409E-3</v>
      </c>
      <c r="H1162">
        <v>3.1937796715797911E-2</v>
      </c>
      <c r="I1162">
        <v>3.034237451212022E-2</v>
      </c>
      <c r="J1162">
        <v>4.020429538206919E-2</v>
      </c>
      <c r="K1162">
        <v>8.1982263713739123E-2</v>
      </c>
      <c r="L1162">
        <v>2.7128065188567339E-2</v>
      </c>
      <c r="M1162">
        <v>2.5809378564775921E-2</v>
      </c>
      <c r="N1162">
        <v>5.6963180476908284E-3</v>
      </c>
      <c r="O1162">
        <v>4.6421180873341614E-3</v>
      </c>
      <c r="P1162">
        <v>4.4841101698868299E-4</v>
      </c>
      <c r="Q1162">
        <v>4.8094422124328787E-68</v>
      </c>
      <c r="R1162">
        <v>2.4013335867380889E-92</v>
      </c>
      <c r="S1162">
        <v>0.8311450047425083</v>
      </c>
    </row>
    <row r="1163" spans="1:19" x14ac:dyDescent="0.35">
      <c r="A1163" s="34"/>
      <c r="B1163" s="1" t="s">
        <v>9</v>
      </c>
      <c r="C1163">
        <v>0.2239881453627765</v>
      </c>
      <c r="D1163">
        <v>0.20285406232664721</v>
      </c>
      <c r="E1163">
        <v>0.1389564528451703</v>
      </c>
      <c r="F1163">
        <v>0.52660381901277442</v>
      </c>
      <c r="G1163">
        <v>6.309163841073071E-3</v>
      </c>
      <c r="H1163">
        <v>3.6570214864995183E-2</v>
      </c>
      <c r="I1163">
        <v>6.8430146640040976E-2</v>
      </c>
      <c r="J1163">
        <v>5.8059909297815612E-2</v>
      </c>
      <c r="K1163">
        <v>5.169307049654355E-2</v>
      </c>
      <c r="L1163">
        <v>2.8964836949164231E-2</v>
      </c>
      <c r="M1163">
        <v>3.079494038226039E-2</v>
      </c>
      <c r="N1163">
        <v>1.14869148344736E-2</v>
      </c>
      <c r="O1163">
        <v>2.7839688329188428E-3</v>
      </c>
      <c r="P1163">
        <v>1.5867147674601171E-3</v>
      </c>
      <c r="Q1163">
        <v>6.2061488805655098E-134</v>
      </c>
      <c r="R1163">
        <v>3.2718131881305751E-72</v>
      </c>
      <c r="S1163">
        <v>1.389082360454114</v>
      </c>
    </row>
    <row r="1164" spans="1:19" x14ac:dyDescent="0.35">
      <c r="A1164" s="34"/>
      <c r="B1164" s="1" t="s">
        <v>10</v>
      </c>
      <c r="C1164">
        <v>4.4873927749609431E-2</v>
      </c>
      <c r="D1164">
        <v>0.27030861696335778</v>
      </c>
      <c r="E1164">
        <v>0.35580599817703612</v>
      </c>
      <c r="F1164">
        <v>0.39907346584114911</v>
      </c>
      <c r="G1164">
        <v>5.3542378610303906E-3</v>
      </c>
      <c r="H1164">
        <v>1.5448985989255639E-2</v>
      </c>
      <c r="I1164">
        <v>4.211516483678731E-2</v>
      </c>
      <c r="J1164">
        <v>4.1013215301295737E-2</v>
      </c>
      <c r="K1164">
        <v>4.9283409351571501E-2</v>
      </c>
      <c r="L1164">
        <v>6.3610018418919181E-2</v>
      </c>
      <c r="M1164">
        <v>2.8988734476881019E-2</v>
      </c>
      <c r="N1164">
        <v>1.351215767413394E-2</v>
      </c>
      <c r="O1164">
        <v>3.9436329087743889E-3</v>
      </c>
      <c r="P1164">
        <v>8.4428642628618436E-24</v>
      </c>
      <c r="Q1164">
        <v>1.2374328275375021E-117</v>
      </c>
      <c r="R1164">
        <v>5.6408497244579114E-78</v>
      </c>
      <c r="S1164">
        <v>1.333331565549801</v>
      </c>
    </row>
    <row r="1165" spans="1:19" x14ac:dyDescent="0.35">
      <c r="A1165" s="34"/>
      <c r="B1165" s="1" t="s">
        <v>11</v>
      </c>
      <c r="C1165">
        <v>0.10038532440527551</v>
      </c>
      <c r="D1165">
        <v>0.1823330476152962</v>
      </c>
      <c r="E1165">
        <v>0.1639929074533957</v>
      </c>
      <c r="F1165">
        <v>0.1891594184918321</v>
      </c>
      <c r="G1165">
        <v>4.8344840734250846E-3</v>
      </c>
      <c r="H1165">
        <v>4.4507114998535102E-2</v>
      </c>
      <c r="I1165">
        <v>1.71615646272625E-2</v>
      </c>
      <c r="J1165">
        <v>2.8719662772738051E-2</v>
      </c>
      <c r="K1165">
        <v>3.5699322542896449E-2</v>
      </c>
      <c r="L1165">
        <v>2.5126473427738771E-2</v>
      </c>
      <c r="M1165">
        <v>2.1260466445669691E-2</v>
      </c>
      <c r="N1165">
        <v>2.326162475374809E-2</v>
      </c>
      <c r="O1165">
        <v>7.8451563877773387E-3</v>
      </c>
      <c r="P1165">
        <v>1.085984044829474E-31</v>
      </c>
      <c r="Q1165">
        <v>7.8165464324145826E-4</v>
      </c>
      <c r="R1165">
        <v>7.6225876836302222E-4</v>
      </c>
      <c r="S1165">
        <v>0.84583048140719508</v>
      </c>
    </row>
    <row r="1166" spans="1:19" x14ac:dyDescent="0.35">
      <c r="A1166" s="34"/>
      <c r="B1166" s="1" t="s">
        <v>12</v>
      </c>
      <c r="C1166">
        <v>4.4384822889370727E-2</v>
      </c>
      <c r="D1166">
        <v>3.5901395617634398E-2</v>
      </c>
      <c r="E1166">
        <v>1.8731708845195611E-2</v>
      </c>
      <c r="F1166">
        <v>8.694376665869516E-2</v>
      </c>
      <c r="G1166">
        <v>1.0094033818901751E-2</v>
      </c>
      <c r="H1166">
        <v>1.3656518534541581E-3</v>
      </c>
      <c r="I1166">
        <v>1.262077064109603E-2</v>
      </c>
      <c r="J1166">
        <v>3.5271470608221667E-2</v>
      </c>
      <c r="K1166">
        <v>7.7675189667537094E-3</v>
      </c>
      <c r="L1166">
        <v>1.2204930037277359E-2</v>
      </c>
      <c r="M1166">
        <v>9.6581327217294139E-3</v>
      </c>
      <c r="N1166">
        <v>5.0978177784471819E-3</v>
      </c>
      <c r="O1166">
        <v>1.8815950728953569E-2</v>
      </c>
      <c r="P1166">
        <v>1.080731619512346E-2</v>
      </c>
      <c r="Q1166">
        <v>4.4215731951787077E-67</v>
      </c>
      <c r="R1166">
        <v>2.120307856426585E-37</v>
      </c>
      <c r="S1166">
        <v>0.3096652873608543</v>
      </c>
    </row>
    <row r="1167" spans="1:19" x14ac:dyDescent="0.35">
      <c r="A1167" s="34"/>
      <c r="B1167" s="1" t="s">
        <v>13</v>
      </c>
      <c r="C1167">
        <v>1.790271392212393E-3</v>
      </c>
      <c r="D1167">
        <v>2.1858274672882191E-2</v>
      </c>
      <c r="E1167">
        <v>8.5511138325245987E-3</v>
      </c>
      <c r="F1167">
        <v>6.0331509429256205E-32</v>
      </c>
      <c r="G1167">
        <v>1.8118797514044751E-3</v>
      </c>
      <c r="H1167">
        <v>1.773271153495147E-3</v>
      </c>
      <c r="I1167">
        <v>1.1483168860984071E-2</v>
      </c>
      <c r="J1167">
        <v>5.0354315188797438E-3</v>
      </c>
      <c r="K1167">
        <v>5.0782566037003976E-3</v>
      </c>
      <c r="L1167">
        <v>8.1589286778075282E-3</v>
      </c>
      <c r="M1167">
        <v>1.851287971522089E-3</v>
      </c>
      <c r="N1167">
        <v>1.4292208963147861E-2</v>
      </c>
      <c r="O1167">
        <v>7.8983722990358159E-3</v>
      </c>
      <c r="P1167">
        <v>1.7286542305132751E-2</v>
      </c>
      <c r="Q1167">
        <v>1.112299000528875E-2</v>
      </c>
      <c r="R1167">
        <v>3.4567345659154473E-126</v>
      </c>
      <c r="S1167">
        <v>0.1179919980080178</v>
      </c>
    </row>
    <row r="1168" spans="1:19" x14ac:dyDescent="0.35">
      <c r="A1168" s="34"/>
      <c r="B1168" s="1" t="s">
        <v>14</v>
      </c>
      <c r="C1168">
        <v>1.281899847986132E-28</v>
      </c>
      <c r="D1168">
        <v>5.098606433682541E-26</v>
      </c>
      <c r="E1168">
        <v>1.9258586013296782E-40</v>
      </c>
      <c r="F1168">
        <v>7.5858505138760492E-3</v>
      </c>
      <c r="G1168">
        <v>2.6338339916307901E-22</v>
      </c>
      <c r="H1168">
        <v>1.6962179570848038E-24</v>
      </c>
      <c r="I1168">
        <v>1.257860394988515E-26</v>
      </c>
      <c r="J1168">
        <v>7.6165771494264211E-3</v>
      </c>
      <c r="K1168">
        <v>7.8454115260897135E-3</v>
      </c>
      <c r="L1168">
        <v>2.1141312531123869E-2</v>
      </c>
      <c r="M1168">
        <v>3.5196375775087392E-2</v>
      </c>
      <c r="N1168">
        <v>2.142765403508377E-2</v>
      </c>
      <c r="O1168">
        <v>7.7370283958963487E-3</v>
      </c>
      <c r="P1168">
        <v>8.0126260897790662E-3</v>
      </c>
      <c r="Q1168">
        <v>7.912844600196374E-3</v>
      </c>
      <c r="R1168">
        <v>2.1382570215435021E-2</v>
      </c>
      <c r="S1168">
        <v>0.145858250831994</v>
      </c>
    </row>
    <row r="1169" spans="1:19" x14ac:dyDescent="0.35">
      <c r="A1169" s="34"/>
      <c r="B1169" s="1" t="s">
        <v>15</v>
      </c>
      <c r="C1169">
        <v>2.8179738969565821E-94</v>
      </c>
      <c r="D1169">
        <v>2.1095363260097481E-2</v>
      </c>
      <c r="E1169">
        <v>8.452149783493713E-42</v>
      </c>
      <c r="F1169">
        <v>2.122178648790982E-2</v>
      </c>
      <c r="G1169">
        <v>4.8953027040519118E-36</v>
      </c>
      <c r="H1169">
        <v>7.5881817245864493E-3</v>
      </c>
      <c r="I1169">
        <v>9.7674470898274945E-69</v>
      </c>
      <c r="J1169">
        <v>2.230112646736893E-60</v>
      </c>
      <c r="K1169">
        <v>1.4365731024951461E-48</v>
      </c>
      <c r="L1169">
        <v>8.5571150930980892E-60</v>
      </c>
      <c r="M1169">
        <v>4.6932146504739701E-42</v>
      </c>
      <c r="N1169">
        <v>1.5977829263317899E-46</v>
      </c>
      <c r="O1169">
        <v>2.2093912125809681E-83</v>
      </c>
      <c r="P1169">
        <v>8.8581097093752074E-107</v>
      </c>
      <c r="Q1169">
        <v>1.020427618612638E-80</v>
      </c>
      <c r="R1169">
        <v>6.6141367297411427E-113</v>
      </c>
      <c r="S1169">
        <v>4.9905331472593753E-2</v>
      </c>
    </row>
    <row r="1170" spans="1:19" x14ac:dyDescent="0.35">
      <c r="A1170" s="34" t="s">
        <v>92</v>
      </c>
      <c r="B1170" s="1" t="s">
        <v>0</v>
      </c>
      <c r="C1170">
        <v>0.67787192979263344</v>
      </c>
      <c r="D1170">
        <v>0.14824020947503719</v>
      </c>
      <c r="E1170">
        <v>3.4073435144613771E-2</v>
      </c>
      <c r="F1170">
        <v>3.8091084214012798E-2</v>
      </c>
      <c r="G1170">
        <v>1.0393909033399431E-2</v>
      </c>
      <c r="H1170">
        <v>5.1202728444830717E-2</v>
      </c>
      <c r="I1170">
        <v>9.8864852546684187E-2</v>
      </c>
      <c r="J1170">
        <v>7.4139985353367216E-2</v>
      </c>
      <c r="K1170">
        <v>3.4139051373089251E-2</v>
      </c>
      <c r="L1170">
        <v>3.8636829938264741E-2</v>
      </c>
      <c r="M1170">
        <v>2.11457492113639E-2</v>
      </c>
      <c r="N1170">
        <v>1.2842755720321741E-2</v>
      </c>
      <c r="O1170">
        <v>1.600987147309855E-3</v>
      </c>
      <c r="P1170">
        <v>8.1514420548756616E-4</v>
      </c>
      <c r="Q1170">
        <v>8.2546759649154779E-66</v>
      </c>
      <c r="R1170">
        <v>6.3891074620545256E-120</v>
      </c>
      <c r="S1170">
        <v>1.242058651600416</v>
      </c>
    </row>
    <row r="1171" spans="1:19" x14ac:dyDescent="0.35">
      <c r="A1171" s="34"/>
      <c r="B1171" s="1" t="s">
        <v>1</v>
      </c>
      <c r="C1171">
        <v>0.18549201693284079</v>
      </c>
      <c r="D1171">
        <v>2.4044255625054571</v>
      </c>
      <c r="E1171">
        <v>0.17785836886838211</v>
      </c>
      <c r="F1171">
        <v>2.0505772311107891E-2</v>
      </c>
      <c r="G1171">
        <v>1.7003779795636938E-2</v>
      </c>
      <c r="H1171">
        <v>5.6737950726884062E-2</v>
      </c>
      <c r="I1171">
        <v>8.0534287504833921E-2</v>
      </c>
      <c r="J1171">
        <v>7.808765625863022E-2</v>
      </c>
      <c r="K1171">
        <v>7.4208285632040058E-2</v>
      </c>
      <c r="L1171">
        <v>4.9682675485581897E-2</v>
      </c>
      <c r="M1171">
        <v>4.2982405676209437E-2</v>
      </c>
      <c r="N1171">
        <v>1.1178168593631429E-2</v>
      </c>
      <c r="O1171">
        <v>3.5500486475054209E-3</v>
      </c>
      <c r="P1171">
        <v>1.146343877824442E-3</v>
      </c>
      <c r="Q1171">
        <v>3.4806142507260248E-4</v>
      </c>
      <c r="R1171">
        <v>8.099387923810044E-39</v>
      </c>
      <c r="S1171">
        <v>3.203741384241638</v>
      </c>
    </row>
    <row r="1172" spans="1:19" x14ac:dyDescent="0.35">
      <c r="A1172" s="34"/>
      <c r="B1172" s="1" t="s">
        <v>2</v>
      </c>
      <c r="C1172">
        <v>1.9730852650982501E-3</v>
      </c>
      <c r="D1172">
        <v>0.69050009907351384</v>
      </c>
      <c r="E1172">
        <v>5.381605084828692</v>
      </c>
      <c r="F1172">
        <v>0.1743624379139509</v>
      </c>
      <c r="G1172">
        <v>1.379927805670964E-2</v>
      </c>
      <c r="H1172">
        <v>5.7148228369378412E-2</v>
      </c>
      <c r="I1172">
        <v>6.3561436969545637E-2</v>
      </c>
      <c r="J1172">
        <v>0.1039118679667039</v>
      </c>
      <c r="K1172">
        <v>0.1061186150913144</v>
      </c>
      <c r="L1172">
        <v>7.7873754345247681E-2</v>
      </c>
      <c r="M1172">
        <v>5.5839904020892298E-2</v>
      </c>
      <c r="N1172">
        <v>2.2760241357894031E-2</v>
      </c>
      <c r="O1172">
        <v>4.3420860304688924E-3</v>
      </c>
      <c r="P1172">
        <v>6.195946582336282E-4</v>
      </c>
      <c r="Q1172">
        <v>4.9554216769308553E-25</v>
      </c>
      <c r="R1172">
        <v>1.8260636853844559E-4</v>
      </c>
      <c r="S1172">
        <v>6.7545983203161821</v>
      </c>
    </row>
    <row r="1173" spans="1:19" x14ac:dyDescent="0.35">
      <c r="A1173" s="34"/>
      <c r="B1173" s="1" t="s">
        <v>3</v>
      </c>
      <c r="C1173">
        <v>1.221538935068834E-2</v>
      </c>
      <c r="D1173">
        <v>3.0833414434256429E-2</v>
      </c>
      <c r="E1173">
        <v>1.7473235868390631</v>
      </c>
      <c r="F1173">
        <v>6.2623287532442404</v>
      </c>
      <c r="G1173">
        <v>5.8381977731483271E-2</v>
      </c>
      <c r="H1173">
        <v>6.6993659204321473E-2</v>
      </c>
      <c r="I1173">
        <v>8.1838749476997624E-2</v>
      </c>
      <c r="J1173">
        <v>0.1180622693432411</v>
      </c>
      <c r="K1173">
        <v>9.7177077064538736E-2</v>
      </c>
      <c r="L1173">
        <v>0.1069436684850292</v>
      </c>
      <c r="M1173">
        <v>6.0298835586778572E-2</v>
      </c>
      <c r="N1173">
        <v>2.8765041478129381E-2</v>
      </c>
      <c r="O1173">
        <v>4.7820283964965307E-3</v>
      </c>
      <c r="P1173">
        <v>9.0316443585689943E-4</v>
      </c>
      <c r="Q1173">
        <v>6.2368079298071112E-33</v>
      </c>
      <c r="R1173">
        <v>1.711805561202213E-70</v>
      </c>
      <c r="S1173">
        <v>8.676847615071118</v>
      </c>
    </row>
    <row r="1174" spans="1:19" x14ac:dyDescent="0.35">
      <c r="A1174" s="34"/>
      <c r="B1174" s="1" t="s">
        <v>4</v>
      </c>
      <c r="C1174">
        <v>1.397072408367026E-2</v>
      </c>
      <c r="D1174">
        <v>1.3595818693802849E-2</v>
      </c>
      <c r="E1174">
        <v>6.8386794525873698E-3</v>
      </c>
      <c r="F1174">
        <v>0.59709134066668867</v>
      </c>
      <c r="G1174">
        <v>0.27848406152520561</v>
      </c>
      <c r="H1174">
        <v>3.6779830627187309E-2</v>
      </c>
      <c r="I1174">
        <v>2.627802855532526E-2</v>
      </c>
      <c r="J1174">
        <v>3.2852019771324972E-2</v>
      </c>
      <c r="K1174">
        <v>2.086940100848934E-2</v>
      </c>
      <c r="L1174">
        <v>2.4665830552803549E-2</v>
      </c>
      <c r="M1174">
        <v>1.3460261546028369E-2</v>
      </c>
      <c r="N1174">
        <v>8.5359959382358703E-3</v>
      </c>
      <c r="O1174">
        <v>5.9239848693757311E-4</v>
      </c>
      <c r="P1174">
        <v>1.1522374481481531E-3</v>
      </c>
      <c r="Q1174">
        <v>1.77281679347558E-4</v>
      </c>
      <c r="R1174">
        <v>1.2201266691627521E-47</v>
      </c>
      <c r="S1174">
        <v>1.0753439100357829</v>
      </c>
    </row>
    <row r="1175" spans="1:19" x14ac:dyDescent="0.35">
      <c r="A1175" s="34"/>
      <c r="B1175" s="1" t="s">
        <v>5</v>
      </c>
      <c r="C1175">
        <v>1.6522684829036179E-2</v>
      </c>
      <c r="D1175">
        <v>7.9073188166407987E-2</v>
      </c>
      <c r="E1175">
        <v>3.2067828624437571E-2</v>
      </c>
      <c r="F1175">
        <v>0.1713189174195465</v>
      </c>
      <c r="G1175">
        <v>0.20372407650690849</v>
      </c>
      <c r="H1175">
        <v>0.1435114769787855</v>
      </c>
      <c r="I1175">
        <v>2.6880186621196761E-2</v>
      </c>
      <c r="J1175">
        <v>3.6341161053215117E-2</v>
      </c>
      <c r="K1175">
        <v>4.2942804411342642E-2</v>
      </c>
      <c r="L1175">
        <v>3.6041003869818788E-2</v>
      </c>
      <c r="M1175">
        <v>9.6483927966577419E-3</v>
      </c>
      <c r="N1175">
        <v>1.349116148431044E-2</v>
      </c>
      <c r="O1175">
        <v>3.833390404077478E-3</v>
      </c>
      <c r="P1175">
        <v>2.2319870434681479E-3</v>
      </c>
      <c r="Q1175">
        <v>4.6376174037124048E-4</v>
      </c>
      <c r="R1175">
        <v>1.2871939297199131E-3</v>
      </c>
      <c r="S1175">
        <v>0.81937921587930052</v>
      </c>
    </row>
    <row r="1176" spans="1:19" x14ac:dyDescent="0.35">
      <c r="A1176" s="34"/>
      <c r="B1176" s="1" t="s">
        <v>6</v>
      </c>
      <c r="C1176">
        <v>3.4827831178696513E-2</v>
      </c>
      <c r="D1176">
        <v>0.28758345444277228</v>
      </c>
      <c r="E1176">
        <v>0.24684003404084151</v>
      </c>
      <c r="F1176">
        <v>0.16284573159612789</v>
      </c>
      <c r="G1176">
        <v>3.959289006126563E-2</v>
      </c>
      <c r="H1176">
        <v>8.4135193814979872E-2</v>
      </c>
      <c r="I1176">
        <v>8.2047748478903545E-2</v>
      </c>
      <c r="J1176">
        <v>5.8123233165433677E-2</v>
      </c>
      <c r="K1176">
        <v>6.2941088487575417E-2</v>
      </c>
      <c r="L1176">
        <v>3.1373739662037499E-2</v>
      </c>
      <c r="M1176">
        <v>2.6262809139355608E-2</v>
      </c>
      <c r="N1176">
        <v>3.3902501203256761E-3</v>
      </c>
      <c r="O1176">
        <v>5.0620477303465472E-3</v>
      </c>
      <c r="P1176">
        <v>4.1853162766979822E-4</v>
      </c>
      <c r="Q1176">
        <v>1.6572405152695289E-48</v>
      </c>
      <c r="R1176">
        <v>3.1155371703741279E-55</v>
      </c>
      <c r="S1176">
        <v>1.1254445835463309</v>
      </c>
    </row>
    <row r="1177" spans="1:19" x14ac:dyDescent="0.35">
      <c r="A1177" s="34"/>
      <c r="B1177" s="1" t="s">
        <v>7</v>
      </c>
      <c r="C1177">
        <v>5.9669717187154317E-2</v>
      </c>
      <c r="D1177">
        <v>0.17417632193356281</v>
      </c>
      <c r="E1177">
        <v>0.1656499844295409</v>
      </c>
      <c r="F1177">
        <v>8.7140683083347437E-2</v>
      </c>
      <c r="G1177">
        <v>1.585487040469068E-2</v>
      </c>
      <c r="H1177">
        <v>5.5282173423946007E-2</v>
      </c>
      <c r="I1177">
        <v>8.2756754193253151E-2</v>
      </c>
      <c r="J1177">
        <v>6.3150187029227547E-2</v>
      </c>
      <c r="K1177">
        <v>6.997294994575963E-2</v>
      </c>
      <c r="L1177">
        <v>3.2082598928934017E-2</v>
      </c>
      <c r="M1177">
        <v>4.8790143810119122E-3</v>
      </c>
      <c r="N1177">
        <v>9.6108228417534306E-3</v>
      </c>
      <c r="O1177">
        <v>5.385585528541023E-4</v>
      </c>
      <c r="P1177">
        <v>1.9773642263240221E-3</v>
      </c>
      <c r="Q1177">
        <v>1.847763594291764E-123</v>
      </c>
      <c r="R1177">
        <v>9.7080444089394722E-67</v>
      </c>
      <c r="S1177">
        <v>0.82274200056136004</v>
      </c>
    </row>
    <row r="1178" spans="1:19" x14ac:dyDescent="0.35">
      <c r="A1178" s="34"/>
      <c r="B1178" s="1" t="s">
        <v>8</v>
      </c>
      <c r="C1178">
        <v>1.8960237282779371E-2</v>
      </c>
      <c r="D1178">
        <v>9.8286802433567452E-2</v>
      </c>
      <c r="E1178">
        <v>0.1010987624335374</v>
      </c>
      <c r="F1178">
        <v>0.42132026111168791</v>
      </c>
      <c r="G1178">
        <v>7.5981511253873134E-3</v>
      </c>
      <c r="H1178">
        <v>2.7537969796711539E-2</v>
      </c>
      <c r="I1178">
        <v>2.9003342379160049E-2</v>
      </c>
      <c r="J1178">
        <v>4.0071079711411113E-2</v>
      </c>
      <c r="K1178">
        <v>8.5739273253398404E-2</v>
      </c>
      <c r="L1178">
        <v>2.931200436711431E-2</v>
      </c>
      <c r="M1178">
        <v>3.3569016244644943E-2</v>
      </c>
      <c r="N1178">
        <v>7.966972825117687E-3</v>
      </c>
      <c r="O1178">
        <v>5.4009052694204071E-3</v>
      </c>
      <c r="P1178">
        <v>4.5657256973374351E-4</v>
      </c>
      <c r="Q1178">
        <v>4.8211583021148946E-68</v>
      </c>
      <c r="R1178">
        <v>2.4053910951100429E-92</v>
      </c>
      <c r="S1178">
        <v>0.9063213508036716</v>
      </c>
    </row>
    <row r="1179" spans="1:19" x14ac:dyDescent="0.35">
      <c r="A1179" s="34"/>
      <c r="B1179" s="1" t="s">
        <v>9</v>
      </c>
      <c r="C1179">
        <v>0.15197604458170769</v>
      </c>
      <c r="D1179">
        <v>0.20838260286225049</v>
      </c>
      <c r="E1179">
        <v>0.17417032972983959</v>
      </c>
      <c r="F1179">
        <v>0.64140452898914402</v>
      </c>
      <c r="G1179">
        <v>5.298321445918624E-3</v>
      </c>
      <c r="H1179">
        <v>3.2849458383844059E-2</v>
      </c>
      <c r="I1179">
        <v>6.7890827672805701E-2</v>
      </c>
      <c r="J1179">
        <v>5.9953672091710847E-2</v>
      </c>
      <c r="K1179">
        <v>5.5854610257380213E-2</v>
      </c>
      <c r="L1179">
        <v>3.2241404298486057E-2</v>
      </c>
      <c r="M1179">
        <v>4.0749255954714583E-2</v>
      </c>
      <c r="N1179">
        <v>1.6045404066764909E-2</v>
      </c>
      <c r="O1179">
        <v>3.2282552491474758E-3</v>
      </c>
      <c r="P1179">
        <v>1.61671645666281E-3</v>
      </c>
      <c r="Q1179">
        <v>6.2202755886284321E-134</v>
      </c>
      <c r="R1179">
        <v>3.276973944596406E-72</v>
      </c>
      <c r="S1179">
        <v>1.4916614320403769</v>
      </c>
    </row>
    <row r="1180" spans="1:19" x14ac:dyDescent="0.35">
      <c r="A1180" s="34"/>
      <c r="B1180" s="1" t="s">
        <v>10</v>
      </c>
      <c r="C1180">
        <v>3.8545648362876828E-2</v>
      </c>
      <c r="D1180">
        <v>0.35230101988705098</v>
      </c>
      <c r="E1180">
        <v>0.56633569116944271</v>
      </c>
      <c r="F1180">
        <v>0.62439155263301838</v>
      </c>
      <c r="G1180">
        <v>5.4618018187560947E-3</v>
      </c>
      <c r="H1180">
        <v>1.7124179548956831E-2</v>
      </c>
      <c r="I1180">
        <v>5.1112236115483392E-2</v>
      </c>
      <c r="J1180">
        <v>5.1520578246138503E-2</v>
      </c>
      <c r="K1180">
        <v>6.4100558057305329E-2</v>
      </c>
      <c r="L1180">
        <v>8.4171649292421352E-2</v>
      </c>
      <c r="M1180">
        <v>4.3750345784475307E-2</v>
      </c>
      <c r="N1180">
        <v>2.0031792993318549E-2</v>
      </c>
      <c r="O1180">
        <v>4.6730100235127404E-3</v>
      </c>
      <c r="P1180">
        <v>8.6748732238324497E-24</v>
      </c>
      <c r="Q1180">
        <v>1.240205200562937E-117</v>
      </c>
      <c r="R1180">
        <v>5.6495679050766404E-78</v>
      </c>
      <c r="S1180">
        <v>1.923520063932757</v>
      </c>
    </row>
    <row r="1181" spans="1:19" x14ac:dyDescent="0.35">
      <c r="A1181" s="34"/>
      <c r="B1181" s="1" t="s">
        <v>11</v>
      </c>
      <c r="C1181">
        <v>0.1064732959738066</v>
      </c>
      <c r="D1181">
        <v>0.27572996849566062</v>
      </c>
      <c r="E1181">
        <v>0.29677767621721352</v>
      </c>
      <c r="F1181">
        <v>0.34454326010782688</v>
      </c>
      <c r="G1181">
        <v>5.6150100801613829E-3</v>
      </c>
      <c r="H1181">
        <v>5.6301393727604253E-2</v>
      </c>
      <c r="I1181">
        <v>2.3137201068703799E-2</v>
      </c>
      <c r="J1181">
        <v>3.9557901932322767E-2</v>
      </c>
      <c r="K1181">
        <v>4.9929714280905292E-2</v>
      </c>
      <c r="L1181">
        <v>3.5097711154866033E-2</v>
      </c>
      <c r="M1181">
        <v>3.1518671780770717E-2</v>
      </c>
      <c r="N1181">
        <v>3.1762738534459593E-2</v>
      </c>
      <c r="O1181">
        <v>8.8698202879705056E-3</v>
      </c>
      <c r="P1181">
        <v>1.10911280096459E-31</v>
      </c>
      <c r="Q1181">
        <v>7.827417219897862E-4</v>
      </c>
      <c r="R1181">
        <v>7.6298763571846671E-4</v>
      </c>
      <c r="S1181">
        <v>1.3068600929999801</v>
      </c>
    </row>
    <row r="1182" spans="1:19" x14ac:dyDescent="0.35">
      <c r="A1182" s="34"/>
      <c r="B1182" s="1" t="s">
        <v>12</v>
      </c>
      <c r="C1182">
        <v>4.5418802376260517E-2</v>
      </c>
      <c r="D1182">
        <v>4.4399231943255159E-2</v>
      </c>
      <c r="E1182">
        <v>2.5878700762473589E-2</v>
      </c>
      <c r="F1182">
        <v>0.12179030181131061</v>
      </c>
      <c r="G1182">
        <v>1.0746599128480319E-2</v>
      </c>
      <c r="H1182">
        <v>1.5182198180861571E-3</v>
      </c>
      <c r="I1182">
        <v>1.446450962402928E-2</v>
      </c>
      <c r="J1182">
        <v>4.08174100273518E-2</v>
      </c>
      <c r="K1182">
        <v>9.0371751275191529E-3</v>
      </c>
      <c r="L1182">
        <v>1.4152683389421741E-2</v>
      </c>
      <c r="M1182">
        <v>1.14444097767417E-2</v>
      </c>
      <c r="N1182">
        <v>5.7636489727718697E-3</v>
      </c>
      <c r="O1182">
        <v>1.9663216613112398E-2</v>
      </c>
      <c r="P1182">
        <v>1.088515886225294E-2</v>
      </c>
      <c r="Q1182">
        <v>4.4236585899903769E-67</v>
      </c>
      <c r="R1182">
        <v>2.1209955032528231E-37</v>
      </c>
      <c r="S1182">
        <v>0.37598006823306718</v>
      </c>
    </row>
    <row r="1183" spans="1:19" x14ac:dyDescent="0.35">
      <c r="A1183" s="34"/>
      <c r="B1183" s="1" t="s">
        <v>13</v>
      </c>
      <c r="C1183">
        <v>1.7570184927189821E-3</v>
      </c>
      <c r="D1183">
        <v>2.238535408726627E-2</v>
      </c>
      <c r="E1183">
        <v>9.0203109448713983E-3</v>
      </c>
      <c r="F1183">
        <v>6.3753972626753863E-32</v>
      </c>
      <c r="G1183">
        <v>1.807915494316811E-3</v>
      </c>
      <c r="H1183">
        <v>1.7809271358376899E-3</v>
      </c>
      <c r="I1183">
        <v>1.1627215832077171E-2</v>
      </c>
      <c r="J1183">
        <v>5.1138243615655322E-3</v>
      </c>
      <c r="K1183">
        <v>5.1706862219608662E-3</v>
      </c>
      <c r="L1183">
        <v>8.3131981454134495E-3</v>
      </c>
      <c r="M1183">
        <v>1.9021611568958679E-3</v>
      </c>
      <c r="N1183">
        <v>1.4596597427522289E-2</v>
      </c>
      <c r="O1183">
        <v>7.9552624977343566E-3</v>
      </c>
      <c r="P1183">
        <v>1.730330524146605E-2</v>
      </c>
      <c r="Q1183">
        <v>1.1123917064074449E-2</v>
      </c>
      <c r="R1183">
        <v>3.4569334979861817E-126</v>
      </c>
      <c r="S1183">
        <v>0.1198576941037212</v>
      </c>
    </row>
    <row r="1184" spans="1:19" x14ac:dyDescent="0.35">
      <c r="A1184" s="34"/>
      <c r="B1184" s="1" t="s">
        <v>14</v>
      </c>
      <c r="C1184">
        <v>1.2837751164941519E-28</v>
      </c>
      <c r="D1184">
        <v>5.1196021102523631E-26</v>
      </c>
      <c r="E1184">
        <v>1.9372192330799228E-40</v>
      </c>
      <c r="F1184">
        <v>7.6354430582020339E-3</v>
      </c>
      <c r="G1184">
        <v>2.637617380723369E-22</v>
      </c>
      <c r="H1184">
        <v>1.6998538411902678E-24</v>
      </c>
      <c r="I1184">
        <v>1.260908705988883E-26</v>
      </c>
      <c r="J1184">
        <v>7.6354819841929402E-3</v>
      </c>
      <c r="K1184">
        <v>7.8645234191059912E-3</v>
      </c>
      <c r="L1184">
        <v>2.1189435313213319E-2</v>
      </c>
      <c r="M1184">
        <v>3.5275230546530707E-2</v>
      </c>
      <c r="N1184">
        <v>2.145745434079354E-2</v>
      </c>
      <c r="O1184">
        <v>7.7406774950206448E-3</v>
      </c>
      <c r="P1184">
        <v>8.0132939115976111E-3</v>
      </c>
      <c r="Q1184">
        <v>7.9128800399249372E-3</v>
      </c>
      <c r="R1184">
        <v>2.1382635822086191E-2</v>
      </c>
      <c r="S1184">
        <v>0.14610705593066789</v>
      </c>
    </row>
    <row r="1185" spans="1:19" x14ac:dyDescent="0.35">
      <c r="A1185" s="34"/>
      <c r="B1185" s="1" t="s">
        <v>15</v>
      </c>
      <c r="C1185">
        <v>2.8209019038394589E-94</v>
      </c>
      <c r="D1185">
        <v>2.1155726109252381E-2</v>
      </c>
      <c r="E1185">
        <v>8.4866505438760195E-42</v>
      </c>
      <c r="F1185">
        <v>2.1317853821616769E-2</v>
      </c>
      <c r="G1185">
        <v>4.9002313976341883E-36</v>
      </c>
      <c r="H1185">
        <v>7.5995358800310352E-3</v>
      </c>
      <c r="I1185">
        <v>9.7839091896945531E-69</v>
      </c>
      <c r="J1185">
        <v>2.2339573365198321E-60</v>
      </c>
      <c r="K1185">
        <v>1.439000465116686E-48</v>
      </c>
      <c r="L1185">
        <v>8.5706125590309769E-60</v>
      </c>
      <c r="M1185">
        <v>4.7004682195289822E-42</v>
      </c>
      <c r="N1185">
        <v>1.599310716977728E-46</v>
      </c>
      <c r="O1185">
        <v>2.2101077504415649E-83</v>
      </c>
      <c r="P1185">
        <v>8.8586194858922305E-107</v>
      </c>
      <c r="Q1185">
        <v>1.0204307495196411E-80</v>
      </c>
      <c r="R1185">
        <v>6.6141506298673785E-113</v>
      </c>
      <c r="S1185">
        <v>5.0073115810900182E-2</v>
      </c>
    </row>
    <row r="1186" spans="1:19" x14ac:dyDescent="0.35">
      <c r="A1186" s="34" t="s">
        <v>93</v>
      </c>
      <c r="B1186" s="1" t="s">
        <v>0</v>
      </c>
      <c r="C1186">
        <v>0.32188674750766499</v>
      </c>
      <c r="D1186">
        <v>4.3254741030036563E-2</v>
      </c>
      <c r="E1186">
        <v>7.8884534368224256E-3</v>
      </c>
      <c r="F1186">
        <v>8.1000044628477055E-3</v>
      </c>
      <c r="G1186">
        <v>5.3519522631042867E-3</v>
      </c>
      <c r="H1186">
        <v>2.1839539856061949E-2</v>
      </c>
      <c r="I1186">
        <v>4.0192187318295089E-2</v>
      </c>
      <c r="J1186">
        <v>2.994984372070518E-2</v>
      </c>
      <c r="K1186">
        <v>1.407089476709367E-2</v>
      </c>
      <c r="L1186">
        <v>1.6663825884225471E-2</v>
      </c>
      <c r="M1186">
        <v>9.4841009316137918E-3</v>
      </c>
      <c r="N1186">
        <v>7.4144477307468374E-3</v>
      </c>
      <c r="O1186">
        <v>1.282069564326432E-3</v>
      </c>
      <c r="P1186">
        <v>7.7917106072962375E-4</v>
      </c>
      <c r="Q1186">
        <v>8.2360800130026605E-66</v>
      </c>
      <c r="R1186">
        <v>6.3792728574467725E-120</v>
      </c>
      <c r="S1186">
        <v>0.52815797953427412</v>
      </c>
    </row>
    <row r="1187" spans="1:19" x14ac:dyDescent="0.35">
      <c r="A1187" s="34"/>
      <c r="B1187" s="1" t="s">
        <v>1</v>
      </c>
      <c r="C1187">
        <v>5.4124378156118841E-2</v>
      </c>
      <c r="D1187">
        <v>5.3695050169057881</v>
      </c>
      <c r="E1187">
        <v>0.27309782293150231</v>
      </c>
      <c r="F1187">
        <v>3.1285446405789008E-2</v>
      </c>
      <c r="G1187">
        <v>3.1451898549108737E-2</v>
      </c>
      <c r="H1187">
        <v>9.4279108709252948E-2</v>
      </c>
      <c r="I1187">
        <v>0.1169767266420159</v>
      </c>
      <c r="J1187">
        <v>9.8110319320546258E-2</v>
      </c>
      <c r="K1187">
        <v>8.6584681763136259E-2</v>
      </c>
      <c r="L1187">
        <v>5.6752778714963717E-2</v>
      </c>
      <c r="M1187">
        <v>4.782927969345703E-2</v>
      </c>
      <c r="N1187">
        <v>1.39240155623761E-2</v>
      </c>
      <c r="O1187">
        <v>4.7627850628040426E-3</v>
      </c>
      <c r="P1187">
        <v>1.4455251163603109E-3</v>
      </c>
      <c r="Q1187">
        <v>3.4729116845013471E-4</v>
      </c>
      <c r="R1187">
        <v>8.0995242907998507E-39</v>
      </c>
      <c r="S1187">
        <v>6.28047707470167</v>
      </c>
    </row>
    <row r="1188" spans="1:19" x14ac:dyDescent="0.35">
      <c r="A1188" s="34"/>
      <c r="B1188" s="1" t="s">
        <v>2</v>
      </c>
      <c r="C1188">
        <v>4.5679548230312161E-4</v>
      </c>
      <c r="D1188">
        <v>1.060248528032498</v>
      </c>
      <c r="E1188">
        <v>5.6308167595900809</v>
      </c>
      <c r="F1188">
        <v>0.1805851267387325</v>
      </c>
      <c r="G1188">
        <v>1.863214597127005E-2</v>
      </c>
      <c r="H1188">
        <v>6.7704674875039825E-2</v>
      </c>
      <c r="I1188">
        <v>6.563623387163911E-2</v>
      </c>
      <c r="J1188">
        <v>9.3036383219494354E-2</v>
      </c>
      <c r="K1188">
        <v>8.859507941989421E-2</v>
      </c>
      <c r="L1188">
        <v>6.4045281601404228E-2</v>
      </c>
      <c r="M1188">
        <v>4.50048494630544E-2</v>
      </c>
      <c r="N1188">
        <v>2.1379348646090299E-2</v>
      </c>
      <c r="O1188">
        <v>4.8619688728975471E-3</v>
      </c>
      <c r="P1188">
        <v>7.3230184916632459E-4</v>
      </c>
      <c r="Q1188">
        <v>4.9339224831815119E-25</v>
      </c>
      <c r="R1188">
        <v>1.8231274767297061E-4</v>
      </c>
      <c r="S1188">
        <v>7.3419177903812356</v>
      </c>
    </row>
    <row r="1189" spans="1:19" x14ac:dyDescent="0.35">
      <c r="A1189" s="34"/>
      <c r="B1189" s="1" t="s">
        <v>3</v>
      </c>
      <c r="C1189">
        <v>2.597581830437855E-3</v>
      </c>
      <c r="D1189">
        <v>4.7042224021373279E-2</v>
      </c>
      <c r="E1189">
        <v>1.8096824933052971</v>
      </c>
      <c r="F1189">
        <v>6.4187046128957661</v>
      </c>
      <c r="G1189">
        <v>7.8641516876203368E-2</v>
      </c>
      <c r="H1189">
        <v>7.8851327519136719E-2</v>
      </c>
      <c r="I1189">
        <v>8.3750617834066399E-2</v>
      </c>
      <c r="J1189">
        <v>0.1044844659276143</v>
      </c>
      <c r="K1189">
        <v>8.0076501063364738E-2</v>
      </c>
      <c r="L1189">
        <v>8.6771687199725375E-2</v>
      </c>
      <c r="M1189">
        <v>4.7915985075713402E-2</v>
      </c>
      <c r="N1189">
        <v>2.6747180381588489E-2</v>
      </c>
      <c r="O1189">
        <v>5.3585816553427439E-3</v>
      </c>
      <c r="P1189">
        <v>1.080538284135167E-3</v>
      </c>
      <c r="Q1189">
        <v>6.2064118941584122E-33</v>
      </c>
      <c r="R1189">
        <v>1.7086657403257728E-70</v>
      </c>
      <c r="S1189">
        <v>8.8717053138697661</v>
      </c>
    </row>
    <row r="1190" spans="1:19" x14ac:dyDescent="0.35">
      <c r="A1190" s="34"/>
      <c r="B1190" s="1" t="s">
        <v>4</v>
      </c>
      <c r="C1190">
        <v>7.19369855331033E-3</v>
      </c>
      <c r="D1190">
        <v>2.5148191483830351E-2</v>
      </c>
      <c r="E1190">
        <v>9.2337637728357649E-3</v>
      </c>
      <c r="F1190">
        <v>0.80429219029955101</v>
      </c>
      <c r="G1190">
        <v>0.41125033062125849</v>
      </c>
      <c r="H1190">
        <v>5.106615979413924E-2</v>
      </c>
      <c r="I1190">
        <v>3.297097689094472E-2</v>
      </c>
      <c r="J1190">
        <v>3.6926267509500413E-2</v>
      </c>
      <c r="K1190">
        <v>2.220558157306619E-2</v>
      </c>
      <c r="L1190">
        <v>2.584652627742804E-2</v>
      </c>
      <c r="M1190">
        <v>1.3850027388973689E-2</v>
      </c>
      <c r="N1190">
        <v>9.4530958172796588E-3</v>
      </c>
      <c r="O1190">
        <v>6.7498212095948383E-4</v>
      </c>
      <c r="P1190">
        <v>1.2608721362707799E-3</v>
      </c>
      <c r="Q1190">
        <v>1.7711411100980519E-4</v>
      </c>
      <c r="R1190">
        <v>1.219997182519499E-47</v>
      </c>
      <c r="S1190">
        <v>1.4515497783503579</v>
      </c>
    </row>
    <row r="1191" spans="1:19" x14ac:dyDescent="0.35">
      <c r="A1191" s="34"/>
      <c r="B1191" s="1" t="s">
        <v>5</v>
      </c>
      <c r="C1191">
        <v>7.0474336976336614E-3</v>
      </c>
      <c r="D1191">
        <v>0.13139265002737621</v>
      </c>
      <c r="E1191">
        <v>3.7991412383474657E-2</v>
      </c>
      <c r="F1191">
        <v>0.20164183040775299</v>
      </c>
      <c r="G1191">
        <v>0.28285628474659519</v>
      </c>
      <c r="H1191">
        <v>0.18282372647401129</v>
      </c>
      <c r="I1191">
        <v>3.0629126201869389E-2</v>
      </c>
      <c r="J1191">
        <v>3.682083913240608E-2</v>
      </c>
      <c r="K1191">
        <v>4.1095130380463737E-2</v>
      </c>
      <c r="L1191">
        <v>3.4048651857527312E-2</v>
      </c>
      <c r="M1191">
        <v>8.9658968146019893E-3</v>
      </c>
      <c r="N1191">
        <v>1.392222984083813E-2</v>
      </c>
      <c r="O1191">
        <v>4.2780251597629836E-3</v>
      </c>
      <c r="P1191">
        <v>2.4591018648402198E-3</v>
      </c>
      <c r="Q1191">
        <v>4.6302834208930657E-4</v>
      </c>
      <c r="R1191">
        <v>1.2866305777720949E-3</v>
      </c>
      <c r="S1191">
        <v>1.0177219979090151</v>
      </c>
    </row>
    <row r="1192" spans="1:19" x14ac:dyDescent="0.35">
      <c r="A1192" s="34"/>
      <c r="B1192" s="1" t="s">
        <v>6</v>
      </c>
      <c r="C1192">
        <v>1.4158790293680321E-2</v>
      </c>
      <c r="D1192">
        <v>0.41771737454186331</v>
      </c>
      <c r="E1192">
        <v>0.25489748148631031</v>
      </c>
      <c r="F1192">
        <v>0.16665003705426371</v>
      </c>
      <c r="G1192">
        <v>4.9677100415174057E-2</v>
      </c>
      <c r="H1192">
        <v>9.5869403947725529E-2</v>
      </c>
      <c r="I1192">
        <v>8.3630278809628131E-2</v>
      </c>
      <c r="J1192">
        <v>5.2840171348553219E-2</v>
      </c>
      <c r="K1192">
        <v>5.4215618565905878E-2</v>
      </c>
      <c r="L1192">
        <v>2.677456182398855E-2</v>
      </c>
      <c r="M1192">
        <v>2.212308668124565E-2</v>
      </c>
      <c r="N1192">
        <v>3.2271697615467582E-3</v>
      </c>
      <c r="O1192">
        <v>5.3952737928823612E-3</v>
      </c>
      <c r="P1192">
        <v>4.5365539510731478E-4</v>
      </c>
      <c r="Q1192">
        <v>1.654070100252861E-48</v>
      </c>
      <c r="R1192">
        <v>3.1133004019158809E-55</v>
      </c>
      <c r="S1192">
        <v>1.2476300039178749</v>
      </c>
    </row>
    <row r="1193" spans="1:19" x14ac:dyDescent="0.35">
      <c r="A1193" s="34"/>
      <c r="B1193" s="1" t="s">
        <v>7</v>
      </c>
      <c r="C1193">
        <v>2.4104384376342249E-2</v>
      </c>
      <c r="D1193">
        <v>0.21883733462792329</v>
      </c>
      <c r="E1193">
        <v>0.14831294762816011</v>
      </c>
      <c r="F1193">
        <v>7.7119030348812179E-2</v>
      </c>
      <c r="G1193">
        <v>1.782116259418216E-2</v>
      </c>
      <c r="H1193">
        <v>5.6011859707845127E-2</v>
      </c>
      <c r="I1193">
        <v>7.5234649445175425E-2</v>
      </c>
      <c r="J1193">
        <v>5.1534830994753693E-2</v>
      </c>
      <c r="K1193">
        <v>5.4379345596636743E-2</v>
      </c>
      <c r="L1193">
        <v>2.4810131788450131E-2</v>
      </c>
      <c r="M1193">
        <v>3.7404916449575152E-3</v>
      </c>
      <c r="N1193">
        <v>8.4505005408611958E-3</v>
      </c>
      <c r="O1193">
        <v>5.4665017366514377E-4</v>
      </c>
      <c r="P1193">
        <v>2.09897898399486E-3</v>
      </c>
      <c r="Q1193">
        <v>1.843868422992874E-123</v>
      </c>
      <c r="R1193">
        <v>9.6988993131895994E-67</v>
      </c>
      <c r="S1193">
        <v>0.76300229845175982</v>
      </c>
    </row>
    <row r="1194" spans="1:19" x14ac:dyDescent="0.35">
      <c r="A1194" s="34"/>
      <c r="B1194" s="1" t="s">
        <v>8</v>
      </c>
      <c r="C1194">
        <v>7.8147310143308474E-3</v>
      </c>
      <c r="D1194">
        <v>0.11467899356176969</v>
      </c>
      <c r="E1194">
        <v>8.4404163014612926E-2</v>
      </c>
      <c r="F1194">
        <v>0.34717912244387311</v>
      </c>
      <c r="G1194">
        <v>8.0846290006425896E-3</v>
      </c>
      <c r="H1194">
        <v>2.635311025262755E-2</v>
      </c>
      <c r="I1194">
        <v>2.4982633528419399E-2</v>
      </c>
      <c r="J1194">
        <v>3.114116374608061E-2</v>
      </c>
      <c r="K1194">
        <v>6.3680654988799615E-2</v>
      </c>
      <c r="L1194">
        <v>2.1718957662779668E-2</v>
      </c>
      <c r="M1194">
        <v>2.472279628744448E-2</v>
      </c>
      <c r="N1194">
        <v>6.7680469310835573E-3</v>
      </c>
      <c r="O1194">
        <v>5.3591470913286979E-3</v>
      </c>
      <c r="P1194">
        <v>4.7916665495405388E-4</v>
      </c>
      <c r="Q1194">
        <v>4.8109715109989886E-68</v>
      </c>
      <c r="R1194">
        <v>2.402976179649535E-92</v>
      </c>
      <c r="S1194">
        <v>0.76736731617874676</v>
      </c>
    </row>
    <row r="1195" spans="1:19" x14ac:dyDescent="0.35">
      <c r="A1195" s="34"/>
      <c r="B1195" s="1" t="s">
        <v>9</v>
      </c>
      <c r="C1195">
        <v>6.5546328452137106E-2</v>
      </c>
      <c r="D1195">
        <v>0.2380365315012373</v>
      </c>
      <c r="E1195">
        <v>0.1432419421401343</v>
      </c>
      <c r="F1195">
        <v>0.52042120815898796</v>
      </c>
      <c r="G1195">
        <v>5.5519397242689266E-3</v>
      </c>
      <c r="H1195">
        <v>3.1033535476975651E-2</v>
      </c>
      <c r="I1195">
        <v>5.793849194862731E-2</v>
      </c>
      <c r="J1195">
        <v>4.6363404320570532E-2</v>
      </c>
      <c r="K1195">
        <v>4.1385907980148358E-2</v>
      </c>
      <c r="L1195">
        <v>2.3860845161027228E-2</v>
      </c>
      <c r="M1195">
        <v>3.001345538160136E-2</v>
      </c>
      <c r="N1195">
        <v>1.3606431815928081E-2</v>
      </c>
      <c r="O1195">
        <v>3.1878977619531081E-3</v>
      </c>
      <c r="P1195">
        <v>1.6872396556975081E-3</v>
      </c>
      <c r="Q1195">
        <v>6.2080178820908846E-134</v>
      </c>
      <c r="R1195">
        <v>3.2738625653587898E-72</v>
      </c>
      <c r="S1195">
        <v>1.2218751594792949</v>
      </c>
    </row>
    <row r="1196" spans="1:19" x14ac:dyDescent="0.35">
      <c r="A1196" s="34"/>
      <c r="B1196" s="1" t="s">
        <v>10</v>
      </c>
      <c r="C1196">
        <v>1.7288146941209209E-2</v>
      </c>
      <c r="D1196">
        <v>0.39202794146523301</v>
      </c>
      <c r="E1196">
        <v>0.45644513495401873</v>
      </c>
      <c r="F1196">
        <v>0.49616772904857342</v>
      </c>
      <c r="G1196">
        <v>5.6199580167324899E-3</v>
      </c>
      <c r="H1196">
        <v>1.5912870682861239E-2</v>
      </c>
      <c r="I1196">
        <v>4.3055578101150453E-2</v>
      </c>
      <c r="J1196">
        <v>3.9498201362770373E-2</v>
      </c>
      <c r="K1196">
        <v>4.7208563611543797E-2</v>
      </c>
      <c r="L1196">
        <v>6.1995783266359301E-2</v>
      </c>
      <c r="M1196">
        <v>3.211424970496661E-2</v>
      </c>
      <c r="N1196">
        <v>1.6911607989341021E-2</v>
      </c>
      <c r="O1196">
        <v>4.5878760537259719E-3</v>
      </c>
      <c r="P1196">
        <v>9.0046777413485641E-24</v>
      </c>
      <c r="Q1196">
        <v>1.2379005813387309E-117</v>
      </c>
      <c r="R1196">
        <v>5.6444210139304121E-78</v>
      </c>
      <c r="S1196">
        <v>1.6288336411984861</v>
      </c>
    </row>
    <row r="1197" spans="1:19" x14ac:dyDescent="0.35">
      <c r="A1197" s="34"/>
      <c r="B1197" s="1" t="s">
        <v>11</v>
      </c>
      <c r="C1197">
        <v>6.1469726973701982E-2</v>
      </c>
      <c r="D1197">
        <v>0.34346130497033361</v>
      </c>
      <c r="E1197">
        <v>0.27877179817443692</v>
      </c>
      <c r="F1197">
        <v>0.32037362902366667</v>
      </c>
      <c r="G1197">
        <v>6.2182818134900071E-3</v>
      </c>
      <c r="H1197">
        <v>5.8100330705165543E-2</v>
      </c>
      <c r="I1197">
        <v>2.2024238037214629E-2</v>
      </c>
      <c r="J1197">
        <v>3.4782044906931167E-2</v>
      </c>
      <c r="K1197">
        <v>4.2415941026354403E-2</v>
      </c>
      <c r="L1197">
        <v>2.9762704119928599E-2</v>
      </c>
      <c r="M1197">
        <v>2.660927165525764E-2</v>
      </c>
      <c r="N1197">
        <v>2.959042181269991E-2</v>
      </c>
      <c r="O1197">
        <v>9.0070337380934364E-3</v>
      </c>
      <c r="P1197">
        <v>1.147056929254293E-31</v>
      </c>
      <c r="Q1197">
        <v>7.819398679114963E-4</v>
      </c>
      <c r="R1197">
        <v>7.6265101505841267E-4</v>
      </c>
      <c r="S1197">
        <v>1.264131317840244</v>
      </c>
    </row>
    <row r="1198" spans="1:19" x14ac:dyDescent="0.35">
      <c r="A1198" s="34"/>
      <c r="B1198" s="1" t="s">
        <v>12</v>
      </c>
      <c r="C1198">
        <v>3.6371350183919238E-2</v>
      </c>
      <c r="D1198">
        <v>5.9566507306287528E-2</v>
      </c>
      <c r="E1198">
        <v>2.8977186701339828E-2</v>
      </c>
      <c r="F1198">
        <v>0.13647415342888339</v>
      </c>
      <c r="G1198">
        <v>1.224473463857343E-2</v>
      </c>
      <c r="H1198">
        <v>1.694318056651578E-3</v>
      </c>
      <c r="I1198">
        <v>1.5416683891298921E-2</v>
      </c>
      <c r="J1198">
        <v>4.1430674829627819E-2</v>
      </c>
      <c r="K1198">
        <v>8.9673024025599523E-3</v>
      </c>
      <c r="L1198">
        <v>1.397575601083067E-2</v>
      </c>
      <c r="M1198">
        <v>1.1235912891167271E-2</v>
      </c>
      <c r="N1198">
        <v>5.8528108875768523E-3</v>
      </c>
      <c r="O1198">
        <v>2.0243416675731291E-2</v>
      </c>
      <c r="P1198">
        <v>1.111113894289598E-2</v>
      </c>
      <c r="Q1198">
        <v>4.4224047156540408E-67</v>
      </c>
      <c r="R1198">
        <v>2.1208462235768219E-37</v>
      </c>
      <c r="S1198">
        <v>0.40356194684734381</v>
      </c>
    </row>
    <row r="1199" spans="1:19" x14ac:dyDescent="0.35">
      <c r="A1199" s="34"/>
      <c r="B1199" s="1" t="s">
        <v>13</v>
      </c>
      <c r="C1199">
        <v>1.6794794755052649E-3</v>
      </c>
      <c r="D1199">
        <v>2.8227648088611251E-2</v>
      </c>
      <c r="E1199">
        <v>1.066114805414255E-2</v>
      </c>
      <c r="F1199">
        <v>7.6274713057709454E-32</v>
      </c>
      <c r="G1199">
        <v>1.9783684996351378E-3</v>
      </c>
      <c r="H1199">
        <v>1.9621445624872481E-3</v>
      </c>
      <c r="I1199">
        <v>1.2602988265585809E-2</v>
      </c>
      <c r="J1199">
        <v>5.428342295198417E-3</v>
      </c>
      <c r="K1199">
        <v>5.4265643296067057E-3</v>
      </c>
      <c r="L1199">
        <v>8.6758302724062354E-3</v>
      </c>
      <c r="M1199">
        <v>1.9744782186443249E-3</v>
      </c>
      <c r="N1199">
        <v>1.5095965178846919E-2</v>
      </c>
      <c r="O1199">
        <v>8.1204168040264479E-3</v>
      </c>
      <c r="P1199">
        <v>1.7464882045603699E-2</v>
      </c>
      <c r="Q1199">
        <v>1.112376760341169E-2</v>
      </c>
      <c r="R1199">
        <v>3.4570549734981492E-126</v>
      </c>
      <c r="S1199">
        <v>0.1304220236937117</v>
      </c>
    </row>
    <row r="1200" spans="1:19" x14ac:dyDescent="0.35">
      <c r="A1200" s="34"/>
      <c r="B1200" s="1" t="s">
        <v>14</v>
      </c>
      <c r="C1200">
        <v>1.2808830562322269E-28</v>
      </c>
      <c r="D1200">
        <v>5.1082724794867592E-26</v>
      </c>
      <c r="E1200">
        <v>1.9288145695936999E-40</v>
      </c>
      <c r="F1200">
        <v>7.5982305607189028E-3</v>
      </c>
      <c r="G1200">
        <v>2.635124279565131E-22</v>
      </c>
      <c r="H1200">
        <v>1.6971656722920109E-24</v>
      </c>
      <c r="I1200">
        <v>1.258496500965363E-26</v>
      </c>
      <c r="J1200">
        <v>7.6193860342727796E-3</v>
      </c>
      <c r="K1200">
        <v>7.8479061972111137E-3</v>
      </c>
      <c r="L1200">
        <v>2.1147679304807439E-2</v>
      </c>
      <c r="M1200">
        <v>3.5209680124375607E-2</v>
      </c>
      <c r="N1200">
        <v>2.143547295563223E-2</v>
      </c>
      <c r="O1200">
        <v>7.7384834204420093E-3</v>
      </c>
      <c r="P1200">
        <v>8.0131862451872978E-3</v>
      </c>
      <c r="Q1200">
        <v>7.9128481491343959E-3</v>
      </c>
      <c r="R1200">
        <v>2.1382583770547348E-2</v>
      </c>
      <c r="S1200">
        <v>0.14590545676232911</v>
      </c>
    </row>
    <row r="1201" spans="1:19" x14ac:dyDescent="0.35">
      <c r="A1201" s="34"/>
      <c r="B1201" s="1" t="s">
        <v>15</v>
      </c>
      <c r="C1201">
        <v>2.8165597551079989E-94</v>
      </c>
      <c r="D1201">
        <v>2.1156082301931851E-2</v>
      </c>
      <c r="E1201">
        <v>8.473004482691948E-42</v>
      </c>
      <c r="F1201">
        <v>2.1278752276448869E-2</v>
      </c>
      <c r="G1201">
        <v>4.8997113577638348E-36</v>
      </c>
      <c r="H1201">
        <v>7.596209875113143E-3</v>
      </c>
      <c r="I1201">
        <v>9.7768849308662656E-69</v>
      </c>
      <c r="J1201">
        <v>2.2318529215745541E-60</v>
      </c>
      <c r="K1201">
        <v>1.4375557667980001E-48</v>
      </c>
      <c r="L1201">
        <v>8.5624750436217403E-60</v>
      </c>
      <c r="M1201">
        <v>4.6961859808394562E-42</v>
      </c>
      <c r="N1201">
        <v>1.5986051209706929E-46</v>
      </c>
      <c r="O1201">
        <v>2.2099521988770251E-83</v>
      </c>
      <c r="P1201">
        <v>8.8589307748823131E-107</v>
      </c>
      <c r="Q1201">
        <v>1.020428265495163E-80</v>
      </c>
      <c r="R1201">
        <v>6.6141422214418435E-113</v>
      </c>
      <c r="S1201">
        <v>5.0031044453493857E-2</v>
      </c>
    </row>
    <row r="1202" spans="1:19" x14ac:dyDescent="0.35">
      <c r="A1202" s="34" t="s">
        <v>94</v>
      </c>
      <c r="B1202" s="1" t="s">
        <v>0</v>
      </c>
      <c r="C1202">
        <v>0.32190556065960141</v>
      </c>
      <c r="D1202">
        <v>4.4873735701160357E-2</v>
      </c>
      <c r="E1202">
        <v>7.9979679310243947E-3</v>
      </c>
      <c r="F1202">
        <v>8.0391948861106947E-3</v>
      </c>
      <c r="G1202">
        <v>5.3253908567435643E-3</v>
      </c>
      <c r="H1202">
        <v>2.171014123093188E-2</v>
      </c>
      <c r="I1202">
        <v>3.997348111653555E-2</v>
      </c>
      <c r="J1202">
        <v>2.9811746350322629E-2</v>
      </c>
      <c r="K1202">
        <v>1.401355197470406E-2</v>
      </c>
      <c r="L1202">
        <v>1.660250004913023E-2</v>
      </c>
      <c r="M1202">
        <v>9.4525475542970028E-3</v>
      </c>
      <c r="N1202">
        <v>7.3966835708983436E-3</v>
      </c>
      <c r="O1202">
        <v>1.280609904003012E-3</v>
      </c>
      <c r="P1202">
        <v>7.7885422408581679E-4</v>
      </c>
      <c r="Q1202">
        <v>8.2360794476720152E-66</v>
      </c>
      <c r="R1202">
        <v>6.3792636646484079E-120</v>
      </c>
      <c r="S1202">
        <v>0.52916196600954901</v>
      </c>
    </row>
    <row r="1203" spans="1:19" x14ac:dyDescent="0.35">
      <c r="A1203" s="34"/>
      <c r="B1203" s="1" t="s">
        <v>1</v>
      </c>
      <c r="C1203">
        <v>5.6150215734288522E-2</v>
      </c>
      <c r="D1203">
        <v>14.024308821609949</v>
      </c>
      <c r="E1203">
        <v>0.416949953788675</v>
      </c>
      <c r="F1203">
        <v>1.211202533351812E-2</v>
      </c>
      <c r="G1203">
        <v>5.5595438530766849E-3</v>
      </c>
      <c r="H1203">
        <v>1.433145956697281E-2</v>
      </c>
      <c r="I1203">
        <v>1.905110406469351E-2</v>
      </c>
      <c r="J1203">
        <v>1.8289827328993959E-2</v>
      </c>
      <c r="K1203">
        <v>1.7783415266433969E-2</v>
      </c>
      <c r="L1203">
        <v>1.261973716243377E-2</v>
      </c>
      <c r="M1203">
        <v>1.148150711893303E-2</v>
      </c>
      <c r="N1203">
        <v>4.2435528567515849E-3</v>
      </c>
      <c r="O1203">
        <v>2.2846902228590808E-3</v>
      </c>
      <c r="P1203">
        <v>1.041424049603916E-3</v>
      </c>
      <c r="Q1203">
        <v>3.4702439827237849E-4</v>
      </c>
      <c r="R1203">
        <v>8.0841123945975263E-39</v>
      </c>
      <c r="S1203">
        <v>14.61655430235546</v>
      </c>
    </row>
    <row r="1204" spans="1:19" x14ac:dyDescent="0.35">
      <c r="A1204" s="34"/>
      <c r="B1204" s="1" t="s">
        <v>2</v>
      </c>
      <c r="C1204">
        <v>4.6313712158626121E-4</v>
      </c>
      <c r="D1204">
        <v>1.6187261034246321</v>
      </c>
      <c r="E1204">
        <v>5.1307423107105352</v>
      </c>
      <c r="F1204">
        <v>4.6667767448616677E-2</v>
      </c>
      <c r="G1204">
        <v>3.577529785114786E-3</v>
      </c>
      <c r="H1204">
        <v>1.1226325867227421E-2</v>
      </c>
      <c r="I1204">
        <v>1.1666691016578931E-2</v>
      </c>
      <c r="J1204">
        <v>1.8901653501265169E-2</v>
      </c>
      <c r="K1204">
        <v>1.982069698047146E-2</v>
      </c>
      <c r="L1204">
        <v>1.549174100404861E-2</v>
      </c>
      <c r="M1204">
        <v>1.173738335949949E-2</v>
      </c>
      <c r="N1204">
        <v>7.0302314026677547E-3</v>
      </c>
      <c r="O1204">
        <v>2.4675459313001869E-3</v>
      </c>
      <c r="P1204">
        <v>5.4337349956132155E-4</v>
      </c>
      <c r="Q1204">
        <v>4.9266892737281543E-25</v>
      </c>
      <c r="R1204">
        <v>1.8189548336573359E-4</v>
      </c>
      <c r="S1204">
        <v>6.8992443865364717</v>
      </c>
    </row>
    <row r="1205" spans="1:19" x14ac:dyDescent="0.35">
      <c r="A1205" s="34"/>
      <c r="B1205" s="1" t="s">
        <v>3</v>
      </c>
      <c r="C1205">
        <v>2.5780808718429329E-3</v>
      </c>
      <c r="D1205">
        <v>1.8212193673109209E-2</v>
      </c>
      <c r="E1205">
        <v>0.46766776023360329</v>
      </c>
      <c r="F1205">
        <v>0.70712761200383434</v>
      </c>
      <c r="G1205">
        <v>1.37984039147657E-2</v>
      </c>
      <c r="H1205">
        <v>1.193143425923447E-2</v>
      </c>
      <c r="I1205">
        <v>1.3621726744212651E-2</v>
      </c>
      <c r="J1205">
        <v>1.949323461167039E-2</v>
      </c>
      <c r="K1205">
        <v>1.650849310763829E-2</v>
      </c>
      <c r="L1205">
        <v>1.9385948471255202E-2</v>
      </c>
      <c r="M1205">
        <v>1.157163511137865E-2</v>
      </c>
      <c r="N1205">
        <v>8.2030285074084618E-3</v>
      </c>
      <c r="O1205">
        <v>2.582659580419421E-3</v>
      </c>
      <c r="P1205">
        <v>7.7971634993802101E-4</v>
      </c>
      <c r="Q1205">
        <v>6.190701826222397E-33</v>
      </c>
      <c r="R1205">
        <v>1.7031673821570091E-70</v>
      </c>
      <c r="S1205">
        <v>1.313461927440311</v>
      </c>
    </row>
    <row r="1206" spans="1:19" x14ac:dyDescent="0.35">
      <c r="A1206" s="34"/>
      <c r="B1206" s="1" t="s">
        <v>4</v>
      </c>
      <c r="C1206">
        <v>7.1579966746093066E-3</v>
      </c>
      <c r="D1206">
        <v>4.4452792940821162E-3</v>
      </c>
      <c r="E1206">
        <v>1.7729608267867221E-3</v>
      </c>
      <c r="F1206">
        <v>0.14112073301835051</v>
      </c>
      <c r="G1206">
        <v>0.1530848501001483</v>
      </c>
      <c r="H1206">
        <v>1.6955675555008261E-2</v>
      </c>
      <c r="I1206">
        <v>1.158662110114511E-2</v>
      </c>
      <c r="J1206">
        <v>1.4410485942793091E-2</v>
      </c>
      <c r="K1206">
        <v>9.3333233639473333E-3</v>
      </c>
      <c r="L1206">
        <v>1.1514152925212649E-2</v>
      </c>
      <c r="M1206">
        <v>6.5193943782558862E-3</v>
      </c>
      <c r="N1206">
        <v>5.2250190634849916E-3</v>
      </c>
      <c r="O1206">
        <v>4.874454900034537E-4</v>
      </c>
      <c r="P1206">
        <v>1.1078116043548639E-3</v>
      </c>
      <c r="Q1206">
        <v>1.7693763526087231E-4</v>
      </c>
      <c r="R1206">
        <v>1.218507352614783E-47</v>
      </c>
      <c r="S1206">
        <v>0.38489868697344343</v>
      </c>
    </row>
    <row r="1207" spans="1:19" x14ac:dyDescent="0.35">
      <c r="A1207" s="34"/>
      <c r="B1207" s="1" t="s">
        <v>5</v>
      </c>
      <c r="C1207">
        <v>7.0056778622461331E-3</v>
      </c>
      <c r="D1207">
        <v>1.997312529832965E-2</v>
      </c>
      <c r="E1207">
        <v>6.2994760163945732E-3</v>
      </c>
      <c r="F1207">
        <v>3.051155026956167E-2</v>
      </c>
      <c r="G1207">
        <v>9.3917761041603362E-2</v>
      </c>
      <c r="H1207">
        <v>5.3774480141295267E-2</v>
      </c>
      <c r="I1207">
        <v>9.5667095917017827E-3</v>
      </c>
      <c r="J1207">
        <v>1.2857042752615819E-2</v>
      </c>
      <c r="K1207">
        <v>1.553561150710148E-2</v>
      </c>
      <c r="L1207">
        <v>1.3702321492387501E-2</v>
      </c>
      <c r="M1207">
        <v>3.8293816636641351E-3</v>
      </c>
      <c r="N1207">
        <v>7.0840358408788377E-3</v>
      </c>
      <c r="O1207">
        <v>2.932261779511277E-3</v>
      </c>
      <c r="P1207">
        <v>2.1111472020291602E-3</v>
      </c>
      <c r="Q1207">
        <v>4.6247790011248068E-4</v>
      </c>
      <c r="R1207">
        <v>1.2847563276497929E-3</v>
      </c>
      <c r="S1207">
        <v>0.28084781668708292</v>
      </c>
    </row>
    <row r="1208" spans="1:19" x14ac:dyDescent="0.35">
      <c r="A1208" s="34"/>
      <c r="B1208" s="1" t="s">
        <v>6</v>
      </c>
      <c r="C1208">
        <v>1.408174509028998E-2</v>
      </c>
      <c r="D1208">
        <v>6.8030431355643989E-2</v>
      </c>
      <c r="E1208">
        <v>4.5307446542722632E-2</v>
      </c>
      <c r="F1208">
        <v>2.7105009197230349E-2</v>
      </c>
      <c r="G1208">
        <v>1.7457466966113531E-2</v>
      </c>
      <c r="H1208">
        <v>2.9943875651322421E-2</v>
      </c>
      <c r="I1208">
        <v>2.7693835218136269E-2</v>
      </c>
      <c r="J1208">
        <v>1.9498659530942219E-2</v>
      </c>
      <c r="K1208">
        <v>2.1605438672114011E-2</v>
      </c>
      <c r="L1208">
        <v>1.1334334751663559E-2</v>
      </c>
      <c r="M1208">
        <v>9.9181416308965781E-3</v>
      </c>
      <c r="N1208">
        <v>1.711502720025944E-3</v>
      </c>
      <c r="O1208">
        <v>3.7966867038582292E-3</v>
      </c>
      <c r="P1208">
        <v>3.9406957699738269E-4</v>
      </c>
      <c r="Q1208">
        <v>1.652265769485665E-48</v>
      </c>
      <c r="R1208">
        <v>3.1091389648546992E-55</v>
      </c>
      <c r="S1208">
        <v>0.29787864360795718</v>
      </c>
    </row>
    <row r="1209" spans="1:19" x14ac:dyDescent="0.35">
      <c r="A1209" s="34"/>
      <c r="B1209" s="1" t="s">
        <v>7</v>
      </c>
      <c r="C1209">
        <v>2.3993240153751129E-2</v>
      </c>
      <c r="D1209">
        <v>4.0795882545290887E-2</v>
      </c>
      <c r="E1209">
        <v>3.0131867220214222E-2</v>
      </c>
      <c r="F1209">
        <v>1.438777849192812E-2</v>
      </c>
      <c r="G1209">
        <v>6.9547135513119323E-3</v>
      </c>
      <c r="H1209">
        <v>1.955813316279047E-2</v>
      </c>
      <c r="I1209">
        <v>2.7762491623741361E-2</v>
      </c>
      <c r="J1209">
        <v>2.1055231935955931E-2</v>
      </c>
      <c r="K1209">
        <v>2.387375637140406E-2</v>
      </c>
      <c r="L1209">
        <v>1.1522140712908909E-2</v>
      </c>
      <c r="M1209">
        <v>1.8319802641569021E-3</v>
      </c>
      <c r="N1209">
        <v>4.8296515937395366E-3</v>
      </c>
      <c r="O1209">
        <v>4.0300029506820011E-4</v>
      </c>
      <c r="P1209">
        <v>1.860783157823648E-3</v>
      </c>
      <c r="Q1209">
        <v>1.8421653203458349E-123</v>
      </c>
      <c r="R1209">
        <v>9.6879217276485051E-67</v>
      </c>
      <c r="S1209">
        <v>0.22896065108008529</v>
      </c>
    </row>
    <row r="1210" spans="1:19" x14ac:dyDescent="0.35">
      <c r="A1210" s="34"/>
      <c r="B1210" s="1" t="s">
        <v>8</v>
      </c>
      <c r="C1210">
        <v>7.7828838215579042E-3</v>
      </c>
      <c r="D1210">
        <v>2.3553637009657898E-2</v>
      </c>
      <c r="E1210">
        <v>1.8883095426485891E-2</v>
      </c>
      <c r="F1210">
        <v>7.1574108182440629E-2</v>
      </c>
      <c r="G1210">
        <v>3.3980851387412901E-3</v>
      </c>
      <c r="H1210">
        <v>9.9625351981670641E-3</v>
      </c>
      <c r="I1210">
        <v>9.955816623396405E-3</v>
      </c>
      <c r="J1210">
        <v>1.3671671628978021E-2</v>
      </c>
      <c r="K1210">
        <v>2.9926625220401869E-2</v>
      </c>
      <c r="L1210">
        <v>1.0762771246849819E-2</v>
      </c>
      <c r="M1210">
        <v>1.2879366243547149E-2</v>
      </c>
      <c r="N1210">
        <v>4.0728070154866201E-3</v>
      </c>
      <c r="O1210">
        <v>4.0765242335168619E-3</v>
      </c>
      <c r="P1210">
        <v>4.3052119310338529E-4</v>
      </c>
      <c r="Q1210">
        <v>4.8070481058916948E-68</v>
      </c>
      <c r="R1210">
        <v>2.4005749175381011E-92</v>
      </c>
      <c r="S1210">
        <v>0.22093044818233079</v>
      </c>
    </row>
    <row r="1211" spans="1:19" x14ac:dyDescent="0.35">
      <c r="A1211" s="34"/>
      <c r="B1211" s="1" t="s">
        <v>9</v>
      </c>
      <c r="C1211">
        <v>6.5305106336778884E-2</v>
      </c>
      <c r="D1211">
        <v>5.29305970671523E-2</v>
      </c>
      <c r="E1211">
        <v>3.4648408330258999E-2</v>
      </c>
      <c r="F1211">
        <v>0.1162690164304014</v>
      </c>
      <c r="G1211">
        <v>2.473287215877141E-3</v>
      </c>
      <c r="H1211">
        <v>1.248893735735165E-2</v>
      </c>
      <c r="I1211">
        <v>2.4526797751884918E-2</v>
      </c>
      <c r="J1211">
        <v>2.1531754569711369E-2</v>
      </c>
      <c r="K1211">
        <v>2.050867575458528E-2</v>
      </c>
      <c r="L1211">
        <v>1.24355463562021E-2</v>
      </c>
      <c r="M1211">
        <v>1.640127024334273E-2</v>
      </c>
      <c r="N1211">
        <v>8.5185529687455686E-3</v>
      </c>
      <c r="O1211">
        <v>2.48283959465048E-3</v>
      </c>
      <c r="P1211">
        <v>1.531098189462341E-3</v>
      </c>
      <c r="Q1211">
        <v>6.2034480607804127E-134</v>
      </c>
      <c r="R1211">
        <v>3.2709095288609368E-72</v>
      </c>
      <c r="S1211">
        <v>0.39205188816640513</v>
      </c>
    </row>
    <row r="1212" spans="1:19" x14ac:dyDescent="0.35">
      <c r="A1212" s="34"/>
      <c r="B1212" s="1" t="s">
        <v>10</v>
      </c>
      <c r="C1212">
        <v>1.723062968918105E-2</v>
      </c>
      <c r="D1212">
        <v>9.4107032963941351E-2</v>
      </c>
      <c r="E1212">
        <v>0.119042094251018</v>
      </c>
      <c r="F1212">
        <v>0.119823726998813</v>
      </c>
      <c r="G1212">
        <v>2.645389909444424E-3</v>
      </c>
      <c r="H1212">
        <v>6.7964707233709671E-3</v>
      </c>
      <c r="I1212">
        <v>1.9302519931332439E-2</v>
      </c>
      <c r="J1212">
        <v>1.934503060950226E-2</v>
      </c>
      <c r="K1212">
        <v>2.4593349939693029E-2</v>
      </c>
      <c r="L1212">
        <v>3.3878458257178279E-2</v>
      </c>
      <c r="M1212">
        <v>1.8353956757830241E-2</v>
      </c>
      <c r="N1212">
        <v>1.098489024065641E-2</v>
      </c>
      <c r="O1212">
        <v>3.651251293566915E-3</v>
      </c>
      <c r="P1212">
        <v>8.2451212350709241E-24</v>
      </c>
      <c r="Q1212">
        <v>1.2370773047860351E-117</v>
      </c>
      <c r="R1212">
        <v>5.6398212564302704E-78</v>
      </c>
      <c r="S1212">
        <v>0.48975480156552842</v>
      </c>
    </row>
    <row r="1213" spans="1:19" x14ac:dyDescent="0.35">
      <c r="A1213" s="34"/>
      <c r="B1213" s="1" t="s">
        <v>11</v>
      </c>
      <c r="C1213">
        <v>6.1322452612150302E-2</v>
      </c>
      <c r="D1213">
        <v>0.1046749908717976</v>
      </c>
      <c r="E1213">
        <v>9.1669315195085865E-2</v>
      </c>
      <c r="F1213">
        <v>9.825461878262344E-2</v>
      </c>
      <c r="G1213">
        <v>3.437037098282289E-3</v>
      </c>
      <c r="H1213">
        <v>2.9563139654181159E-2</v>
      </c>
      <c r="I1213">
        <v>1.1680371995405959E-2</v>
      </c>
      <c r="J1213">
        <v>1.987872290002372E-2</v>
      </c>
      <c r="K1213">
        <v>2.5524637157465089E-2</v>
      </c>
      <c r="L1213">
        <v>1.8633479737275291E-2</v>
      </c>
      <c r="M1213">
        <v>1.7283982025898689E-2</v>
      </c>
      <c r="N1213">
        <v>2.1314530075548441E-2</v>
      </c>
      <c r="O1213">
        <v>7.6034043616322513E-3</v>
      </c>
      <c r="P1213">
        <v>1.075740304413094E-31</v>
      </c>
      <c r="Q1213">
        <v>7.8156557390636635E-4</v>
      </c>
      <c r="R1213">
        <v>7.6220366494928653E-4</v>
      </c>
      <c r="S1213">
        <v>0.51238445170622582</v>
      </c>
    </row>
    <row r="1214" spans="1:19" x14ac:dyDescent="0.35">
      <c r="A1214" s="34"/>
      <c r="B1214" s="1" t="s">
        <v>12</v>
      </c>
      <c r="C1214">
        <v>3.632994071734278E-2</v>
      </c>
      <c r="D1214">
        <v>2.8573831289463419E-2</v>
      </c>
      <c r="E1214">
        <v>1.470649874868578E-2</v>
      </c>
      <c r="F1214">
        <v>6.5776039725234242E-2</v>
      </c>
      <c r="G1214">
        <v>8.8426648507034418E-3</v>
      </c>
      <c r="H1214">
        <v>1.161326522009164E-3</v>
      </c>
      <c r="I1214">
        <v>1.084881342350001E-2</v>
      </c>
      <c r="J1214">
        <v>3.054343524537563E-2</v>
      </c>
      <c r="K1214">
        <v>6.8211274910624647E-3</v>
      </c>
      <c r="L1214">
        <v>1.0884778302176689E-2</v>
      </c>
      <c r="M1214">
        <v>8.9420771175720264E-3</v>
      </c>
      <c r="N1214">
        <v>4.9407262284586898E-3</v>
      </c>
      <c r="O1214">
        <v>1.8610004262172231E-2</v>
      </c>
      <c r="P1214">
        <v>1.07716166756629E-2</v>
      </c>
      <c r="Q1214">
        <v>4.4213983442038497E-67</v>
      </c>
      <c r="R1214">
        <v>2.120254696392078E-37</v>
      </c>
      <c r="S1214">
        <v>0.25775288059941948</v>
      </c>
    </row>
    <row r="1215" spans="1:19" x14ac:dyDescent="0.35">
      <c r="A1215" s="34"/>
      <c r="B1215" s="1" t="s">
        <v>13</v>
      </c>
      <c r="C1215">
        <v>1.678796543775404E-3</v>
      </c>
      <c r="D1215">
        <v>2.033652079131934E-2</v>
      </c>
      <c r="E1215">
        <v>7.9106523274736044E-3</v>
      </c>
      <c r="F1215">
        <v>5.5039827585125657E-32</v>
      </c>
      <c r="G1215">
        <v>1.738209227200541E-3</v>
      </c>
      <c r="H1215">
        <v>1.684507690510346E-3</v>
      </c>
      <c r="I1215">
        <v>1.0947636263749351E-2</v>
      </c>
      <c r="J1215">
        <v>4.8123244657659334E-3</v>
      </c>
      <c r="K1215">
        <v>4.8756542749381591E-3</v>
      </c>
      <c r="L1215">
        <v>7.8729467845943344E-3</v>
      </c>
      <c r="M1215">
        <v>1.80792836305225E-3</v>
      </c>
      <c r="N1215">
        <v>1.4157395123762091E-2</v>
      </c>
      <c r="O1215">
        <v>7.8722818163937495E-3</v>
      </c>
      <c r="P1215">
        <v>1.7269403393363851E-2</v>
      </c>
      <c r="Q1215">
        <v>1.1122859526518531E-2</v>
      </c>
      <c r="R1215">
        <v>3.4567089062827537E-126</v>
      </c>
      <c r="S1215">
        <v>0.11408711659241751</v>
      </c>
    </row>
    <row r="1216" spans="1:19" x14ac:dyDescent="0.35">
      <c r="A1216" s="34"/>
      <c r="B1216" s="1" t="s">
        <v>14</v>
      </c>
      <c r="C1216">
        <v>1.280882968311463E-28</v>
      </c>
      <c r="D1216">
        <v>5.1043485825346403E-26</v>
      </c>
      <c r="E1216">
        <v>1.925986896514904E-40</v>
      </c>
      <c r="F1216">
        <v>7.5789974320870828E-3</v>
      </c>
      <c r="G1216">
        <v>2.6324986529105641E-22</v>
      </c>
      <c r="H1216">
        <v>1.6951481041590491E-24</v>
      </c>
      <c r="I1216">
        <v>1.2571236788843921E-26</v>
      </c>
      <c r="J1216">
        <v>7.6123483322534987E-3</v>
      </c>
      <c r="K1216">
        <v>7.8415061353555582E-3</v>
      </c>
      <c r="L1216">
        <v>2.113211215964296E-2</v>
      </c>
      <c r="M1216">
        <v>3.518626362024653E-2</v>
      </c>
      <c r="N1216">
        <v>2.1425212359704508E-2</v>
      </c>
      <c r="O1216">
        <v>7.7367224353484124E-3</v>
      </c>
      <c r="P1216">
        <v>8.012532097282624E-3</v>
      </c>
      <c r="Q1216">
        <v>7.9128443789687666E-3</v>
      </c>
      <c r="R1216">
        <v>2.1382570139400758E-2</v>
      </c>
      <c r="S1216">
        <v>0.1458211090902907</v>
      </c>
    </row>
    <row r="1217" spans="1:19" x14ac:dyDescent="0.35">
      <c r="A1217" s="34"/>
      <c r="B1217" s="1" t="s">
        <v>15</v>
      </c>
      <c r="C1217">
        <v>2.8165556963278697E-94</v>
      </c>
      <c r="D1217">
        <v>2.111582619147663E-2</v>
      </c>
      <c r="E1217">
        <v>8.4536120793037411E-42</v>
      </c>
      <c r="F1217">
        <v>2.1210278847949019E-2</v>
      </c>
      <c r="G1217">
        <v>4.8937279533676093E-36</v>
      </c>
      <c r="H1217">
        <v>7.585144385505305E-3</v>
      </c>
      <c r="I1217">
        <v>9.7638165191996037E-69</v>
      </c>
      <c r="J1217">
        <v>2.2293268249969341E-60</v>
      </c>
      <c r="K1217">
        <v>1.4361192364548701E-48</v>
      </c>
      <c r="L1217">
        <v>8.5547516585342539E-60</v>
      </c>
      <c r="M1217">
        <v>4.6923589600282658E-42</v>
      </c>
      <c r="N1217">
        <v>1.5976674231755081E-46</v>
      </c>
      <c r="O1217">
        <v>2.209335819062173E-83</v>
      </c>
      <c r="P1217">
        <v>8.8580439548785376E-107</v>
      </c>
      <c r="Q1217">
        <v>1.020427614984101E-80</v>
      </c>
      <c r="R1217">
        <v>6.6141367859617317E-113</v>
      </c>
      <c r="S1217">
        <v>4.9911249424930949E-2</v>
      </c>
    </row>
    <row r="1218" spans="1:19" x14ac:dyDescent="0.35">
      <c r="A1218" s="34" t="s">
        <v>95</v>
      </c>
      <c r="B1218" s="1" t="s">
        <v>0</v>
      </c>
      <c r="C1218">
        <v>0.32189331347302991</v>
      </c>
      <c r="D1218">
        <v>4.3750669018310692E-2</v>
      </c>
      <c r="E1218">
        <v>7.9724786972166905E-3</v>
      </c>
      <c r="F1218">
        <v>8.0908627452630656E-3</v>
      </c>
      <c r="G1218">
        <v>5.3763237307571802E-3</v>
      </c>
      <c r="H1218">
        <v>2.19365577178216E-2</v>
      </c>
      <c r="I1218">
        <v>4.0343652695764468E-2</v>
      </c>
      <c r="J1218">
        <v>3.0040080712658231E-2</v>
      </c>
      <c r="K1218">
        <v>1.409791152047556E-2</v>
      </c>
      <c r="L1218">
        <v>1.6678362315867751E-2</v>
      </c>
      <c r="M1218">
        <v>9.482734328735528E-3</v>
      </c>
      <c r="N1218">
        <v>7.4143124648192588E-3</v>
      </c>
      <c r="O1218">
        <v>1.2822058415737261E-3</v>
      </c>
      <c r="P1218">
        <v>7.8048364428556988E-4</v>
      </c>
      <c r="Q1218">
        <v>8.2360555231909519E-66</v>
      </c>
      <c r="R1218">
        <v>6.3792496161352306E-120</v>
      </c>
      <c r="S1218">
        <v>0.52913994890657923</v>
      </c>
    </row>
    <row r="1219" spans="1:19" x14ac:dyDescent="0.35">
      <c r="A1219" s="34"/>
      <c r="B1219" s="1" t="s">
        <v>1</v>
      </c>
      <c r="C1219">
        <v>5.4744929645651828E-2</v>
      </c>
      <c r="D1219">
        <v>7.337716455379045</v>
      </c>
      <c r="E1219">
        <v>0.37877661788420303</v>
      </c>
      <c r="F1219">
        <v>2.2700437813323291E-2</v>
      </c>
      <c r="G1219">
        <v>4.3614129751985461E-2</v>
      </c>
      <c r="H1219">
        <v>0.1215965287597983</v>
      </c>
      <c r="I1219">
        <v>0.14615953371563009</v>
      </c>
      <c r="J1219">
        <v>0.1195051601131779</v>
      </c>
      <c r="K1219">
        <v>9.542199518667914E-2</v>
      </c>
      <c r="L1219">
        <v>5.4498520984789418E-2</v>
      </c>
      <c r="M1219">
        <v>3.8159088613140629E-2</v>
      </c>
      <c r="N1219">
        <v>1.1613220735437E-2</v>
      </c>
      <c r="O1219">
        <v>4.3623358782585919E-3</v>
      </c>
      <c r="P1219">
        <v>2.632379113676718E-3</v>
      </c>
      <c r="Q1219">
        <v>3.4630855712278799E-4</v>
      </c>
      <c r="R1219">
        <v>8.0714637716935173E-39</v>
      </c>
      <c r="S1219">
        <v>8.4318476421319222</v>
      </c>
    </row>
    <row r="1220" spans="1:19" x14ac:dyDescent="0.35">
      <c r="A1220" s="34"/>
      <c r="B1220" s="1" t="s">
        <v>2</v>
      </c>
      <c r="C1220">
        <v>4.6166112037208441E-4</v>
      </c>
      <c r="D1220">
        <v>1.4705256426214059</v>
      </c>
      <c r="E1220">
        <v>7.9228711475179869</v>
      </c>
      <c r="F1220">
        <v>0.13358547577336391</v>
      </c>
      <c r="G1220">
        <v>2.609207393340501E-2</v>
      </c>
      <c r="H1220">
        <v>8.8354053884013642E-2</v>
      </c>
      <c r="I1220">
        <v>8.2974487385505932E-2</v>
      </c>
      <c r="J1220">
        <v>0.1145940272980068</v>
      </c>
      <c r="K1220">
        <v>9.8833793496887479E-2</v>
      </c>
      <c r="L1220">
        <v>6.2407947890789982E-2</v>
      </c>
      <c r="M1220">
        <v>3.6607752594960137E-2</v>
      </c>
      <c r="N1220">
        <v>1.8156842074290299E-2</v>
      </c>
      <c r="O1220">
        <v>4.5123002248655519E-3</v>
      </c>
      <c r="P1220">
        <v>1.2987488547029371E-3</v>
      </c>
      <c r="Q1220">
        <v>4.9214737539889636E-25</v>
      </c>
      <c r="R1220">
        <v>1.8174946312402761E-4</v>
      </c>
      <c r="S1220">
        <v>10.06145770413368</v>
      </c>
    </row>
    <row r="1221" spans="1:19" x14ac:dyDescent="0.35">
      <c r="A1221" s="34"/>
      <c r="B1221" s="1" t="s">
        <v>3</v>
      </c>
      <c r="C1221">
        <v>2.5946501827325032E-3</v>
      </c>
      <c r="D1221">
        <v>3.4133413573411847E-2</v>
      </c>
      <c r="E1221">
        <v>1.338688856788695</v>
      </c>
      <c r="F1221">
        <v>2.5811313952310142</v>
      </c>
      <c r="G1221">
        <v>6.1934939785667421E-2</v>
      </c>
      <c r="H1221">
        <v>5.7311594935887222E-2</v>
      </c>
      <c r="I1221">
        <v>5.9638794189309549E-2</v>
      </c>
      <c r="J1221">
        <v>7.3978274534558533E-2</v>
      </c>
      <c r="K1221">
        <v>5.2786311551160342E-2</v>
      </c>
      <c r="L1221">
        <v>5.1735351747072889E-2</v>
      </c>
      <c r="M1221">
        <v>2.5073794439940251E-2</v>
      </c>
      <c r="N1221">
        <v>1.534850448598633E-2</v>
      </c>
      <c r="O1221">
        <v>3.7604104790942669E-3</v>
      </c>
      <c r="P1221">
        <v>1.375603494428708E-3</v>
      </c>
      <c r="Q1221">
        <v>6.1891272593432625E-33</v>
      </c>
      <c r="R1221">
        <v>1.7028389521863231E-70</v>
      </c>
      <c r="S1221">
        <v>4.3594918954189614</v>
      </c>
    </row>
    <row r="1222" spans="1:19" x14ac:dyDescent="0.35">
      <c r="A1222" s="34"/>
      <c r="B1222" s="1" t="s">
        <v>4</v>
      </c>
      <c r="C1222">
        <v>7.2264568783061093E-3</v>
      </c>
      <c r="D1222">
        <v>3.4872822850137077E-2</v>
      </c>
      <c r="E1222">
        <v>1.293077283829399E-2</v>
      </c>
      <c r="F1222">
        <v>0.63342863102070601</v>
      </c>
      <c r="G1222">
        <v>0.55201358499647102</v>
      </c>
      <c r="H1222">
        <v>6.5104434714896242E-2</v>
      </c>
      <c r="I1222">
        <v>4.0794619291305602E-2</v>
      </c>
      <c r="J1222">
        <v>4.4455887887212192E-2</v>
      </c>
      <c r="K1222">
        <v>2.4625003848044238E-2</v>
      </c>
      <c r="L1222">
        <v>2.5837793249345421E-2</v>
      </c>
      <c r="M1222">
        <v>1.218958891382832E-2</v>
      </c>
      <c r="N1222">
        <v>8.6170696111041861E-3</v>
      </c>
      <c r="O1222">
        <v>6.5313510767796995E-4</v>
      </c>
      <c r="P1222">
        <v>1.738466066496396E-3</v>
      </c>
      <c r="Q1222">
        <v>1.7693740208007901E-4</v>
      </c>
      <c r="R1222">
        <v>1.218506135200604E-47</v>
      </c>
      <c r="S1222">
        <v>1.464665204675905</v>
      </c>
    </row>
    <row r="1223" spans="1:19" x14ac:dyDescent="0.35">
      <c r="A1223" s="34"/>
      <c r="B1223" s="1" t="s">
        <v>5</v>
      </c>
      <c r="C1223">
        <v>7.0787405361817076E-3</v>
      </c>
      <c r="D1223">
        <v>0.1694637376892377</v>
      </c>
      <c r="E1223">
        <v>4.9578486316559978E-2</v>
      </c>
      <c r="F1223">
        <v>0.14655954782315289</v>
      </c>
      <c r="G1223">
        <v>0.36061451650602261</v>
      </c>
      <c r="H1223">
        <v>0.22017432950667409</v>
      </c>
      <c r="I1223">
        <v>3.5846029185300311E-2</v>
      </c>
      <c r="J1223">
        <v>4.2068076280409997E-2</v>
      </c>
      <c r="K1223">
        <v>4.3272232045355977E-2</v>
      </c>
      <c r="L1223">
        <v>3.2277023438960738E-2</v>
      </c>
      <c r="M1223">
        <v>7.4587047788380332E-3</v>
      </c>
      <c r="N1223">
        <v>1.20954631141951E-2</v>
      </c>
      <c r="O1223">
        <v>4.0183831696767062E-3</v>
      </c>
      <c r="P1223">
        <v>3.420781717243959E-3</v>
      </c>
      <c r="Q1223">
        <v>4.624773639751561E-4</v>
      </c>
      <c r="R1223">
        <v>1.284755198521079E-3</v>
      </c>
      <c r="S1223">
        <v>1.1356732846703059</v>
      </c>
    </row>
    <row r="1224" spans="1:19" x14ac:dyDescent="0.35">
      <c r="A1224" s="34"/>
      <c r="B1224" s="1" t="s">
        <v>6</v>
      </c>
      <c r="C1224">
        <v>1.421214808929762E-2</v>
      </c>
      <c r="D1224">
        <v>0.52192755294647397</v>
      </c>
      <c r="E1224">
        <v>0.32223036902977792</v>
      </c>
      <c r="F1224">
        <v>0.11867145005678199</v>
      </c>
      <c r="G1224">
        <v>6.1464918241156727E-2</v>
      </c>
      <c r="H1224">
        <v>0.1121983509825942</v>
      </c>
      <c r="I1224">
        <v>9.5225778479836293E-2</v>
      </c>
      <c r="J1224">
        <v>5.8825139387676077E-2</v>
      </c>
      <c r="K1224">
        <v>5.5847710984039893E-2</v>
      </c>
      <c r="L1224">
        <v>2.497382002976372E-2</v>
      </c>
      <c r="M1224">
        <v>1.8262663671644839E-2</v>
      </c>
      <c r="N1224">
        <v>2.786314437706178E-3</v>
      </c>
      <c r="O1224">
        <v>5.0450888621807874E-3</v>
      </c>
      <c r="P1224">
        <v>6.1107893701185128E-4</v>
      </c>
      <c r="Q1224">
        <v>1.652264221888561E-48</v>
      </c>
      <c r="R1224">
        <v>3.1091367570749711E-55</v>
      </c>
      <c r="S1224">
        <v>1.412282384135942</v>
      </c>
    </row>
    <row r="1225" spans="1:19" x14ac:dyDescent="0.35">
      <c r="A1225" s="34"/>
      <c r="B1225" s="1" t="s">
        <v>7</v>
      </c>
      <c r="C1225">
        <v>2.4177009367620499E-2</v>
      </c>
      <c r="D1225">
        <v>0.26655902146242699</v>
      </c>
      <c r="E1225">
        <v>0.18267883360268061</v>
      </c>
      <c r="F1225">
        <v>5.460268900580717E-2</v>
      </c>
      <c r="G1225">
        <v>2.1455068701511999E-2</v>
      </c>
      <c r="H1225">
        <v>6.399395674618015E-2</v>
      </c>
      <c r="I1225">
        <v>8.3756139078390177E-2</v>
      </c>
      <c r="J1225">
        <v>5.6178460177394557E-2</v>
      </c>
      <c r="K1225">
        <v>5.516870164074212E-2</v>
      </c>
      <c r="L1225">
        <v>2.2990176073090549E-2</v>
      </c>
      <c r="M1225">
        <v>3.106791233419082E-3</v>
      </c>
      <c r="N1225">
        <v>7.3382110042782833E-3</v>
      </c>
      <c r="O1225">
        <v>5.1259986628973101E-4</v>
      </c>
      <c r="P1225">
        <v>2.7083130862592371E-3</v>
      </c>
      <c r="Q1225">
        <v>1.842163889866448E-123</v>
      </c>
      <c r="R1225">
        <v>9.6879160244142423E-67</v>
      </c>
      <c r="S1225">
        <v>0.84522597104609121</v>
      </c>
    </row>
    <row r="1226" spans="1:19" x14ac:dyDescent="0.35">
      <c r="A1226" s="34"/>
      <c r="B1226" s="1" t="s">
        <v>8</v>
      </c>
      <c r="C1226">
        <v>7.8297356507846458E-3</v>
      </c>
      <c r="D1226">
        <v>0.12638376845456481</v>
      </c>
      <c r="E1226">
        <v>9.4158543254160357E-2</v>
      </c>
      <c r="F1226">
        <v>0.2288599661326246</v>
      </c>
      <c r="G1226">
        <v>8.9654945354959194E-3</v>
      </c>
      <c r="H1226">
        <v>2.7749222144107501E-2</v>
      </c>
      <c r="I1226">
        <v>2.573470401742781E-2</v>
      </c>
      <c r="J1226">
        <v>3.1593200554426548E-2</v>
      </c>
      <c r="K1226">
        <v>6.075353920976645E-2</v>
      </c>
      <c r="L1226">
        <v>1.9180574576174961E-2</v>
      </c>
      <c r="M1226">
        <v>1.9922050913407641E-2</v>
      </c>
      <c r="N1226">
        <v>5.7351518155255689E-3</v>
      </c>
      <c r="O1226">
        <v>4.947712864010737E-3</v>
      </c>
      <c r="P1226">
        <v>5.8461045145307279E-4</v>
      </c>
      <c r="Q1226">
        <v>4.8070453875636683E-68</v>
      </c>
      <c r="R1226">
        <v>2.400573888393916E-92</v>
      </c>
      <c r="S1226">
        <v>0.66239827457393052</v>
      </c>
    </row>
    <row r="1227" spans="1:19" x14ac:dyDescent="0.35">
      <c r="A1227" s="34"/>
      <c r="B1227" s="1" t="s">
        <v>9</v>
      </c>
      <c r="C1227">
        <v>6.5603506781385545E-2</v>
      </c>
      <c r="D1227">
        <v>0.22858156377365599</v>
      </c>
      <c r="E1227">
        <v>0.139579925910749</v>
      </c>
      <c r="F1227">
        <v>0.31028755034772548</v>
      </c>
      <c r="G1227">
        <v>5.5500638340620721E-3</v>
      </c>
      <c r="H1227">
        <v>2.941879038781145E-2</v>
      </c>
      <c r="I1227">
        <v>5.4041798339517499E-2</v>
      </c>
      <c r="J1227">
        <v>4.2962400916145602E-2</v>
      </c>
      <c r="K1227">
        <v>3.6548968267308482E-2</v>
      </c>
      <c r="L1227">
        <v>1.982039928454226E-2</v>
      </c>
      <c r="M1227">
        <v>2.321089994567628E-2</v>
      </c>
      <c r="N1227">
        <v>1.1158500721740411E-2</v>
      </c>
      <c r="O1227">
        <v>2.8857170343047581E-3</v>
      </c>
      <c r="P1227">
        <v>1.947184214250897E-3</v>
      </c>
      <c r="Q1227">
        <v>6.2034450435698455E-134</v>
      </c>
      <c r="R1227">
        <v>3.2709083227741509E-72</v>
      </c>
      <c r="S1227">
        <v>0.97159726975887561</v>
      </c>
    </row>
    <row r="1228" spans="1:19" x14ac:dyDescent="0.35">
      <c r="A1228" s="34"/>
      <c r="B1228" s="1" t="s">
        <v>10</v>
      </c>
      <c r="C1228">
        <v>1.728565582143517E-2</v>
      </c>
      <c r="D1228">
        <v>0.31276718054454328</v>
      </c>
      <c r="E1228">
        <v>0.37128066803749887</v>
      </c>
      <c r="F1228">
        <v>0.25963793974469751</v>
      </c>
      <c r="G1228">
        <v>4.9461980119607056E-3</v>
      </c>
      <c r="H1228">
        <v>1.323787313880186E-2</v>
      </c>
      <c r="I1228">
        <v>3.5542487961958941E-2</v>
      </c>
      <c r="J1228">
        <v>3.2806560574758462E-2</v>
      </c>
      <c r="K1228">
        <v>3.8041465734021743E-2</v>
      </c>
      <c r="L1228">
        <v>4.7944427062916913E-2</v>
      </c>
      <c r="M1228">
        <v>2.3681717122401809E-2</v>
      </c>
      <c r="N1228">
        <v>1.3364984458568039E-2</v>
      </c>
      <c r="O1228">
        <v>4.0654748606298481E-3</v>
      </c>
      <c r="P1228">
        <v>9.8116778126831424E-24</v>
      </c>
      <c r="Q1228">
        <v>1.2370768284343011E-117</v>
      </c>
      <c r="R1228">
        <v>5.6398196100361834E-78</v>
      </c>
      <c r="S1228">
        <v>1.174602633074193</v>
      </c>
    </row>
    <row r="1229" spans="1:19" x14ac:dyDescent="0.35">
      <c r="A1229" s="34"/>
      <c r="B1229" s="1" t="s">
        <v>11</v>
      </c>
      <c r="C1229">
        <v>6.1468605547003861E-2</v>
      </c>
      <c r="D1229">
        <v>0.2864613250993141</v>
      </c>
      <c r="E1229">
        <v>0.2367525595848689</v>
      </c>
      <c r="F1229">
        <v>0.1838420353887574</v>
      </c>
      <c r="G1229">
        <v>5.6683406456496067E-3</v>
      </c>
      <c r="H1229">
        <v>5.047685715584771E-2</v>
      </c>
      <c r="I1229">
        <v>1.9015563777827479E-2</v>
      </c>
      <c r="J1229">
        <v>3.0203889515559079E-2</v>
      </c>
      <c r="K1229">
        <v>3.5942697156441841E-2</v>
      </c>
      <c r="L1229">
        <v>2.440810051422853E-2</v>
      </c>
      <c r="M1229">
        <v>2.1028899342420901E-2</v>
      </c>
      <c r="N1229">
        <v>2.4761659642460111E-2</v>
      </c>
      <c r="O1229">
        <v>8.2472540950913713E-3</v>
      </c>
      <c r="P1229">
        <v>1.2283000268560321E-31</v>
      </c>
      <c r="Q1229">
        <v>7.815653383790815E-4</v>
      </c>
      <c r="R1229">
        <v>7.6220349081496661E-4</v>
      </c>
      <c r="S1229">
        <v>0.98982155629466495</v>
      </c>
    </row>
    <row r="1230" spans="1:19" x14ac:dyDescent="0.35">
      <c r="A1230" s="34"/>
      <c r="B1230" s="1" t="s">
        <v>12</v>
      </c>
      <c r="C1230">
        <v>3.6375216267025313E-2</v>
      </c>
      <c r="D1230">
        <v>5.4558227704650387E-2</v>
      </c>
      <c r="E1230">
        <v>2.689317218736173E-2</v>
      </c>
      <c r="F1230">
        <v>9.5771394314353692E-2</v>
      </c>
      <c r="G1230">
        <v>1.184841172575722E-2</v>
      </c>
      <c r="H1230">
        <v>1.591486470665182E-3</v>
      </c>
      <c r="I1230">
        <v>1.441605063571795E-2</v>
      </c>
      <c r="J1230">
        <v>3.884999841044541E-2</v>
      </c>
      <c r="K1230">
        <v>8.2788616726733946E-3</v>
      </c>
      <c r="L1230">
        <v>1.265099454225671E-2</v>
      </c>
      <c r="M1230">
        <v>9.9565290910964381E-3</v>
      </c>
      <c r="N1230">
        <v>5.35910267064027E-3</v>
      </c>
      <c r="O1230">
        <v>1.9435124222555229E-2</v>
      </c>
      <c r="P1230">
        <v>1.1571465984472951E-2</v>
      </c>
      <c r="Q1230">
        <v>4.4213973525058108E-67</v>
      </c>
      <c r="R1230">
        <v>2.120254335858787E-37</v>
      </c>
      <c r="S1230">
        <v>0.34755603589967182</v>
      </c>
    </row>
    <row r="1231" spans="1:19" x14ac:dyDescent="0.35">
      <c r="A1231" s="34"/>
      <c r="B1231" s="1" t="s">
        <v>13</v>
      </c>
      <c r="C1231">
        <v>1.6823087093580131E-3</v>
      </c>
      <c r="D1231">
        <v>5.1404067916697029E-2</v>
      </c>
      <c r="E1231">
        <v>1.8907713862663291E-2</v>
      </c>
      <c r="F1231">
        <v>9.7103233970752092E-32</v>
      </c>
      <c r="G1231">
        <v>2.7277361476266762E-3</v>
      </c>
      <c r="H1231">
        <v>2.7294795477625089E-3</v>
      </c>
      <c r="I1231">
        <v>1.69763674268333E-2</v>
      </c>
      <c r="J1231">
        <v>7.0041913648890433E-3</v>
      </c>
      <c r="K1231">
        <v>6.6207157567646554E-3</v>
      </c>
      <c r="L1231">
        <v>1.0012471965617531E-2</v>
      </c>
      <c r="M1231">
        <v>2.1514311434533721E-3</v>
      </c>
      <c r="N1231">
        <v>1.616517363846089E-2</v>
      </c>
      <c r="O1231">
        <v>8.4568402312718907E-3</v>
      </c>
      <c r="P1231">
        <v>1.941703665470319E-2</v>
      </c>
      <c r="Q1231">
        <v>1.1122857515096349E-2</v>
      </c>
      <c r="R1231">
        <v>3.4567084323823087E-126</v>
      </c>
      <c r="S1231">
        <v>0.17537839188119769</v>
      </c>
    </row>
    <row r="1232" spans="1:19" x14ac:dyDescent="0.35">
      <c r="A1232" s="34"/>
      <c r="B1232" s="1" t="s">
        <v>14</v>
      </c>
      <c r="C1232">
        <v>1.2808792475532409E-28</v>
      </c>
      <c r="D1232">
        <v>5.0938193437392623E-26</v>
      </c>
      <c r="E1232">
        <v>1.9239479973438588E-40</v>
      </c>
      <c r="F1232">
        <v>7.5770697607715192E-3</v>
      </c>
      <c r="G1232">
        <v>2.6324951836196851E-22</v>
      </c>
      <c r="H1232">
        <v>1.6951461390226201E-24</v>
      </c>
      <c r="I1232">
        <v>1.257122501397694E-26</v>
      </c>
      <c r="J1232">
        <v>7.6123424211079283E-3</v>
      </c>
      <c r="K1232">
        <v>7.8415017010779256E-3</v>
      </c>
      <c r="L1232">
        <v>2.1132101881482891E-2</v>
      </c>
      <c r="M1232">
        <v>3.5186250071345737E-2</v>
      </c>
      <c r="N1232">
        <v>2.142520590314825E-2</v>
      </c>
      <c r="O1232">
        <v>7.7367207000393848E-3</v>
      </c>
      <c r="P1232">
        <v>8.0125306483220648E-3</v>
      </c>
      <c r="Q1232">
        <v>7.9128434692635786E-3</v>
      </c>
      <c r="R1232">
        <v>2.1382568275745969E-2</v>
      </c>
      <c r="S1232">
        <v>0.14581913483230519</v>
      </c>
    </row>
    <row r="1233" spans="1:19" x14ac:dyDescent="0.35">
      <c r="A1233" s="34"/>
      <c r="B1233" s="1" t="s">
        <v>15</v>
      </c>
      <c r="C1233">
        <v>2.816549493665323E-94</v>
      </c>
      <c r="D1233">
        <v>2.1082787793472529E-2</v>
      </c>
      <c r="E1233">
        <v>8.4468257729245637E-42</v>
      </c>
      <c r="F1233">
        <v>2.1206188767706032E-2</v>
      </c>
      <c r="G1233">
        <v>4.8937230640300211E-36</v>
      </c>
      <c r="H1233">
        <v>7.5851377191794491E-3</v>
      </c>
      <c r="I1233">
        <v>9.7638095859758361E-69</v>
      </c>
      <c r="J1233">
        <v>2.2293255126026461E-60</v>
      </c>
      <c r="K1233">
        <v>1.4361186207799539E-48</v>
      </c>
      <c r="L1233">
        <v>8.554748504129388E-60</v>
      </c>
      <c r="M1233">
        <v>4.6923575902203082E-42</v>
      </c>
      <c r="N1233">
        <v>1.5976670581697449E-46</v>
      </c>
      <c r="O1233">
        <v>2.2093354433813089E-83</v>
      </c>
      <c r="P1233">
        <v>8.858042740477477E-107</v>
      </c>
      <c r="Q1233">
        <v>1.020427526046017E-80</v>
      </c>
      <c r="R1233">
        <v>6.6141363489266984E-113</v>
      </c>
      <c r="S1233">
        <v>4.9874114280358012E-2</v>
      </c>
    </row>
    <row r="1234" spans="1:19" x14ac:dyDescent="0.35">
      <c r="A1234" s="34" t="s">
        <v>96</v>
      </c>
      <c r="B1234" s="1" t="s">
        <v>0</v>
      </c>
      <c r="C1234">
        <v>0.32188626144761312</v>
      </c>
      <c r="D1234">
        <v>4.3350784376731961E-2</v>
      </c>
      <c r="E1234">
        <v>7.8940011869263801E-3</v>
      </c>
      <c r="F1234">
        <v>8.098106625458408E-3</v>
      </c>
      <c r="G1234">
        <v>5.3503417635768604E-3</v>
      </c>
      <c r="H1234">
        <v>2.1808928531354289E-2</v>
      </c>
      <c r="I1234">
        <v>4.0134855940810912E-2</v>
      </c>
      <c r="J1234">
        <v>2.9926860304501281E-2</v>
      </c>
      <c r="K1234">
        <v>1.4059796809817251E-2</v>
      </c>
      <c r="L1234">
        <v>1.664846259643479E-2</v>
      </c>
      <c r="M1234">
        <v>9.4742362280816825E-3</v>
      </c>
      <c r="N1234">
        <v>7.4101579886438626E-3</v>
      </c>
      <c r="O1234">
        <v>1.2822308188761189E-3</v>
      </c>
      <c r="P1234">
        <v>7.7948364933961168E-4</v>
      </c>
      <c r="Q1234">
        <v>8.2360725558305133E-66</v>
      </c>
      <c r="R1234">
        <v>6.3792574663995923E-120</v>
      </c>
      <c r="S1234">
        <v>0.52810450826816646</v>
      </c>
    </row>
    <row r="1235" spans="1:19" x14ac:dyDescent="0.35">
      <c r="A1235" s="34"/>
      <c r="B1235" s="1" t="s">
        <v>1</v>
      </c>
      <c r="C1235">
        <v>5.424455657568935E-2</v>
      </c>
      <c r="D1235">
        <v>7.8270102240578048</v>
      </c>
      <c r="E1235">
        <v>0.36395315935083983</v>
      </c>
      <c r="F1235">
        <v>3.90344495583013E-2</v>
      </c>
      <c r="G1235">
        <v>3.6926522806841618E-2</v>
      </c>
      <c r="H1235">
        <v>9.3056912828862817E-2</v>
      </c>
      <c r="I1235">
        <v>0.112241068010291</v>
      </c>
      <c r="J1235">
        <v>0.10407703417487919</v>
      </c>
      <c r="K1235">
        <v>8.9313925966369667E-2</v>
      </c>
      <c r="L1235">
        <v>5.5265227385344409E-2</v>
      </c>
      <c r="M1235">
        <v>4.3693886636664632E-2</v>
      </c>
      <c r="N1235">
        <v>1.3709847935021471E-2</v>
      </c>
      <c r="O1235">
        <v>5.831194486651918E-3</v>
      </c>
      <c r="P1235">
        <v>2.0748936220554978E-3</v>
      </c>
      <c r="Q1235">
        <v>3.4718876098474458E-4</v>
      </c>
      <c r="R1235">
        <v>8.0836712045469452E-39</v>
      </c>
      <c r="S1235">
        <v>8.8407800921566029</v>
      </c>
    </row>
    <row r="1236" spans="1:19" x14ac:dyDescent="0.35">
      <c r="A1236" s="34"/>
      <c r="B1236" s="1" t="s">
        <v>2</v>
      </c>
      <c r="C1236">
        <v>4.5711673503088743E-4</v>
      </c>
      <c r="D1236">
        <v>1.41297648341668</v>
      </c>
      <c r="E1236">
        <v>6.8701358812305742</v>
      </c>
      <c r="F1236">
        <v>0.2063765265555372</v>
      </c>
      <c r="G1236">
        <v>2.0200852253327059E-2</v>
      </c>
      <c r="H1236">
        <v>6.193916872438554E-2</v>
      </c>
      <c r="I1236">
        <v>5.8502248419480429E-2</v>
      </c>
      <c r="J1236">
        <v>9.1549741738469317E-2</v>
      </c>
      <c r="K1236">
        <v>8.5020834211221849E-2</v>
      </c>
      <c r="L1236">
        <v>5.8276569404741928E-2</v>
      </c>
      <c r="M1236">
        <v>3.8625636377836683E-2</v>
      </c>
      <c r="N1236">
        <v>1.982599634231872E-2</v>
      </c>
      <c r="O1236">
        <v>5.5908984480297318E-3</v>
      </c>
      <c r="P1236">
        <v>9.8301166710107555E-4</v>
      </c>
      <c r="Q1236">
        <v>4.9316440118866091E-25</v>
      </c>
      <c r="R1236">
        <v>1.8197295509455501E-4</v>
      </c>
      <c r="S1236">
        <v>8.9306429384798278</v>
      </c>
    </row>
    <row r="1237" spans="1:19" x14ac:dyDescent="0.35">
      <c r="A1237" s="34"/>
      <c r="B1237" s="1" t="s">
        <v>3</v>
      </c>
      <c r="C1237">
        <v>2.5969732149806451E-3</v>
      </c>
      <c r="D1237">
        <v>5.8693978562914952E-2</v>
      </c>
      <c r="E1237">
        <v>2.068143672081312</v>
      </c>
      <c r="F1237">
        <v>6.8663680576736832</v>
      </c>
      <c r="G1237">
        <v>8.0436934704761043E-2</v>
      </c>
      <c r="H1237">
        <v>6.7878672985960661E-2</v>
      </c>
      <c r="I1237">
        <v>7.0288360375817094E-2</v>
      </c>
      <c r="J1237">
        <v>9.7028451761518725E-2</v>
      </c>
      <c r="K1237">
        <v>7.261328409745578E-2</v>
      </c>
      <c r="L1237">
        <v>7.4671737555953466E-2</v>
      </c>
      <c r="M1237">
        <v>3.892383314955971E-2</v>
      </c>
      <c r="N1237">
        <v>2.359931854901327E-2</v>
      </c>
      <c r="O1237">
        <v>5.9521975577122906E-3</v>
      </c>
      <c r="P1237">
        <v>1.429982223652187E-3</v>
      </c>
      <c r="Q1237">
        <v>6.2022731467870834E-33</v>
      </c>
      <c r="R1237">
        <v>1.7049911692403741E-70</v>
      </c>
      <c r="S1237">
        <v>9.5286254544942945</v>
      </c>
    </row>
    <row r="1238" spans="1:19" x14ac:dyDescent="0.35">
      <c r="A1238" s="34"/>
      <c r="B1238" s="1" t="s">
        <v>4</v>
      </c>
      <c r="C1238">
        <v>7.1915338389124794E-3</v>
      </c>
      <c r="D1238">
        <v>2.9525571085272258E-2</v>
      </c>
      <c r="E1238">
        <v>1.0011187010063149E-2</v>
      </c>
      <c r="F1238">
        <v>0.82265450826077124</v>
      </c>
      <c r="G1238">
        <v>0.40670588137582903</v>
      </c>
      <c r="H1238">
        <v>4.4219216559164207E-2</v>
      </c>
      <c r="I1238">
        <v>2.8106244556542041E-2</v>
      </c>
      <c r="J1238">
        <v>3.4046838249779512E-2</v>
      </c>
      <c r="K1238">
        <v>2.0194260414280071E-2</v>
      </c>
      <c r="L1238">
        <v>2.2755680416894321E-2</v>
      </c>
      <c r="M1238">
        <v>1.179372889495185E-2</v>
      </c>
      <c r="N1238">
        <v>8.5809305461359408E-3</v>
      </c>
      <c r="O1238">
        <v>7.0503960083299856E-4</v>
      </c>
      <c r="P1238">
        <v>1.4239222260748561E-3</v>
      </c>
      <c r="Q1238">
        <v>1.770658777935543E-4</v>
      </c>
      <c r="R1238">
        <v>1.2190326142668301E-47</v>
      </c>
      <c r="S1238">
        <v>1.4480916089132969</v>
      </c>
    </row>
    <row r="1239" spans="1:19" x14ac:dyDescent="0.35">
      <c r="A1239" s="34"/>
      <c r="B1239" s="1" t="s">
        <v>5</v>
      </c>
      <c r="C1239">
        <v>7.0375556835960149E-3</v>
      </c>
      <c r="D1239">
        <v>0.1296893293471581</v>
      </c>
      <c r="E1239">
        <v>3.4756189377482233E-2</v>
      </c>
      <c r="F1239">
        <v>0.17358211075414831</v>
      </c>
      <c r="G1239">
        <v>0.24493095546545859</v>
      </c>
      <c r="H1239">
        <v>0.13769291348878671</v>
      </c>
      <c r="I1239">
        <v>2.2804629504053198E-2</v>
      </c>
      <c r="J1239">
        <v>2.986048931058927E-2</v>
      </c>
      <c r="K1239">
        <v>3.3081398558567773E-2</v>
      </c>
      <c r="L1239">
        <v>2.6686095952910171E-2</v>
      </c>
      <c r="M1239">
        <v>6.8361673605767297E-3</v>
      </c>
      <c r="N1239">
        <v>1.1499910312713571E-2</v>
      </c>
      <c r="O1239">
        <v>4.2026519981942434E-3</v>
      </c>
      <c r="P1239">
        <v>2.6958094488069759E-3</v>
      </c>
      <c r="Q1239">
        <v>4.6280327933259039E-4</v>
      </c>
      <c r="R1239">
        <v>1.285293947826775E-3</v>
      </c>
      <c r="S1239">
        <v>0.86710430379020098</v>
      </c>
    </row>
    <row r="1240" spans="1:19" x14ac:dyDescent="0.35">
      <c r="A1240" s="34"/>
      <c r="B1240" s="1" t="s">
        <v>6</v>
      </c>
      <c r="C1240">
        <v>1.413859375785563E-2</v>
      </c>
      <c r="D1240">
        <v>0.40080660137221868</v>
      </c>
      <c r="E1240">
        <v>0.22719273949469279</v>
      </c>
      <c r="F1240">
        <v>0.13986234566437741</v>
      </c>
      <c r="G1240">
        <v>4.2347448113138737E-2</v>
      </c>
      <c r="H1240">
        <v>7.1378668245157484E-2</v>
      </c>
      <c r="I1240">
        <v>6.1673263023544617E-2</v>
      </c>
      <c r="J1240">
        <v>4.2363925533674227E-2</v>
      </c>
      <c r="K1240">
        <v>4.324173936457229E-2</v>
      </c>
      <c r="L1240">
        <v>2.0857431609688819E-2</v>
      </c>
      <c r="M1240">
        <v>1.6823391375390889E-2</v>
      </c>
      <c r="N1240">
        <v>2.6574975277104782E-3</v>
      </c>
      <c r="O1240">
        <v>5.2552131256264163E-3</v>
      </c>
      <c r="P1240">
        <v>4.9083820794544434E-4</v>
      </c>
      <c r="Q1240">
        <v>1.6532966708483741E-48</v>
      </c>
      <c r="R1240">
        <v>3.1102928185076751E-55</v>
      </c>
      <c r="S1240">
        <v>1.0890896964155941</v>
      </c>
    </row>
    <row r="1241" spans="1:19" x14ac:dyDescent="0.35">
      <c r="A1241" s="34"/>
      <c r="B1241" s="1" t="s">
        <v>7</v>
      </c>
      <c r="C1241">
        <v>2.4085886747318649E-2</v>
      </c>
      <c r="D1241">
        <v>0.23214623000457529</v>
      </c>
      <c r="E1241">
        <v>0.1459430341331682</v>
      </c>
      <c r="F1241">
        <v>7.16158143668819E-2</v>
      </c>
      <c r="G1241">
        <v>1.6431507465817789E-2</v>
      </c>
      <c r="H1241">
        <v>4.5423775706413198E-2</v>
      </c>
      <c r="I1241">
        <v>6.0318409371221023E-2</v>
      </c>
      <c r="J1241">
        <v>4.4652945867540463E-2</v>
      </c>
      <c r="K1241">
        <v>4.6723372286619158E-2</v>
      </c>
      <c r="L1241">
        <v>2.0774522108981879E-2</v>
      </c>
      <c r="M1241">
        <v>3.0509922832740728E-3</v>
      </c>
      <c r="N1241">
        <v>7.3809720968410902E-3</v>
      </c>
      <c r="O1241">
        <v>5.5096322858598317E-4</v>
      </c>
      <c r="P1241">
        <v>2.2974955647377879E-3</v>
      </c>
      <c r="Q1241">
        <v>1.843264047653623E-123</v>
      </c>
      <c r="R1241">
        <v>9.6913588028440946E-67</v>
      </c>
      <c r="S1241">
        <v>0.72139592123197649</v>
      </c>
    </row>
    <row r="1242" spans="1:19" x14ac:dyDescent="0.35">
      <c r="A1242" s="34"/>
      <c r="B1242" s="1" t="s">
        <v>8</v>
      </c>
      <c r="C1242">
        <v>7.8085674012586632E-3</v>
      </c>
      <c r="D1242">
        <v>0.1182938013087949</v>
      </c>
      <c r="E1242">
        <v>8.0998994497102239E-2</v>
      </c>
      <c r="F1242">
        <v>0.31482165074587548</v>
      </c>
      <c r="G1242">
        <v>7.3523453035719624E-3</v>
      </c>
      <c r="H1242">
        <v>2.1214137428299671E-2</v>
      </c>
      <c r="I1242">
        <v>1.992585450931092E-2</v>
      </c>
      <c r="J1242">
        <v>2.675685356604738E-2</v>
      </c>
      <c r="K1242">
        <v>5.438704600112864E-2</v>
      </c>
      <c r="L1242">
        <v>1.814338430648613E-2</v>
      </c>
      <c r="M1242">
        <v>2.0197992563806669E-2</v>
      </c>
      <c r="N1242">
        <v>5.910152649776481E-3</v>
      </c>
      <c r="O1242">
        <v>5.3546846573101778E-3</v>
      </c>
      <c r="P1242">
        <v>5.1680754385772382E-4</v>
      </c>
      <c r="Q1242">
        <v>4.8094970025136038E-68</v>
      </c>
      <c r="R1242">
        <v>2.4013024077778792E-92</v>
      </c>
      <c r="S1242">
        <v>0.70168227248262716</v>
      </c>
    </row>
    <row r="1243" spans="1:19" x14ac:dyDescent="0.35">
      <c r="A1243" s="34"/>
      <c r="B1243" s="1" t="s">
        <v>9</v>
      </c>
      <c r="C1243">
        <v>6.5485897725446315E-2</v>
      </c>
      <c r="D1243">
        <v>0.2317973381621582</v>
      </c>
      <c r="E1243">
        <v>0.13033979668873119</v>
      </c>
      <c r="F1243">
        <v>0.44785064262670188</v>
      </c>
      <c r="G1243">
        <v>4.8880133718261446E-3</v>
      </c>
      <c r="H1243">
        <v>2.4322957307148931E-2</v>
      </c>
      <c r="I1243">
        <v>4.513418898621515E-2</v>
      </c>
      <c r="J1243">
        <v>3.8821944853745037E-2</v>
      </c>
      <c r="K1243">
        <v>3.4572581475376507E-2</v>
      </c>
      <c r="L1243">
        <v>1.9590310508758889E-2</v>
      </c>
      <c r="M1243">
        <v>2.4220692391537631E-2</v>
      </c>
      <c r="N1243">
        <v>1.174277490857825E-2</v>
      </c>
      <c r="O1243">
        <v>3.1359792396225129E-3</v>
      </c>
      <c r="P1243">
        <v>1.7885598892986819E-3</v>
      </c>
      <c r="Q1243">
        <v>6.206099459617702E-134</v>
      </c>
      <c r="R1243">
        <v>3.2717411528924479E-72</v>
      </c>
      <c r="S1243">
        <v>1.0836916781351451</v>
      </c>
    </row>
    <row r="1244" spans="1:19" x14ac:dyDescent="0.35">
      <c r="A1244" s="34"/>
      <c r="B1244" s="1" t="s">
        <v>10</v>
      </c>
      <c r="C1244">
        <v>1.7270165010668369E-2</v>
      </c>
      <c r="D1244">
        <v>0.35813260292795362</v>
      </c>
      <c r="E1244">
        <v>0.39174631221997153</v>
      </c>
      <c r="F1244">
        <v>0.40305442680904918</v>
      </c>
      <c r="G1244">
        <v>4.7855689659589713E-3</v>
      </c>
      <c r="H1244">
        <v>1.2132980049256061E-2</v>
      </c>
      <c r="I1244">
        <v>3.27414004983042E-2</v>
      </c>
      <c r="J1244">
        <v>3.2217344402699938E-2</v>
      </c>
      <c r="K1244">
        <v>3.8568380602569681E-2</v>
      </c>
      <c r="L1244">
        <v>5.0030253996926108E-2</v>
      </c>
      <c r="M1244">
        <v>2.5604884241557772E-2</v>
      </c>
      <c r="N1244">
        <v>1.44301460337973E-2</v>
      </c>
      <c r="O1244">
        <v>4.4471645373384636E-3</v>
      </c>
      <c r="P1244">
        <v>9.3939975098565183E-24</v>
      </c>
      <c r="Q1244">
        <v>1.2375154593070349E-117</v>
      </c>
      <c r="R1244">
        <v>5.6410095354291913E-78</v>
      </c>
      <c r="S1244">
        <v>1.385161630296051</v>
      </c>
    </row>
    <row r="1245" spans="1:19" x14ac:dyDescent="0.35">
      <c r="A1245" s="34"/>
      <c r="B1245" s="1" t="s">
        <v>11</v>
      </c>
      <c r="C1245">
        <v>6.143416272327723E-2</v>
      </c>
      <c r="D1245">
        <v>0.33817846881979219</v>
      </c>
      <c r="E1245">
        <v>0.2585171673113027</v>
      </c>
      <c r="F1245">
        <v>0.28266902223597667</v>
      </c>
      <c r="G1245">
        <v>5.6445682334375358E-3</v>
      </c>
      <c r="H1245">
        <v>4.7991492734053211E-2</v>
      </c>
      <c r="I1245">
        <v>1.8136436090536581E-2</v>
      </c>
      <c r="J1245">
        <v>3.037989308299242E-2</v>
      </c>
      <c r="K1245">
        <v>3.7039442663784401E-2</v>
      </c>
      <c r="L1245">
        <v>2.5686141662930699E-2</v>
      </c>
      <c r="M1245">
        <v>2.2704859057776271E-2</v>
      </c>
      <c r="N1245">
        <v>2.662170469577043E-2</v>
      </c>
      <c r="O1245">
        <v>8.9192166486131343E-3</v>
      </c>
      <c r="P1245">
        <v>1.194739901221582E-31</v>
      </c>
      <c r="Q1245">
        <v>7.8178534186619248E-4</v>
      </c>
      <c r="R1245">
        <v>7.6233116032830477E-4</v>
      </c>
      <c r="S1245">
        <v>1.1654666924624379</v>
      </c>
    </row>
    <row r="1246" spans="1:19" x14ac:dyDescent="0.35">
      <c r="A1246" s="34"/>
      <c r="B1246" s="1" t="s">
        <v>12</v>
      </c>
      <c r="C1246">
        <v>3.6375924854326079E-2</v>
      </c>
      <c r="D1246">
        <v>7.292873485015923E-2</v>
      </c>
      <c r="E1246">
        <v>3.3321584813075483E-2</v>
      </c>
      <c r="F1246">
        <v>0.15159256216994141</v>
      </c>
      <c r="G1246">
        <v>1.2790002214597919E-2</v>
      </c>
      <c r="H1246">
        <v>1.664466406915159E-3</v>
      </c>
      <c r="I1246">
        <v>1.501646860740769E-2</v>
      </c>
      <c r="J1246">
        <v>4.1757561721018591E-2</v>
      </c>
      <c r="K1246">
        <v>8.9598355436337832E-3</v>
      </c>
      <c r="L1246">
        <v>1.374814500987726E-2</v>
      </c>
      <c r="M1246">
        <v>1.089130411743414E-2</v>
      </c>
      <c r="N1246">
        <v>5.7957469492847299E-3</v>
      </c>
      <c r="O1246">
        <v>2.0848367311193359E-2</v>
      </c>
      <c r="P1246">
        <v>1.15997821189185E-2</v>
      </c>
      <c r="Q1246">
        <v>4.4222623643726429E-67</v>
      </c>
      <c r="R1246">
        <v>2.1205011684339219E-37</v>
      </c>
      <c r="S1246">
        <v>0.43729048668778342</v>
      </c>
    </row>
    <row r="1247" spans="1:19" x14ac:dyDescent="0.35">
      <c r="A1247" s="34"/>
      <c r="B1247" s="1" t="s">
        <v>13</v>
      </c>
      <c r="C1247">
        <v>1.6801532507276921E-3</v>
      </c>
      <c r="D1247">
        <v>4.0517709669520258E-2</v>
      </c>
      <c r="E1247">
        <v>1.431108351541766E-2</v>
      </c>
      <c r="F1247">
        <v>1.0094180408794461E-31</v>
      </c>
      <c r="G1247">
        <v>2.234201864693963E-3</v>
      </c>
      <c r="H1247">
        <v>2.1510161604558192E-3</v>
      </c>
      <c r="I1247">
        <v>1.36359629836966E-2</v>
      </c>
      <c r="J1247">
        <v>5.9417423624511393E-3</v>
      </c>
      <c r="K1247">
        <v>5.8528475505852809E-3</v>
      </c>
      <c r="L1247">
        <v>9.196821553589073E-3</v>
      </c>
      <c r="M1247">
        <v>2.0598453383888558E-3</v>
      </c>
      <c r="N1247">
        <v>1.5723502022122939E-2</v>
      </c>
      <c r="O1247">
        <v>8.4775346726931079E-3</v>
      </c>
      <c r="P1247">
        <v>1.8118125654814819E-2</v>
      </c>
      <c r="Q1247">
        <v>1.1124248528862761E-2</v>
      </c>
      <c r="R1247">
        <v>3.4569656672279277E-126</v>
      </c>
      <c r="S1247">
        <v>0.15102479512802</v>
      </c>
    </row>
    <row r="1248" spans="1:19" x14ac:dyDescent="0.35">
      <c r="A1248" s="34"/>
      <c r="B1248" s="1" t="s">
        <v>14</v>
      </c>
      <c r="C1248">
        <v>1.280881896485668E-28</v>
      </c>
      <c r="D1248">
        <v>5.1067661779027578E-26</v>
      </c>
      <c r="E1248">
        <v>1.9279238485406251E-40</v>
      </c>
      <c r="F1248">
        <v>7.5931636787110353E-3</v>
      </c>
      <c r="G1248">
        <v>2.6344066601812241E-22</v>
      </c>
      <c r="H1248">
        <v>1.6963407362133969E-24</v>
      </c>
      <c r="I1248">
        <v>1.257908038481734E-26</v>
      </c>
      <c r="J1248">
        <v>7.6168885843669572E-3</v>
      </c>
      <c r="K1248">
        <v>7.8455009025104831E-3</v>
      </c>
      <c r="L1248">
        <v>2.1141144178136641E-2</v>
      </c>
      <c r="M1248">
        <v>3.5198726075440452E-2</v>
      </c>
      <c r="N1248">
        <v>2.143123690245094E-2</v>
      </c>
      <c r="O1248">
        <v>7.7382343290309328E-3</v>
      </c>
      <c r="P1248">
        <v>8.0135326876290026E-3</v>
      </c>
      <c r="Q1248">
        <v>7.9128459873566981E-3</v>
      </c>
      <c r="R1248">
        <v>2.1382572324776718E-2</v>
      </c>
      <c r="S1248">
        <v>0.14587384565040981</v>
      </c>
    </row>
    <row r="1249" spans="1:19" x14ac:dyDescent="0.35">
      <c r="A1249" s="34"/>
      <c r="B1249" s="1" t="s">
        <v>15</v>
      </c>
      <c r="C1249">
        <v>2.8165529596933742E-94</v>
      </c>
      <c r="D1249">
        <v>2.1114673796263549E-2</v>
      </c>
      <c r="E1249">
        <v>8.4572125862017163E-42</v>
      </c>
      <c r="F1249">
        <v>2.1232991256020441E-2</v>
      </c>
      <c r="G1249">
        <v>4.8958374914216372E-36</v>
      </c>
      <c r="H1249">
        <v>7.5883184711892666E-3</v>
      </c>
      <c r="I1249">
        <v>9.7674400353836709E-69</v>
      </c>
      <c r="J1249">
        <v>2.2301177442620219E-60</v>
      </c>
      <c r="K1249">
        <v>1.4365544500031099E-48</v>
      </c>
      <c r="L1249">
        <v>8.55692669180866E-60</v>
      </c>
      <c r="M1249">
        <v>4.6933476139862699E-42</v>
      </c>
      <c r="N1249">
        <v>1.5979346683004391E-46</v>
      </c>
      <c r="O1249">
        <v>2.20959264646662E-83</v>
      </c>
      <c r="P1249">
        <v>8.8587019216902978E-107</v>
      </c>
      <c r="Q1249">
        <v>1.0204277192754921E-80</v>
      </c>
      <c r="R1249">
        <v>6.6141370942013424E-113</v>
      </c>
      <c r="S1249">
        <v>4.9935983523473247E-2</v>
      </c>
    </row>
    <row r="1250" spans="1:19" x14ac:dyDescent="0.35">
      <c r="A1250" s="34" t="s">
        <v>97</v>
      </c>
      <c r="B1250" s="1" t="s">
        <v>0</v>
      </c>
      <c r="C1250">
        <v>0.29886215680692058</v>
      </c>
      <c r="D1250">
        <v>3.544442394039906E-2</v>
      </c>
      <c r="E1250">
        <v>4.6544234301315849E-15</v>
      </c>
      <c r="F1250">
        <v>1.435962481853185E-21</v>
      </c>
      <c r="G1250">
        <v>1.147590133609531E-2</v>
      </c>
      <c r="H1250">
        <v>1.2229841188423801E-2</v>
      </c>
      <c r="I1250">
        <v>1.178648338181627E-2</v>
      </c>
      <c r="J1250">
        <v>2.7191626029847701E-2</v>
      </c>
      <c r="K1250">
        <v>4.2986097337689303E-3</v>
      </c>
      <c r="L1250">
        <v>5.8262570780911486E-19</v>
      </c>
      <c r="M1250">
        <v>4.2950923657452201E-3</v>
      </c>
      <c r="N1250">
        <v>4.40297565055089E-3</v>
      </c>
      <c r="O1250">
        <v>1.2502152292021489E-60</v>
      </c>
      <c r="P1250">
        <v>1.3414325650206619E-83</v>
      </c>
      <c r="Q1250">
        <v>2.0748761817534741E-138</v>
      </c>
      <c r="R1250">
        <v>2.5367107471996821E-126</v>
      </c>
      <c r="S1250">
        <v>0.40998711043357239</v>
      </c>
    </row>
    <row r="1251" spans="1:19" x14ac:dyDescent="0.35">
      <c r="A1251" s="34"/>
      <c r="B1251" s="1" t="s">
        <v>1</v>
      </c>
      <c r="C1251">
        <v>0.1363556913296958</v>
      </c>
      <c r="D1251">
        <v>8.5094135655254313</v>
      </c>
      <c r="E1251">
        <v>0.3018920887489609</v>
      </c>
      <c r="F1251">
        <v>7.2258344824262924E-2</v>
      </c>
      <c r="G1251">
        <v>2.037693926182078E-2</v>
      </c>
      <c r="H1251">
        <v>6.4933361234886272E-2</v>
      </c>
      <c r="I1251">
        <v>5.0559499020301241E-2</v>
      </c>
      <c r="J1251">
        <v>7.1718505349097947E-2</v>
      </c>
      <c r="K1251">
        <v>7.8705171845159683E-2</v>
      </c>
      <c r="L1251">
        <v>2.6783874166719759E-2</v>
      </c>
      <c r="M1251">
        <v>4.0062695208575867E-2</v>
      </c>
      <c r="N1251">
        <v>2.0740314159372511E-2</v>
      </c>
      <c r="O1251">
        <v>5.6774408034699657E-3</v>
      </c>
      <c r="P1251">
        <v>9.419173495928348E-96</v>
      </c>
      <c r="Q1251">
        <v>1.3680264856894881E-88</v>
      </c>
      <c r="R1251">
        <v>3.3196513055095029E-122</v>
      </c>
      <c r="S1251">
        <v>9.3994774914777537</v>
      </c>
    </row>
    <row r="1252" spans="1:19" x14ac:dyDescent="0.35">
      <c r="A1252" s="34"/>
      <c r="B1252" s="1" t="s">
        <v>2</v>
      </c>
      <c r="C1252">
        <v>4.1332551972532949E-27</v>
      </c>
      <c r="D1252">
        <v>0.66056763029302135</v>
      </c>
      <c r="E1252">
        <v>7.3603133399376386</v>
      </c>
      <c r="F1252">
        <v>0.1404612556364592</v>
      </c>
      <c r="G1252">
        <v>6.8150048468891954E-3</v>
      </c>
      <c r="H1252">
        <v>1.9050838768379451E-2</v>
      </c>
      <c r="I1252">
        <v>3.110285197929992E-2</v>
      </c>
      <c r="J1252">
        <v>2.058698203261735E-2</v>
      </c>
      <c r="K1252">
        <v>6.8155530463604536E-2</v>
      </c>
      <c r="L1252">
        <v>2.2702089301806439E-2</v>
      </c>
      <c r="M1252">
        <v>7.5445528339369225E-2</v>
      </c>
      <c r="N1252">
        <v>6.5886515369794271E-3</v>
      </c>
      <c r="O1252">
        <v>1.6382279042573171E-46</v>
      </c>
      <c r="P1252">
        <v>1.8565101222424529E-81</v>
      </c>
      <c r="Q1252">
        <v>1.9256562261616821E-138</v>
      </c>
      <c r="R1252">
        <v>1.1616702292046331E-123</v>
      </c>
      <c r="S1252">
        <v>8.4117897031360638</v>
      </c>
    </row>
    <row r="1253" spans="1:19" x14ac:dyDescent="0.35">
      <c r="A1253" s="34"/>
      <c r="B1253" s="1" t="s">
        <v>3</v>
      </c>
      <c r="C1253">
        <v>3.4406753547484448E-3</v>
      </c>
      <c r="D1253">
        <v>4.5528903107054753E-56</v>
      </c>
      <c r="E1253">
        <v>3.1954769108477872</v>
      </c>
      <c r="F1253">
        <v>5.5002808317531224</v>
      </c>
      <c r="G1253">
        <v>1.5630064448614089E-2</v>
      </c>
      <c r="H1253">
        <v>7.4785372287517998E-2</v>
      </c>
      <c r="I1253">
        <v>5.7592928464027789E-24</v>
      </c>
      <c r="J1253">
        <v>0.24652994688250651</v>
      </c>
      <c r="K1253">
        <v>9.2934299367603626E-2</v>
      </c>
      <c r="L1253">
        <v>9.2015755889697376E-2</v>
      </c>
      <c r="M1253">
        <v>8.6076458106719872E-27</v>
      </c>
      <c r="N1253">
        <v>4.2460839705708922E-2</v>
      </c>
      <c r="O1253">
        <v>2.491858735030638E-67</v>
      </c>
      <c r="P1253">
        <v>5.2574431417395196E-119</v>
      </c>
      <c r="Q1253">
        <v>9.5918173627844391E-125</v>
      </c>
      <c r="R1253">
        <v>2.448842306027858E-116</v>
      </c>
      <c r="S1253">
        <v>9.2635546965373088</v>
      </c>
    </row>
    <row r="1254" spans="1:19" x14ac:dyDescent="0.35">
      <c r="A1254" s="34"/>
      <c r="B1254" s="1" t="s">
        <v>4</v>
      </c>
      <c r="C1254">
        <v>3.6671775166680249E-93</v>
      </c>
      <c r="D1254">
        <v>9.9965046845663072E-50</v>
      </c>
      <c r="E1254">
        <v>3.8158573921730293E-51</v>
      </c>
      <c r="F1254">
        <v>0.20234676991672429</v>
      </c>
      <c r="G1254">
        <v>0.1291606146525226</v>
      </c>
      <c r="H1254">
        <v>1.654587032676616E-36</v>
      </c>
      <c r="I1254">
        <v>1.38208869904951E-2</v>
      </c>
      <c r="J1254">
        <v>1.352055499474657E-2</v>
      </c>
      <c r="K1254">
        <v>4.7877416622098963E-17</v>
      </c>
      <c r="L1254">
        <v>1.4497428673868031E-2</v>
      </c>
      <c r="M1254">
        <v>5.3624536245500799E-47</v>
      </c>
      <c r="N1254">
        <v>1.8654122032860041E-66</v>
      </c>
      <c r="O1254">
        <v>2.1948454627448059E-84</v>
      </c>
      <c r="P1254">
        <v>1.593638467606184E-144</v>
      </c>
      <c r="Q1254">
        <v>4.7147647957147708E-110</v>
      </c>
      <c r="R1254">
        <v>8.5839863301441645E-119</v>
      </c>
      <c r="S1254">
        <v>0.37334625522835668</v>
      </c>
    </row>
    <row r="1255" spans="1:19" x14ac:dyDescent="0.35">
      <c r="A1255" s="34"/>
      <c r="B1255" s="1" t="s">
        <v>5</v>
      </c>
      <c r="C1255">
        <v>1.5294898099378619E-43</v>
      </c>
      <c r="D1255">
        <v>4.321621568243694E-140</v>
      </c>
      <c r="E1255">
        <v>3.9230683042246E-55</v>
      </c>
      <c r="F1255">
        <v>6.4070315380207467E-54</v>
      </c>
      <c r="G1255">
        <v>6.6505988017840759E-59</v>
      </c>
      <c r="H1255">
        <v>3.1699929647124647E-2</v>
      </c>
      <c r="I1255">
        <v>2.9114671619094531E-72</v>
      </c>
      <c r="J1255">
        <v>1.672201081854149E-33</v>
      </c>
      <c r="K1255">
        <v>3.9901822351716603E-30</v>
      </c>
      <c r="L1255">
        <v>1.2820115865838391E-63</v>
      </c>
      <c r="M1255">
        <v>8.2792713267559237E-103</v>
      </c>
      <c r="N1255">
        <v>1.8334855635266549E-100</v>
      </c>
      <c r="O1255">
        <v>2.6751900462586553E-91</v>
      </c>
      <c r="P1255">
        <v>2.9807103033280748E-125</v>
      </c>
      <c r="Q1255">
        <v>2.941410773015178E-118</v>
      </c>
      <c r="R1255">
        <v>3.01576385074087E-120</v>
      </c>
      <c r="S1255">
        <v>3.1699929647124647E-2</v>
      </c>
    </row>
    <row r="1256" spans="1:19" x14ac:dyDescent="0.35">
      <c r="A1256" s="34"/>
      <c r="B1256" s="1" t="s">
        <v>6</v>
      </c>
      <c r="C1256">
        <v>6.7299055938444627E-105</v>
      </c>
      <c r="D1256">
        <v>1.0645329210751759</v>
      </c>
      <c r="E1256">
        <v>0.40242295278388401</v>
      </c>
      <c r="F1256">
        <v>1.8822525995625469E-45</v>
      </c>
      <c r="G1256">
        <v>2.388581579890461E-61</v>
      </c>
      <c r="H1256">
        <v>5.3898519545082331E-47</v>
      </c>
      <c r="I1256">
        <v>0.11310610978804771</v>
      </c>
      <c r="J1256">
        <v>2.8857907698095579E-34</v>
      </c>
      <c r="K1256">
        <v>0.29477910218512843</v>
      </c>
      <c r="L1256">
        <v>0.13017962343163639</v>
      </c>
      <c r="M1256">
        <v>1.8159671096756469E-58</v>
      </c>
      <c r="N1256">
        <v>4.0140647594861613E-2</v>
      </c>
      <c r="O1256">
        <v>2.2070961752626681E-86</v>
      </c>
      <c r="P1256">
        <v>1.7280432133139979E-82</v>
      </c>
      <c r="Q1256">
        <v>9.8450029685560607E-122</v>
      </c>
      <c r="R1256">
        <v>4.9833575607839263E-122</v>
      </c>
      <c r="S1256">
        <v>2.0451613568587339</v>
      </c>
    </row>
    <row r="1257" spans="1:19" x14ac:dyDescent="0.35">
      <c r="A1257" s="34"/>
      <c r="B1257" s="1" t="s">
        <v>7</v>
      </c>
      <c r="C1257">
        <v>4.4169050668303768E-2</v>
      </c>
      <c r="D1257">
        <v>0.39330376925357102</v>
      </c>
      <c r="E1257">
        <v>9.0214869119453422E-2</v>
      </c>
      <c r="F1257">
        <v>3.7488932519773123E-2</v>
      </c>
      <c r="G1257">
        <v>1.422788470167264E-2</v>
      </c>
      <c r="H1257">
        <v>1.5010290393156709E-2</v>
      </c>
      <c r="I1257">
        <v>4.0516797739904152E-2</v>
      </c>
      <c r="J1257">
        <v>4.3118450072178773E-2</v>
      </c>
      <c r="K1257">
        <v>1.6730466292123901E-2</v>
      </c>
      <c r="L1257">
        <v>7.6958874520553958E-2</v>
      </c>
      <c r="M1257">
        <v>4.3192439960543852E-2</v>
      </c>
      <c r="N1257">
        <v>5.8087131810909103E-64</v>
      </c>
      <c r="O1257">
        <v>1.1847745822685531E-2</v>
      </c>
      <c r="P1257">
        <v>1.2046725702435541E-118</v>
      </c>
      <c r="Q1257">
        <v>1.3558262765359211E-116</v>
      </c>
      <c r="R1257">
        <v>3.5714352912181352E-117</v>
      </c>
      <c r="S1257">
        <v>0.82677957106392097</v>
      </c>
    </row>
    <row r="1258" spans="1:19" x14ac:dyDescent="0.35">
      <c r="A1258" s="34"/>
      <c r="B1258" s="1" t="s">
        <v>8</v>
      </c>
      <c r="C1258">
        <v>9.0273202331087868E-88</v>
      </c>
      <c r="D1258">
        <v>2.8296183279001012E-65</v>
      </c>
      <c r="E1258">
        <v>3.9416224891773371E-72</v>
      </c>
      <c r="F1258">
        <v>2.768991745730553E-99</v>
      </c>
      <c r="G1258">
        <v>4.4850578930452301E-96</v>
      </c>
      <c r="H1258">
        <v>2.4168945424813149E-67</v>
      </c>
      <c r="I1258">
        <v>7.8026643318946915E-68</v>
      </c>
      <c r="J1258">
        <v>1.0045217725082961E-59</v>
      </c>
      <c r="K1258">
        <v>1.5459383091248879E-94</v>
      </c>
      <c r="L1258">
        <v>2.0763902469500611E-64</v>
      </c>
      <c r="M1258">
        <v>9.8633615826171592E-96</v>
      </c>
      <c r="N1258">
        <v>1.2927589320068051E-59</v>
      </c>
      <c r="O1258">
        <v>2.538501086807624E-114</v>
      </c>
      <c r="P1258">
        <v>5.3559648861736358E-97</v>
      </c>
      <c r="Q1258">
        <v>4.4024138704294308E-115</v>
      </c>
      <c r="R1258">
        <v>4.1611381005151473E-120</v>
      </c>
      <c r="S1258">
        <v>2.2973043300079028E-59</v>
      </c>
    </row>
    <row r="1259" spans="1:19" x14ac:dyDescent="0.35">
      <c r="A1259" s="34"/>
      <c r="B1259" s="1" t="s">
        <v>9</v>
      </c>
      <c r="C1259">
        <v>6.7292521342748473E-107</v>
      </c>
      <c r="D1259">
        <v>6.7226424015364144E-102</v>
      </c>
      <c r="E1259">
        <v>2.6941566140141728E-158</v>
      </c>
      <c r="F1259">
        <v>1.7789863797463389E-116</v>
      </c>
      <c r="G1259">
        <v>7.5807601922088745E-83</v>
      </c>
      <c r="H1259">
        <v>2.017417934088864E-100</v>
      </c>
      <c r="I1259">
        <v>2.270260069016208E-41</v>
      </c>
      <c r="J1259">
        <v>4.1889878559473829E-86</v>
      </c>
      <c r="K1259">
        <v>1.829267902226694E-52</v>
      </c>
      <c r="L1259">
        <v>4.0286463617854328E-107</v>
      </c>
      <c r="M1259">
        <v>2.335690891298798E-67</v>
      </c>
      <c r="N1259">
        <v>8.9202350773795413E-121</v>
      </c>
      <c r="O1259">
        <v>2.357260528343156E-121</v>
      </c>
      <c r="P1259">
        <v>7.3325858662433894E-116</v>
      </c>
      <c r="Q1259">
        <v>6.4611777179654174E-117</v>
      </c>
      <c r="R1259">
        <v>2.0996992146324209E-118</v>
      </c>
      <c r="S1259">
        <v>2.270260069034501E-41</v>
      </c>
    </row>
    <row r="1260" spans="1:19" x14ac:dyDescent="0.35">
      <c r="A1260" s="34"/>
      <c r="B1260" s="1" t="s">
        <v>10</v>
      </c>
      <c r="C1260">
        <v>1.3735216443875779E-103</v>
      </c>
      <c r="D1260">
        <v>7.7860893823217543E-140</v>
      </c>
      <c r="E1260">
        <v>2.9922918515788918E-113</v>
      </c>
      <c r="F1260">
        <v>2.5498446561213631E-101</v>
      </c>
      <c r="G1260">
        <v>1.7738227914584689E-92</v>
      </c>
      <c r="H1260">
        <v>0.46358353418118092</v>
      </c>
      <c r="I1260">
        <v>7.338539307572027E-2</v>
      </c>
      <c r="J1260">
        <v>7.8154144000770337E-2</v>
      </c>
      <c r="K1260">
        <v>6.488135922668519E-62</v>
      </c>
      <c r="L1260">
        <v>0.37837804041692069</v>
      </c>
      <c r="M1260">
        <v>0.2138475188473101</v>
      </c>
      <c r="N1260">
        <v>1.95388966833347E-74</v>
      </c>
      <c r="O1260">
        <v>3.032567999721518E-93</v>
      </c>
      <c r="P1260">
        <v>8.0560867058012436E-123</v>
      </c>
      <c r="Q1260">
        <v>1.109028809528244E-118</v>
      </c>
      <c r="R1260">
        <v>3.9961283537182934E-121</v>
      </c>
      <c r="S1260">
        <v>1.2073486305219021</v>
      </c>
    </row>
    <row r="1261" spans="1:19" x14ac:dyDescent="0.35">
      <c r="A1261" s="34"/>
      <c r="B1261" s="1" t="s">
        <v>11</v>
      </c>
      <c r="C1261">
        <v>1.037905963536611E-72</v>
      </c>
      <c r="D1261">
        <v>1.6590142010107821E-90</v>
      </c>
      <c r="E1261">
        <v>2.190613955797767E-125</v>
      </c>
      <c r="F1261">
        <v>2.63790408941456E-135</v>
      </c>
      <c r="G1261">
        <v>1.1085541116994389E-80</v>
      </c>
      <c r="H1261">
        <v>9.4301681774319388E-56</v>
      </c>
      <c r="I1261">
        <v>1.5263113324602661E-40</v>
      </c>
      <c r="J1261">
        <v>1.462463591633511E-93</v>
      </c>
      <c r="K1261">
        <v>4.5808830765461717E-80</v>
      </c>
      <c r="L1261">
        <v>3.2254108558522001E-93</v>
      </c>
      <c r="M1261">
        <v>8.8310188066637754E-75</v>
      </c>
      <c r="N1261">
        <v>9.7107739617332847E-88</v>
      </c>
      <c r="O1261">
        <v>3.6972972210420552E-130</v>
      </c>
      <c r="P1261">
        <v>1.7177874632220781E-120</v>
      </c>
      <c r="Q1261">
        <v>2.2784572855945821E-114</v>
      </c>
      <c r="R1261">
        <v>4.4962627073473018E-120</v>
      </c>
      <c r="S1261">
        <v>1.5263113324602671E-40</v>
      </c>
    </row>
    <row r="1262" spans="1:19" x14ac:dyDescent="0.35">
      <c r="A1262" s="34"/>
      <c r="B1262" s="1" t="s">
        <v>12</v>
      </c>
      <c r="C1262">
        <v>4.7218428149415868E-2</v>
      </c>
      <c r="D1262">
        <v>1.211763848899555E-99</v>
      </c>
      <c r="E1262">
        <v>2.5422876086876571E-103</v>
      </c>
      <c r="F1262">
        <v>4.7055197157205443E-118</v>
      </c>
      <c r="G1262">
        <v>6.396055087919897E-142</v>
      </c>
      <c r="H1262">
        <v>1.964408548521485E-104</v>
      </c>
      <c r="I1262">
        <v>5.818196470898676E-129</v>
      </c>
      <c r="J1262">
        <v>3.0115220336550322E-124</v>
      </c>
      <c r="K1262">
        <v>2.416711671924827E-125</v>
      </c>
      <c r="L1262">
        <v>2.546649564972065E-130</v>
      </c>
      <c r="M1262">
        <v>3.2973269973278209E-97</v>
      </c>
      <c r="N1262">
        <v>1.313269163349612E-139</v>
      </c>
      <c r="O1262">
        <v>1.8752439737105269E-123</v>
      </c>
      <c r="P1262">
        <v>2.5213500848740082E-108</v>
      </c>
      <c r="Q1262">
        <v>2.2354277915903759E-115</v>
      </c>
      <c r="R1262">
        <v>8.216739797754056E-120</v>
      </c>
      <c r="S1262">
        <v>4.7218428149415868E-2</v>
      </c>
    </row>
    <row r="1263" spans="1:19" x14ac:dyDescent="0.35">
      <c r="A1263" s="34"/>
      <c r="B1263" s="1" t="s">
        <v>13</v>
      </c>
      <c r="C1263">
        <v>3.1580512929775639E-75</v>
      </c>
      <c r="D1263">
        <v>1.102781025548261E-94</v>
      </c>
      <c r="E1263">
        <v>3.8121894407847268E-125</v>
      </c>
      <c r="F1263">
        <v>4.9116656875559346E-112</v>
      </c>
      <c r="G1263">
        <v>1.805301898505973E-115</v>
      </c>
      <c r="H1263">
        <v>8.9588976973008002E-121</v>
      </c>
      <c r="I1263">
        <v>1.277426066805836E-129</v>
      </c>
      <c r="J1263">
        <v>1.464479302306309E-110</v>
      </c>
      <c r="K1263">
        <v>9.9318041181270844E-121</v>
      </c>
      <c r="L1263">
        <v>2.0118574987081209E-93</v>
      </c>
      <c r="M1263">
        <v>1.100796601962116E-98</v>
      </c>
      <c r="N1263">
        <v>2.8529174341567091E-89</v>
      </c>
      <c r="O1263">
        <v>1.0112782034824099E-124</v>
      </c>
      <c r="P1263">
        <v>1.7991689841308439E-118</v>
      </c>
      <c r="Q1263">
        <v>7.9480620056994854E-116</v>
      </c>
      <c r="R1263">
        <v>8.3525948336035583E-119</v>
      </c>
      <c r="S1263">
        <v>3.1580512929775919E-75</v>
      </c>
    </row>
    <row r="1264" spans="1:19" x14ac:dyDescent="0.35">
      <c r="A1264" s="34"/>
      <c r="B1264" s="1" t="s">
        <v>14</v>
      </c>
      <c r="C1264">
        <v>6.2987353528154651E-105</v>
      </c>
      <c r="D1264">
        <v>4.8715866149914121E-133</v>
      </c>
      <c r="E1264">
        <v>1.9953206274291919E-117</v>
      </c>
      <c r="F1264">
        <v>1.7013493576063521E-114</v>
      </c>
      <c r="G1264">
        <v>1.8782746034672701E-115</v>
      </c>
      <c r="H1264">
        <v>1.0910995408438781E-114</v>
      </c>
      <c r="I1264">
        <v>8.0389395011779058E-115</v>
      </c>
      <c r="J1264">
        <v>1.112821152391271E-115</v>
      </c>
      <c r="K1264">
        <v>1.987194309862195E-108</v>
      </c>
      <c r="L1264">
        <v>1.120985049581844E-94</v>
      </c>
      <c r="M1264">
        <v>5.5057312265902748E-2</v>
      </c>
      <c r="N1264">
        <v>9.8270243357951485E-89</v>
      </c>
      <c r="O1264">
        <v>1.763458061230178E-100</v>
      </c>
      <c r="P1264">
        <v>1.2681313598503029E-118</v>
      </c>
      <c r="Q1264">
        <v>3.003452207529736E-116</v>
      </c>
      <c r="R1264">
        <v>1.0656883144124791E-118</v>
      </c>
      <c r="S1264">
        <v>5.5057312265902748E-2</v>
      </c>
    </row>
    <row r="1265" spans="1:19" x14ac:dyDescent="0.35">
      <c r="A1265" s="34"/>
      <c r="B1265" s="1" t="s">
        <v>15</v>
      </c>
      <c r="C1265">
        <v>2.6099124086037528E-129</v>
      </c>
      <c r="D1265">
        <v>3.227548445447418E-124</v>
      </c>
      <c r="E1265">
        <v>1.6509405562251429E-114</v>
      </c>
      <c r="F1265">
        <v>3.7125182325538489E-119</v>
      </c>
      <c r="G1265">
        <v>5.2069922223789128E-119</v>
      </c>
      <c r="H1265">
        <v>4.4171644345342439E-117</v>
      </c>
      <c r="I1265">
        <v>1.3259879914413891E-117</v>
      </c>
      <c r="J1265">
        <v>1.3406693914617691E-122</v>
      </c>
      <c r="K1265">
        <v>8.2374313539116661E-128</v>
      </c>
      <c r="L1265">
        <v>4.1498506872997919E-86</v>
      </c>
      <c r="M1265">
        <v>4.4888771055338603E-87</v>
      </c>
      <c r="N1265">
        <v>6.1926414188248852E-80</v>
      </c>
      <c r="O1265">
        <v>2.233880859780692E-132</v>
      </c>
      <c r="P1265">
        <v>4.7107167355155942E-122</v>
      </c>
      <c r="Q1265">
        <v>2.2702446568393771E-117</v>
      </c>
      <c r="R1265">
        <v>8.7648574448091275E-123</v>
      </c>
      <c r="S1265">
        <v>6.1926460175632833E-80</v>
      </c>
    </row>
    <row r="1266" spans="1:19" x14ac:dyDescent="0.35">
      <c r="A1266" s="34" t="s">
        <v>98</v>
      </c>
      <c r="B1266" s="1" t="s">
        <v>0</v>
      </c>
      <c r="C1266">
        <v>2.238084649775681</v>
      </c>
      <c r="D1266">
        <v>0.3012417469924944</v>
      </c>
      <c r="E1266">
        <v>5.4042898273707153E-2</v>
      </c>
      <c r="F1266">
        <v>7.0317435726993144E-2</v>
      </c>
      <c r="G1266">
        <v>1.904752781093863E-2</v>
      </c>
      <c r="H1266">
        <v>7.8018454052323299E-2</v>
      </c>
      <c r="I1266">
        <v>0.13673866700314569</v>
      </c>
      <c r="J1266">
        <v>0.10318171218375</v>
      </c>
      <c r="K1266">
        <v>5.34595606782583E-2</v>
      </c>
      <c r="L1266">
        <v>6.4054890474673026E-2</v>
      </c>
      <c r="M1266">
        <v>3.601023467581093E-2</v>
      </c>
      <c r="N1266">
        <v>2.4501859564192291E-2</v>
      </c>
      <c r="O1266">
        <v>3.5473260424159921E-3</v>
      </c>
      <c r="P1266">
        <v>1.10340300399305E-3</v>
      </c>
      <c r="Q1266">
        <v>8.2626168707806968E-66</v>
      </c>
      <c r="R1266">
        <v>6.3938485993647613E-120</v>
      </c>
      <c r="S1266">
        <v>3.1833503662583769</v>
      </c>
    </row>
    <row r="1267" spans="1:19" x14ac:dyDescent="0.35">
      <c r="A1267" s="34"/>
      <c r="B1267" s="1" t="s">
        <v>1</v>
      </c>
      <c r="C1267">
        <v>0.37694185290138732</v>
      </c>
      <c r="D1267">
        <v>2.6370341071370271</v>
      </c>
      <c r="E1267">
        <v>0.1465436633900721</v>
      </c>
      <c r="F1267">
        <v>1.9442809172560409E-2</v>
      </c>
      <c r="G1267">
        <v>1.9685381226070241E-2</v>
      </c>
      <c r="H1267">
        <v>5.1128473367309933E-2</v>
      </c>
      <c r="I1267">
        <v>6.4933524981840268E-2</v>
      </c>
      <c r="J1267">
        <v>6.3257378450122401E-2</v>
      </c>
      <c r="K1267">
        <v>6.8079719598856434E-2</v>
      </c>
      <c r="L1267">
        <v>4.8931558077918838E-2</v>
      </c>
      <c r="M1267">
        <v>4.40345400437974E-2</v>
      </c>
      <c r="N1267">
        <v>1.4162640851469789E-2</v>
      </c>
      <c r="O1267">
        <v>6.378096316480536E-3</v>
      </c>
      <c r="P1267">
        <v>1.4786465562774071E-3</v>
      </c>
      <c r="Q1267">
        <v>3.4744615258743548E-4</v>
      </c>
      <c r="R1267">
        <v>8.0902785499788834E-39</v>
      </c>
      <c r="S1267">
        <v>3.5623798382237779</v>
      </c>
    </row>
    <row r="1268" spans="1:19" x14ac:dyDescent="0.35">
      <c r="A1268" s="34"/>
      <c r="B1268" s="1" t="s">
        <v>2</v>
      </c>
      <c r="C1268">
        <v>3.1294539518687539E-3</v>
      </c>
      <c r="D1268">
        <v>0.56892692052248262</v>
      </c>
      <c r="E1268">
        <v>3.29843079764612</v>
      </c>
      <c r="F1268">
        <v>0.1225348431372483</v>
      </c>
      <c r="G1268">
        <v>1.261960737407593E-2</v>
      </c>
      <c r="H1268">
        <v>3.984486458196515E-2</v>
      </c>
      <c r="I1268">
        <v>3.9496887188392872E-2</v>
      </c>
      <c r="J1268">
        <v>6.4839763506184561E-2</v>
      </c>
      <c r="K1268">
        <v>7.50810129463753E-2</v>
      </c>
      <c r="L1268">
        <v>5.9391478683568498E-2</v>
      </c>
      <c r="M1268">
        <v>4.4473364491323643E-2</v>
      </c>
      <c r="N1268">
        <v>2.318247928075751E-2</v>
      </c>
      <c r="O1268">
        <v>6.8100443231691654E-3</v>
      </c>
      <c r="P1268">
        <v>7.6794601113407232E-4</v>
      </c>
      <c r="Q1268">
        <v>4.9373052579213593E-25</v>
      </c>
      <c r="R1268">
        <v>1.8216434294354551E-4</v>
      </c>
      <c r="S1268">
        <v>4.3597116279876094</v>
      </c>
    </row>
    <row r="1269" spans="1:19" x14ac:dyDescent="0.35">
      <c r="A1269" s="34"/>
      <c r="B1269" s="1" t="s">
        <v>3</v>
      </c>
      <c r="C1269">
        <v>2.2550023798777429E-2</v>
      </c>
      <c r="D1269">
        <v>2.9235094581586539E-2</v>
      </c>
      <c r="E1269">
        <v>1.2279480843746999</v>
      </c>
      <c r="F1269">
        <v>5.0797217183011192</v>
      </c>
      <c r="G1269">
        <v>6.022843498846292E-2</v>
      </c>
      <c r="H1269">
        <v>5.2361016084816532E-2</v>
      </c>
      <c r="I1269">
        <v>5.6727005754458909E-2</v>
      </c>
      <c r="J1269">
        <v>8.2236828656702482E-2</v>
      </c>
      <c r="K1269">
        <v>7.7321974783158026E-2</v>
      </c>
      <c r="L1269">
        <v>9.1914086182773413E-2</v>
      </c>
      <c r="M1269">
        <v>5.4140401544580281E-2</v>
      </c>
      <c r="N1269">
        <v>3.3046027516933273E-2</v>
      </c>
      <c r="O1269">
        <v>8.5703936626529992E-3</v>
      </c>
      <c r="P1269">
        <v>1.205113678128634E-3</v>
      </c>
      <c r="Q1269">
        <v>6.2152897981581929E-33</v>
      </c>
      <c r="R1269">
        <v>1.707946897313463E-70</v>
      </c>
      <c r="S1269">
        <v>6.8772062039088491</v>
      </c>
    </row>
    <row r="1270" spans="1:19" x14ac:dyDescent="0.35">
      <c r="A1270" s="34"/>
      <c r="B1270" s="1" t="s">
        <v>4</v>
      </c>
      <c r="C1270">
        <v>2.5602278667973519E-2</v>
      </c>
      <c r="D1270">
        <v>1.5739963542501061E-2</v>
      </c>
      <c r="E1270">
        <v>6.2540554146490786E-3</v>
      </c>
      <c r="F1270">
        <v>0.61597565534551768</v>
      </c>
      <c r="G1270">
        <v>0.32383283716748967</v>
      </c>
      <c r="H1270">
        <v>3.5991739944193919E-2</v>
      </c>
      <c r="I1270">
        <v>2.3727632535726059E-2</v>
      </c>
      <c r="J1270">
        <v>2.9762292936999519E-2</v>
      </c>
      <c r="K1270">
        <v>2.0705403776447209E-2</v>
      </c>
      <c r="L1270">
        <v>2.5759233550013881E-2</v>
      </c>
      <c r="M1270">
        <v>1.444799161115507E-2</v>
      </c>
      <c r="N1270">
        <v>1.045530716189577E-2</v>
      </c>
      <c r="O1270">
        <v>8.6091323751671229E-4</v>
      </c>
      <c r="P1270">
        <v>1.3076302697255121E-3</v>
      </c>
      <c r="Q1270">
        <v>1.7718440152280569E-4</v>
      </c>
      <c r="R1270">
        <v>1.219713187871422E-47</v>
      </c>
      <c r="S1270">
        <v>1.150600119563328</v>
      </c>
    </row>
    <row r="1271" spans="1:19" x14ac:dyDescent="0.35">
      <c r="A1271" s="34"/>
      <c r="B1271" s="1" t="s">
        <v>5</v>
      </c>
      <c r="C1271">
        <v>2.5175891330558961E-2</v>
      </c>
      <c r="D1271">
        <v>7.1255506119625181E-2</v>
      </c>
      <c r="E1271">
        <v>2.2358318454243249E-2</v>
      </c>
      <c r="F1271">
        <v>0.13389972569313821</v>
      </c>
      <c r="G1271">
        <v>0.19935882947181621</v>
      </c>
      <c r="H1271">
        <v>0.11454273821938341</v>
      </c>
      <c r="I1271">
        <v>1.965689003415658E-2</v>
      </c>
      <c r="J1271">
        <v>2.664373379786562E-2</v>
      </c>
      <c r="K1271">
        <v>3.4588891462254738E-2</v>
      </c>
      <c r="L1271">
        <v>3.0765689857543639E-2</v>
      </c>
      <c r="M1271">
        <v>8.5170334419984971E-3</v>
      </c>
      <c r="N1271">
        <v>1.4221698337665621E-2</v>
      </c>
      <c r="O1271">
        <v>5.1936090463151254E-3</v>
      </c>
      <c r="P1271">
        <v>2.4944363774421791E-3</v>
      </c>
      <c r="Q1271">
        <v>4.6312720027143298E-4</v>
      </c>
      <c r="R1271">
        <v>1.2860362189089051E-3</v>
      </c>
      <c r="S1271">
        <v>0.71042215506318762</v>
      </c>
    </row>
    <row r="1272" spans="1:19" x14ac:dyDescent="0.35">
      <c r="A1272" s="34"/>
      <c r="B1272" s="1" t="s">
        <v>6</v>
      </c>
      <c r="C1272">
        <v>4.816991162493045E-2</v>
      </c>
      <c r="D1272">
        <v>0.23187400052807089</v>
      </c>
      <c r="E1272">
        <v>0.15338566028268741</v>
      </c>
      <c r="F1272">
        <v>0.1128774671213552</v>
      </c>
      <c r="G1272">
        <v>3.5750229299858653E-2</v>
      </c>
      <c r="H1272">
        <v>6.1526219149064768E-2</v>
      </c>
      <c r="I1272">
        <v>5.495566192725141E-2</v>
      </c>
      <c r="J1272">
        <v>3.9013229581395692E-2</v>
      </c>
      <c r="K1272">
        <v>4.6336310605087423E-2</v>
      </c>
      <c r="L1272">
        <v>2.4507844107931359E-2</v>
      </c>
      <c r="M1272">
        <v>2.1249753764621779E-2</v>
      </c>
      <c r="N1272">
        <v>3.3209897405436211E-3</v>
      </c>
      <c r="O1272">
        <v>6.5294614700810343E-3</v>
      </c>
      <c r="P1272">
        <v>4.6084488208864981E-4</v>
      </c>
      <c r="Q1272">
        <v>1.654431063562874E-48</v>
      </c>
      <c r="R1272">
        <v>3.112030165089787E-55</v>
      </c>
      <c r="S1272">
        <v>0.83995758408496835</v>
      </c>
    </row>
    <row r="1273" spans="1:19" x14ac:dyDescent="0.35">
      <c r="A1273" s="34"/>
      <c r="B1273" s="1" t="s">
        <v>7</v>
      </c>
      <c r="C1273">
        <v>8.304322634467709E-2</v>
      </c>
      <c r="D1273">
        <v>0.1410970445458086</v>
      </c>
      <c r="E1273">
        <v>0.10336361019567269</v>
      </c>
      <c r="F1273">
        <v>6.0698252402036419E-2</v>
      </c>
      <c r="G1273">
        <v>1.4363722557918601E-2</v>
      </c>
      <c r="H1273">
        <v>4.0530447288633031E-2</v>
      </c>
      <c r="I1273">
        <v>5.5547636890106687E-2</v>
      </c>
      <c r="J1273">
        <v>4.2479028293507859E-2</v>
      </c>
      <c r="K1273">
        <v>5.1656744695415709E-2</v>
      </c>
      <c r="L1273">
        <v>2.513722660563103E-2</v>
      </c>
      <c r="M1273">
        <v>3.9599420909878068E-3</v>
      </c>
      <c r="N1273">
        <v>9.4471555166123454E-3</v>
      </c>
      <c r="O1273">
        <v>6.9790790194950846E-4</v>
      </c>
      <c r="P1273">
        <v>2.181351580451853E-3</v>
      </c>
      <c r="Q1273">
        <v>1.844620052613532E-123</v>
      </c>
      <c r="R1273">
        <v>9.6970820573790227E-67</v>
      </c>
      <c r="S1273">
        <v>0.63420329690940913</v>
      </c>
    </row>
    <row r="1274" spans="1:19" x14ac:dyDescent="0.35">
      <c r="A1274" s="34"/>
      <c r="B1274" s="1" t="s">
        <v>8</v>
      </c>
      <c r="C1274">
        <v>2.9690513201896199E-2</v>
      </c>
      <c r="D1274">
        <v>9.0169687831414214E-2</v>
      </c>
      <c r="E1274">
        <v>7.1529368194291648E-2</v>
      </c>
      <c r="F1274">
        <v>0.33523661741416377</v>
      </c>
      <c r="G1274">
        <v>7.5384428590746172E-3</v>
      </c>
      <c r="H1274">
        <v>2.2180848722998529E-2</v>
      </c>
      <c r="I1274">
        <v>2.135183730309562E-2</v>
      </c>
      <c r="J1274">
        <v>2.958202470992799E-2</v>
      </c>
      <c r="K1274">
        <v>6.975909882489692E-2</v>
      </c>
      <c r="L1274">
        <v>2.5308400429482129E-2</v>
      </c>
      <c r="M1274">
        <v>2.9989703126443949E-2</v>
      </c>
      <c r="N1274">
        <v>8.5263561053581932E-3</v>
      </c>
      <c r="O1274">
        <v>7.4883866460191033E-3</v>
      </c>
      <c r="P1274">
        <v>5.153495659093411E-4</v>
      </c>
      <c r="Q1274">
        <v>4.8143757840019026E-68</v>
      </c>
      <c r="R1274">
        <v>2.4031715734249088E-92</v>
      </c>
      <c r="S1274">
        <v>0.74886663493497241</v>
      </c>
    </row>
    <row r="1275" spans="1:19" x14ac:dyDescent="0.35">
      <c r="A1275" s="34"/>
      <c r="B1275" s="1" t="s">
        <v>9</v>
      </c>
      <c r="C1275">
        <v>0.2519567186544529</v>
      </c>
      <c r="D1275">
        <v>0.20523221293388599</v>
      </c>
      <c r="E1275">
        <v>0.13283337258403449</v>
      </c>
      <c r="F1275">
        <v>0.55126322100856495</v>
      </c>
      <c r="G1275">
        <v>5.5331888888271183E-3</v>
      </c>
      <c r="H1275">
        <v>2.804129020035297E-2</v>
      </c>
      <c r="I1275">
        <v>5.3033455331971048E-2</v>
      </c>
      <c r="J1275">
        <v>4.697465577983044E-2</v>
      </c>
      <c r="K1275">
        <v>4.8225662923698662E-2</v>
      </c>
      <c r="L1275">
        <v>2.9500381518866001E-2</v>
      </c>
      <c r="M1275">
        <v>3.8525610219613433E-2</v>
      </c>
      <c r="N1275">
        <v>1.797672005507607E-2</v>
      </c>
      <c r="O1275">
        <v>4.5928221279031983E-3</v>
      </c>
      <c r="P1275">
        <v>1.8374204512004459E-3</v>
      </c>
      <c r="Q1275">
        <v>6.2130503393088684E-134</v>
      </c>
      <c r="R1275">
        <v>3.2745022422956988E-72</v>
      </c>
      <c r="S1275">
        <v>1.415526732678277</v>
      </c>
    </row>
    <row r="1276" spans="1:19" x14ac:dyDescent="0.35">
      <c r="A1276" s="34"/>
      <c r="B1276" s="1" t="s">
        <v>10</v>
      </c>
      <c r="C1276">
        <v>6.564145963352952E-2</v>
      </c>
      <c r="D1276">
        <v>0.36092473475195957</v>
      </c>
      <c r="E1276">
        <v>0.45105474408410079</v>
      </c>
      <c r="F1276">
        <v>0.56062126327374329</v>
      </c>
      <c r="G1276">
        <v>5.8625953581461871E-3</v>
      </c>
      <c r="H1276">
        <v>1.511621810585639E-2</v>
      </c>
      <c r="I1276">
        <v>4.1355912311209823E-2</v>
      </c>
      <c r="J1276">
        <v>4.1815516499174768E-2</v>
      </c>
      <c r="K1276">
        <v>5.7265804048834273E-2</v>
      </c>
      <c r="L1276">
        <v>7.9578487415465249E-2</v>
      </c>
      <c r="M1276">
        <v>4.2691575970217457E-2</v>
      </c>
      <c r="N1276">
        <v>2.297415048326926E-2</v>
      </c>
      <c r="O1276">
        <v>6.7014448611648469E-3</v>
      </c>
      <c r="P1276">
        <v>9.8666634315221895E-24</v>
      </c>
      <c r="Q1276">
        <v>1.2389597393506991E-117</v>
      </c>
      <c r="R1276">
        <v>5.6459110572961309E-78</v>
      </c>
      <c r="S1276">
        <v>1.7516039067966711</v>
      </c>
    </row>
    <row r="1277" spans="1:19" x14ac:dyDescent="0.35">
      <c r="A1277" s="34"/>
      <c r="B1277" s="1" t="s">
        <v>11</v>
      </c>
      <c r="C1277">
        <v>0.20313348646496979</v>
      </c>
      <c r="D1277">
        <v>0.3493474340703685</v>
      </c>
      <c r="E1277">
        <v>0.30228336429792202</v>
      </c>
      <c r="F1277">
        <v>0.39582025504652862</v>
      </c>
      <c r="G1277">
        <v>6.8775401874618391E-3</v>
      </c>
      <c r="H1277">
        <v>5.9350074381312803E-2</v>
      </c>
      <c r="I1277">
        <v>2.266452463592241E-2</v>
      </c>
      <c r="J1277">
        <v>3.8884251392295177E-2</v>
      </c>
      <c r="K1277">
        <v>5.3435418137189189E-2</v>
      </c>
      <c r="L1277">
        <v>3.9322271061520128E-2</v>
      </c>
      <c r="M1277">
        <v>3.6148272337165333E-2</v>
      </c>
      <c r="N1277">
        <v>4.0462409220468891E-2</v>
      </c>
      <c r="O1277">
        <v>1.2831481537480659E-2</v>
      </c>
      <c r="P1277">
        <v>1.2498756400540229E-31</v>
      </c>
      <c r="Q1277">
        <v>7.8254448228858519E-4</v>
      </c>
      <c r="R1277">
        <v>7.6288109229164284E-4</v>
      </c>
      <c r="S1277">
        <v>1.562106208345186</v>
      </c>
    </row>
    <row r="1278" spans="1:19" x14ac:dyDescent="0.35">
      <c r="A1278" s="34"/>
      <c r="B1278" s="1" t="s">
        <v>12</v>
      </c>
      <c r="C1278">
        <v>0.10063497433778711</v>
      </c>
      <c r="D1278">
        <v>7.9768647089056066E-2</v>
      </c>
      <c r="E1278">
        <v>4.0587657172570027E-2</v>
      </c>
      <c r="F1278">
        <v>0.21827365801109991</v>
      </c>
      <c r="G1278">
        <v>1.561767906569491E-2</v>
      </c>
      <c r="H1278">
        <v>2.056936380161033E-3</v>
      </c>
      <c r="I1278">
        <v>1.865755980677997E-2</v>
      </c>
      <c r="J1278">
        <v>5.2894514151220068E-2</v>
      </c>
      <c r="K1278">
        <v>1.2530096005537381E-2</v>
      </c>
      <c r="L1278">
        <v>2.013494981764832E-2</v>
      </c>
      <c r="M1278">
        <v>1.6412137081135311E-2</v>
      </c>
      <c r="N1278">
        <v>8.3379542066870285E-3</v>
      </c>
      <c r="O1278">
        <v>2.840421262426035E-2</v>
      </c>
      <c r="P1278">
        <v>1.2106211182749439E-2</v>
      </c>
      <c r="Q1278">
        <v>4.4256369992478062E-67</v>
      </c>
      <c r="R1278">
        <v>2.1216970499007752E-37</v>
      </c>
      <c r="S1278">
        <v>0.6264171869323869</v>
      </c>
    </row>
    <row r="1279" spans="1:19" x14ac:dyDescent="0.35">
      <c r="A1279" s="34"/>
      <c r="B1279" s="1" t="s">
        <v>13</v>
      </c>
      <c r="C1279">
        <v>2.378351547966734E-3</v>
      </c>
      <c r="D1279">
        <v>2.8874430589715051E-2</v>
      </c>
      <c r="E1279">
        <v>1.1180070256014101E-2</v>
      </c>
      <c r="F1279">
        <v>8.5068434270935949E-32</v>
      </c>
      <c r="G1279">
        <v>2.0517342404327522E-3</v>
      </c>
      <c r="H1279">
        <v>1.99033836070332E-3</v>
      </c>
      <c r="I1279">
        <v>1.280271920902562E-2</v>
      </c>
      <c r="J1279">
        <v>5.6413728461102639E-3</v>
      </c>
      <c r="K1279">
        <v>5.8363359443492314E-3</v>
      </c>
      <c r="L1279">
        <v>9.448063836001443E-3</v>
      </c>
      <c r="M1279">
        <v>2.163487977673862E-3</v>
      </c>
      <c r="N1279">
        <v>1.6449121799395582E-2</v>
      </c>
      <c r="O1279">
        <v>8.8476511028012447E-3</v>
      </c>
      <c r="P1279">
        <v>1.777312342723086E-2</v>
      </c>
      <c r="Q1279">
        <v>1.112536843531681E-2</v>
      </c>
      <c r="R1279">
        <v>3.4572621667300569E-126</v>
      </c>
      <c r="S1279">
        <v>0.1365621695727369</v>
      </c>
    </row>
    <row r="1280" spans="1:19" x14ac:dyDescent="0.35">
      <c r="A1280" s="34"/>
      <c r="B1280" s="1" t="s">
        <v>14</v>
      </c>
      <c r="C1280">
        <v>1.2850100937840561E-28</v>
      </c>
      <c r="D1280">
        <v>5.1105521262939732E-26</v>
      </c>
      <c r="E1280">
        <v>1.9301369951539131E-40</v>
      </c>
      <c r="F1280">
        <v>7.6090993787471988E-3</v>
      </c>
      <c r="G1280">
        <v>2.6361700699675718E-22</v>
      </c>
      <c r="H1280">
        <v>1.6975280231415791E-24</v>
      </c>
      <c r="I1280">
        <v>1.258771139302976E-26</v>
      </c>
      <c r="J1280">
        <v>7.6224919805340033E-3</v>
      </c>
      <c r="K1280">
        <v>7.8534594238588891E-3</v>
      </c>
      <c r="L1280">
        <v>2.1164822424138349E-2</v>
      </c>
      <c r="M1280">
        <v>3.5239805818930381E-2</v>
      </c>
      <c r="N1280">
        <v>2.1452047369676739E-2</v>
      </c>
      <c r="O1280">
        <v>7.7441393869599473E-3</v>
      </c>
      <c r="P1280">
        <v>8.0143394303903992E-3</v>
      </c>
      <c r="Q1280">
        <v>7.9128572937627421E-3</v>
      </c>
      <c r="R1280">
        <v>2.138259478508342E-2</v>
      </c>
      <c r="S1280">
        <v>0.14599565729208211</v>
      </c>
    </row>
    <row r="1281" spans="1:19" x14ac:dyDescent="0.35">
      <c r="A1281" s="34"/>
      <c r="B1281" s="1" t="s">
        <v>15</v>
      </c>
      <c r="C1281">
        <v>2.8229951983010468E-94</v>
      </c>
      <c r="D1281">
        <v>2.1131932284384172E-2</v>
      </c>
      <c r="E1281">
        <v>8.4661073569905273E-42</v>
      </c>
      <c r="F1281">
        <v>2.1269800214015821E-2</v>
      </c>
      <c r="G1281">
        <v>4.8985707880783793E-36</v>
      </c>
      <c r="H1281">
        <v>7.5927008067419059E-3</v>
      </c>
      <c r="I1281">
        <v>9.7728959295877423E-69</v>
      </c>
      <c r="J1281">
        <v>2.231434745495071E-60</v>
      </c>
      <c r="K1281">
        <v>1.437672659113023E-48</v>
      </c>
      <c r="L1281">
        <v>8.5641480575919099E-60</v>
      </c>
      <c r="M1281">
        <v>4.6974257042313971E-42</v>
      </c>
      <c r="N1281">
        <v>1.5990873895784811E-46</v>
      </c>
      <c r="O1281">
        <v>2.2108387721158492E-83</v>
      </c>
      <c r="P1281">
        <v>8.8594617211682597E-107</v>
      </c>
      <c r="Q1281">
        <v>1.020428791135284E-80</v>
      </c>
      <c r="R1281">
        <v>6.6141421677386689E-113</v>
      </c>
      <c r="S1281">
        <v>4.9994433305141903E-2</v>
      </c>
    </row>
    <row r="1282" spans="1:19" x14ac:dyDescent="0.35">
      <c r="A1282" s="34" t="s">
        <v>99</v>
      </c>
      <c r="B1282" s="1" t="s">
        <v>0</v>
      </c>
      <c r="C1282">
        <v>0.32189018224033539</v>
      </c>
      <c r="D1282">
        <v>4.362008605922886E-2</v>
      </c>
      <c r="E1282">
        <v>7.9297174862810703E-3</v>
      </c>
      <c r="F1282">
        <v>8.1187136983738688E-3</v>
      </c>
      <c r="G1282">
        <v>5.3668055509148568E-3</v>
      </c>
      <c r="H1282">
        <v>2.1881977702272671E-2</v>
      </c>
      <c r="I1282">
        <v>4.0249521666602013E-2</v>
      </c>
      <c r="J1282">
        <v>2.997632562201109E-2</v>
      </c>
      <c r="K1282">
        <v>1.407817649149512E-2</v>
      </c>
      <c r="L1282">
        <v>1.6667552528007931E-2</v>
      </c>
      <c r="M1282">
        <v>9.4817455915367013E-3</v>
      </c>
      <c r="N1282">
        <v>7.4128987060145196E-3</v>
      </c>
      <c r="O1282">
        <v>1.2819377469291699E-3</v>
      </c>
      <c r="P1282">
        <v>7.7951335631329833E-4</v>
      </c>
      <c r="Q1282">
        <v>8.2360765773206466E-66</v>
      </c>
      <c r="R1282">
        <v>6.3792612001594379E-120</v>
      </c>
      <c r="S1282">
        <v>0.52873515444631647</v>
      </c>
    </row>
    <row r="1283" spans="1:19" x14ac:dyDescent="0.35">
      <c r="A1283" s="34"/>
      <c r="B1283" s="1" t="s">
        <v>1</v>
      </c>
      <c r="C1283">
        <v>5.4581532032123577E-2</v>
      </c>
      <c r="D1283">
        <v>7.8443667716316794</v>
      </c>
      <c r="E1283">
        <v>0.3545800822619114</v>
      </c>
      <c r="F1283">
        <v>3.3897129155225907E-2</v>
      </c>
      <c r="G1283">
        <v>4.3231863730508038E-2</v>
      </c>
      <c r="H1283">
        <v>0.1134334224079986</v>
      </c>
      <c r="I1283">
        <v>0.13443362539663639</v>
      </c>
      <c r="J1283">
        <v>0.1070988418796103</v>
      </c>
      <c r="K1283">
        <v>9.0178657818742958E-2</v>
      </c>
      <c r="L1283">
        <v>5.6331756701525522E-2</v>
      </c>
      <c r="M1283">
        <v>4.2890131174866328E-2</v>
      </c>
      <c r="N1283">
        <v>1.249510005490709E-2</v>
      </c>
      <c r="O1283">
        <v>4.3896880488915411E-3</v>
      </c>
      <c r="P1283">
        <v>1.825160907305366E-3</v>
      </c>
      <c r="Q1283">
        <v>3.4709749552765769E-4</v>
      </c>
      <c r="R1283">
        <v>8.0845256011383742E-39</v>
      </c>
      <c r="S1283">
        <v>8.8940808606974642</v>
      </c>
    </row>
    <row r="1284" spans="1:19" x14ac:dyDescent="0.35">
      <c r="A1284" s="34"/>
      <c r="B1284" s="1" t="s">
        <v>2</v>
      </c>
      <c r="C1284">
        <v>4.5918495338578721E-4</v>
      </c>
      <c r="D1284">
        <v>1.3765873570589651</v>
      </c>
      <c r="E1284">
        <v>6.5115910023264583</v>
      </c>
      <c r="F1284">
        <v>0.17466127108839599</v>
      </c>
      <c r="G1284">
        <v>2.294587053098877E-2</v>
      </c>
      <c r="H1284">
        <v>7.3156366386502372E-2</v>
      </c>
      <c r="I1284">
        <v>6.7924499851956768E-2</v>
      </c>
      <c r="J1284">
        <v>9.1878058561252335E-2</v>
      </c>
      <c r="K1284">
        <v>8.3853897335605304E-2</v>
      </c>
      <c r="L1284">
        <v>5.8046688259347459E-2</v>
      </c>
      <c r="M1284">
        <v>3.7178794074022983E-2</v>
      </c>
      <c r="N1284">
        <v>1.785500710000798E-2</v>
      </c>
      <c r="O1284">
        <v>4.2675901636765731E-3</v>
      </c>
      <c r="P1284">
        <v>8.6701351524302275E-4</v>
      </c>
      <c r="Q1284">
        <v>4.9303199222498821E-25</v>
      </c>
      <c r="R1284">
        <v>1.8198152563712649E-4</v>
      </c>
      <c r="S1284">
        <v>8.5214545827314474</v>
      </c>
    </row>
    <row r="1285" spans="1:19" x14ac:dyDescent="0.35">
      <c r="A1285" s="34"/>
      <c r="B1285" s="1" t="s">
        <v>3</v>
      </c>
      <c r="C1285">
        <v>2.6035816753128861E-3</v>
      </c>
      <c r="D1285">
        <v>5.0969269311960309E-2</v>
      </c>
      <c r="E1285">
        <v>1.7503182585153989</v>
      </c>
      <c r="F1285">
        <v>5.1921245894708656</v>
      </c>
      <c r="G1285">
        <v>8.2472661392959917E-2</v>
      </c>
      <c r="H1285">
        <v>7.2359784454965353E-2</v>
      </c>
      <c r="I1285">
        <v>7.3827377802092156E-2</v>
      </c>
      <c r="J1285">
        <v>8.8402095803704173E-2</v>
      </c>
      <c r="K1285">
        <v>6.5260203549794865E-2</v>
      </c>
      <c r="L1285">
        <v>6.8037878853869596E-2</v>
      </c>
      <c r="M1285">
        <v>3.4470994580412417E-2</v>
      </c>
      <c r="N1285">
        <v>1.9729117454440458E-2</v>
      </c>
      <c r="O1285">
        <v>4.3023025325601332E-3</v>
      </c>
      <c r="P1285">
        <v>1.203467341394494E-3</v>
      </c>
      <c r="Q1285">
        <v>6.1992444042872255E-33</v>
      </c>
      <c r="R1285">
        <v>1.704816258565406E-70</v>
      </c>
      <c r="S1285">
        <v>7.506081582739732</v>
      </c>
    </row>
    <row r="1286" spans="1:19" x14ac:dyDescent="0.35">
      <c r="A1286" s="34"/>
      <c r="B1286" s="1" t="s">
        <v>4</v>
      </c>
      <c r="C1286">
        <v>7.2136632446569652E-3</v>
      </c>
      <c r="D1286">
        <v>3.4567172013483569E-2</v>
      </c>
      <c r="E1286">
        <v>1.1371569779022161E-2</v>
      </c>
      <c r="F1286">
        <v>0.84347454253707044</v>
      </c>
      <c r="G1286">
        <v>0.51757206603221273</v>
      </c>
      <c r="H1286">
        <v>5.8019841177784699E-2</v>
      </c>
      <c r="I1286">
        <v>3.606222313434343E-2</v>
      </c>
      <c r="J1286">
        <v>3.8749102288531977E-2</v>
      </c>
      <c r="K1286">
        <v>2.2495166999090078E-2</v>
      </c>
      <c r="L1286">
        <v>2.5310677090455352E-2</v>
      </c>
      <c r="M1286">
        <v>1.2677746801110079E-2</v>
      </c>
      <c r="N1286">
        <v>8.7290122632738797E-3</v>
      </c>
      <c r="O1286">
        <v>6.4236546741738496E-4</v>
      </c>
      <c r="P1286">
        <v>1.3951573956384889E-3</v>
      </c>
      <c r="Q1286">
        <v>1.7707528933328889E-4</v>
      </c>
      <c r="R1286">
        <v>1.219180669481683E-47</v>
      </c>
      <c r="S1286">
        <v>1.6184573815134251</v>
      </c>
    </row>
    <row r="1287" spans="1:19" x14ac:dyDescent="0.35">
      <c r="A1287" s="34"/>
      <c r="B1287" s="1" t="s">
        <v>5</v>
      </c>
      <c r="C1287">
        <v>7.0611280295386188E-3</v>
      </c>
      <c r="D1287">
        <v>0.1580871751537774</v>
      </c>
      <c r="E1287">
        <v>4.1050543245290803E-2</v>
      </c>
      <c r="F1287">
        <v>0.1850413917491574</v>
      </c>
      <c r="G1287">
        <v>0.32137283835897901</v>
      </c>
      <c r="H1287">
        <v>0.18624578012862941</v>
      </c>
      <c r="I1287">
        <v>3.01226184779755E-2</v>
      </c>
      <c r="J1287">
        <v>3.4945011407481297E-2</v>
      </c>
      <c r="K1287">
        <v>3.7820272476123733E-2</v>
      </c>
      <c r="L1287">
        <v>3.040280581742498E-2</v>
      </c>
      <c r="M1287">
        <v>7.5088333034504422E-3</v>
      </c>
      <c r="N1287">
        <v>1.191632889274453E-2</v>
      </c>
      <c r="O1287">
        <v>3.880202922893683E-3</v>
      </c>
      <c r="P1287">
        <v>2.6681465410800941E-3</v>
      </c>
      <c r="Q1287">
        <v>4.6284396325775232E-4</v>
      </c>
      <c r="R1287">
        <v>1.285478623242116E-3</v>
      </c>
      <c r="S1287">
        <v>1.0598713990910471</v>
      </c>
    </row>
    <row r="1288" spans="1:19" x14ac:dyDescent="0.35">
      <c r="A1288" s="34"/>
      <c r="B1288" s="1" t="s">
        <v>6</v>
      </c>
      <c r="C1288">
        <v>1.417898787605805E-2</v>
      </c>
      <c r="D1288">
        <v>0.48005498754191811</v>
      </c>
      <c r="E1288">
        <v>0.26378393338869149</v>
      </c>
      <c r="F1288">
        <v>0.14690441174671889</v>
      </c>
      <c r="G1288">
        <v>5.4334655772095342E-2</v>
      </c>
      <c r="H1288">
        <v>9.4284030820702955E-2</v>
      </c>
      <c r="I1288">
        <v>7.959600505213224E-2</v>
      </c>
      <c r="J1288">
        <v>4.8716467688395958E-2</v>
      </c>
      <c r="K1288">
        <v>4.8636852365389137E-2</v>
      </c>
      <c r="L1288">
        <v>2.3383553115311619E-2</v>
      </c>
      <c r="M1288">
        <v>1.8230276736701211E-2</v>
      </c>
      <c r="N1288">
        <v>2.729807758966126E-3</v>
      </c>
      <c r="O1288">
        <v>4.8672471574253756E-3</v>
      </c>
      <c r="P1288">
        <v>4.8475486440156731E-4</v>
      </c>
      <c r="Q1288">
        <v>1.6534065951187659E-48</v>
      </c>
      <c r="R1288">
        <v>3.1106637610794791E-55</v>
      </c>
      <c r="S1288">
        <v>1.280185971884908</v>
      </c>
    </row>
    <row r="1289" spans="1:19" x14ac:dyDescent="0.35">
      <c r="A1289" s="34"/>
      <c r="B1289" s="1" t="s">
        <v>7</v>
      </c>
      <c r="C1289">
        <v>2.4125697673802061E-2</v>
      </c>
      <c r="D1289">
        <v>0.23888644192561609</v>
      </c>
      <c r="E1289">
        <v>0.14646641685783821</v>
      </c>
      <c r="F1289">
        <v>6.5248779793807277E-2</v>
      </c>
      <c r="G1289">
        <v>1.8700889606155249E-2</v>
      </c>
      <c r="H1289">
        <v>5.3158350612445351E-2</v>
      </c>
      <c r="I1289">
        <v>6.9363256689061417E-2</v>
      </c>
      <c r="J1289">
        <v>4.6280934700719867E-2</v>
      </c>
      <c r="K1289">
        <v>4.775553544036E-2</v>
      </c>
      <c r="L1289">
        <v>2.1315602074610349E-2</v>
      </c>
      <c r="M1289">
        <v>3.0595416440732728E-3</v>
      </c>
      <c r="N1289">
        <v>7.1271550994173698E-3</v>
      </c>
      <c r="O1289">
        <v>4.9385591504149426E-4</v>
      </c>
      <c r="P1289">
        <v>2.2031562809494971E-3</v>
      </c>
      <c r="Q1289">
        <v>1.8431822391187941E-123</v>
      </c>
      <c r="R1289">
        <v>9.6917202887127299E-67</v>
      </c>
      <c r="S1289">
        <v>0.74418561431389751</v>
      </c>
    </row>
    <row r="1290" spans="1:19" x14ac:dyDescent="0.35">
      <c r="A1290" s="34"/>
      <c r="B1290" s="1" t="s">
        <v>8</v>
      </c>
      <c r="C1290">
        <v>7.8187751578241843E-3</v>
      </c>
      <c r="D1290">
        <v>0.119439114504058</v>
      </c>
      <c r="E1290">
        <v>7.9887258597972993E-2</v>
      </c>
      <c r="F1290">
        <v>0.28294168573871359</v>
      </c>
      <c r="G1290">
        <v>8.190061534606748E-3</v>
      </c>
      <c r="H1290">
        <v>2.425303925599705E-2</v>
      </c>
      <c r="I1290">
        <v>2.241193019209543E-2</v>
      </c>
      <c r="J1290">
        <v>2.7347937578380589E-2</v>
      </c>
      <c r="K1290">
        <v>5.4922373284680623E-2</v>
      </c>
      <c r="L1290">
        <v>1.840094553678415E-2</v>
      </c>
      <c r="M1290">
        <v>2.008511729762532E-2</v>
      </c>
      <c r="N1290">
        <v>5.6905014920036624E-3</v>
      </c>
      <c r="O1290">
        <v>4.8438836461880278E-3</v>
      </c>
      <c r="P1290">
        <v>4.96660670364886E-4</v>
      </c>
      <c r="Q1290">
        <v>4.8092641383225022E-68</v>
      </c>
      <c r="R1290">
        <v>2.4013609653659309E-92</v>
      </c>
      <c r="S1290">
        <v>0.67672928448729541</v>
      </c>
    </row>
    <row r="1291" spans="1:19" x14ac:dyDescent="0.35">
      <c r="A1291" s="34"/>
      <c r="B1291" s="1" t="s">
        <v>9</v>
      </c>
      <c r="C1291">
        <v>6.556098701968853E-2</v>
      </c>
      <c r="D1291">
        <v>0.23627065109795639</v>
      </c>
      <c r="E1291">
        <v>0.12982565074535571</v>
      </c>
      <c r="F1291">
        <v>0.40806346236192281</v>
      </c>
      <c r="G1291">
        <v>5.4368371238096552E-3</v>
      </c>
      <c r="H1291">
        <v>2.7710540695786001E-2</v>
      </c>
      <c r="I1291">
        <v>5.0600559322242493E-2</v>
      </c>
      <c r="J1291">
        <v>3.9833076492629453E-2</v>
      </c>
      <c r="K1291">
        <v>3.5063369548260642E-2</v>
      </c>
      <c r="L1291">
        <v>1.9934270223069109E-2</v>
      </c>
      <c r="M1291">
        <v>2.4198121541772609E-2</v>
      </c>
      <c r="N1291">
        <v>1.139347107459637E-2</v>
      </c>
      <c r="O1291">
        <v>2.879952868337587E-3</v>
      </c>
      <c r="P1291">
        <v>1.7309583344709239E-3</v>
      </c>
      <c r="Q1291">
        <v>6.2058779205238625E-134</v>
      </c>
      <c r="R1291">
        <v>3.2718195515149569E-72</v>
      </c>
      <c r="S1291">
        <v>1.0585019084498981</v>
      </c>
    </row>
    <row r="1292" spans="1:19" x14ac:dyDescent="0.35">
      <c r="A1292" s="34"/>
      <c r="B1292" s="1" t="s">
        <v>10</v>
      </c>
      <c r="C1292">
        <v>1.7283853496248759E-2</v>
      </c>
      <c r="D1292">
        <v>0.35154470109983299</v>
      </c>
      <c r="E1292">
        <v>0.37707224623595847</v>
      </c>
      <c r="F1292">
        <v>0.35694549683124238</v>
      </c>
      <c r="G1292">
        <v>5.1442789799625733E-3</v>
      </c>
      <c r="H1292">
        <v>1.332684234580642E-2</v>
      </c>
      <c r="I1292">
        <v>3.5479457055512031E-2</v>
      </c>
      <c r="J1292">
        <v>3.2307622474788397E-2</v>
      </c>
      <c r="K1292">
        <v>3.8352843528132917E-2</v>
      </c>
      <c r="L1292">
        <v>4.9983631657299479E-2</v>
      </c>
      <c r="M1292">
        <v>2.5232408718739399E-2</v>
      </c>
      <c r="N1292">
        <v>1.390752521072129E-2</v>
      </c>
      <c r="O1292">
        <v>4.1116420933547618E-3</v>
      </c>
      <c r="P1292">
        <v>9.0935968316332322E-24</v>
      </c>
      <c r="Q1292">
        <v>1.237459303364412E-117</v>
      </c>
      <c r="R1292">
        <v>5.641058245034399E-78</v>
      </c>
      <c r="S1292">
        <v>1.3206925497276001</v>
      </c>
    </row>
    <row r="1293" spans="1:19" x14ac:dyDescent="0.35">
      <c r="A1293" s="34"/>
      <c r="B1293" s="1" t="s">
        <v>11</v>
      </c>
      <c r="C1293">
        <v>6.1456884732333662E-2</v>
      </c>
      <c r="D1293">
        <v>0.30821449109763333</v>
      </c>
      <c r="E1293">
        <v>0.23281684199470731</v>
      </c>
      <c r="F1293">
        <v>0.2363123464282659</v>
      </c>
      <c r="G1293">
        <v>5.74197694127122E-3</v>
      </c>
      <c r="H1293">
        <v>4.9729293178965128E-2</v>
      </c>
      <c r="I1293">
        <v>1.8629926629731858E-2</v>
      </c>
      <c r="J1293">
        <v>2.933518878886849E-2</v>
      </c>
      <c r="K1293">
        <v>3.5662869680569177E-2</v>
      </c>
      <c r="L1293">
        <v>2.492207458058298E-2</v>
      </c>
      <c r="M1293">
        <v>2.188255053083495E-2</v>
      </c>
      <c r="N1293">
        <v>2.534051759985342E-2</v>
      </c>
      <c r="O1293">
        <v>8.2840337348641848E-3</v>
      </c>
      <c r="P1293">
        <v>1.154330329515278E-31</v>
      </c>
      <c r="Q1293">
        <v>7.8173688788586194E-4</v>
      </c>
      <c r="R1293">
        <v>7.6232233199313867E-4</v>
      </c>
      <c r="S1293">
        <v>1.0598730551383611</v>
      </c>
    </row>
    <row r="1294" spans="1:19" x14ac:dyDescent="0.35">
      <c r="A1294" s="34"/>
      <c r="B1294" s="1" t="s">
        <v>12</v>
      </c>
      <c r="C1294">
        <v>3.6367610623407431E-2</v>
      </c>
      <c r="D1294">
        <v>5.4900311852972478E-2</v>
      </c>
      <c r="E1294">
        <v>2.5434707660717541E-2</v>
      </c>
      <c r="F1294">
        <v>0.109572482737231</v>
      </c>
      <c r="G1294">
        <v>1.1653041532904839E-2</v>
      </c>
      <c r="H1294">
        <v>1.536759983921E-3</v>
      </c>
      <c r="I1294">
        <v>1.390787821478894E-2</v>
      </c>
      <c r="J1294">
        <v>3.7429392350849078E-2</v>
      </c>
      <c r="K1294">
        <v>8.1051273118561678E-3</v>
      </c>
      <c r="L1294">
        <v>1.262572441655677E-2</v>
      </c>
      <c r="M1294">
        <v>1.0069594701249979E-2</v>
      </c>
      <c r="N1294">
        <v>5.3830022453907299E-3</v>
      </c>
      <c r="O1294">
        <v>1.9399508374256969E-2</v>
      </c>
      <c r="P1294">
        <v>1.114456289402624E-2</v>
      </c>
      <c r="Q1294">
        <v>4.421857281316951E-67</v>
      </c>
      <c r="R1294">
        <v>2.120411007668862E-37</v>
      </c>
      <c r="S1294">
        <v>0.35752970490012909</v>
      </c>
    </row>
    <row r="1295" spans="1:19" x14ac:dyDescent="0.35">
      <c r="A1295" s="34"/>
      <c r="B1295" s="1" t="s">
        <v>13</v>
      </c>
      <c r="C1295">
        <v>1.680217283204128E-3</v>
      </c>
      <c r="D1295">
        <v>3.564102706581021E-2</v>
      </c>
      <c r="E1295">
        <v>1.262233525898012E-2</v>
      </c>
      <c r="F1295">
        <v>8.4952220098947235E-32</v>
      </c>
      <c r="G1295">
        <v>2.1890684742448979E-3</v>
      </c>
      <c r="H1295">
        <v>2.1289436205765432E-3</v>
      </c>
      <c r="I1295">
        <v>1.346696178118501E-2</v>
      </c>
      <c r="J1295">
        <v>5.697763776580763E-3</v>
      </c>
      <c r="K1295">
        <v>5.6246841257747296E-3</v>
      </c>
      <c r="L1295">
        <v>8.9006328577954444E-3</v>
      </c>
      <c r="M1295">
        <v>1.9939757300524862E-3</v>
      </c>
      <c r="N1295">
        <v>1.5191687539499959E-2</v>
      </c>
      <c r="O1295">
        <v>8.1448442201365375E-3</v>
      </c>
      <c r="P1295">
        <v>1.7757381163733859E-2</v>
      </c>
      <c r="Q1295">
        <v>1.112380180369452E-2</v>
      </c>
      <c r="R1295">
        <v>3.4569168924877339E-126</v>
      </c>
      <c r="S1295">
        <v>0.14216332470126919</v>
      </c>
    </row>
    <row r="1296" spans="1:19" x14ac:dyDescent="0.35">
      <c r="A1296" s="34"/>
      <c r="B1296" s="1" t="s">
        <v>14</v>
      </c>
      <c r="C1296">
        <v>1.280882521911668E-28</v>
      </c>
      <c r="D1296">
        <v>5.1054237630499831E-26</v>
      </c>
      <c r="E1296">
        <v>1.9274062231844361E-40</v>
      </c>
      <c r="F1296">
        <v>7.58945572567546E-3</v>
      </c>
      <c r="G1296">
        <v>2.634546686160642E-22</v>
      </c>
      <c r="H1296">
        <v>1.6964898574548471E-24</v>
      </c>
      <c r="I1296">
        <v>1.257991674181115E-26</v>
      </c>
      <c r="J1296">
        <v>7.6165505283538569E-3</v>
      </c>
      <c r="K1296">
        <v>7.8451210423669988E-3</v>
      </c>
      <c r="L1296">
        <v>2.114038950284431E-2</v>
      </c>
      <c r="M1296">
        <v>3.519712882861252E-2</v>
      </c>
      <c r="N1296">
        <v>2.1429908623861248E-2</v>
      </c>
      <c r="O1296">
        <v>7.7375255000765673E-3</v>
      </c>
      <c r="P1296">
        <v>8.0132108819152281E-3</v>
      </c>
      <c r="Q1296">
        <v>7.9128454875468414E-3</v>
      </c>
      <c r="R1296">
        <v>2.1382572149938901E-2</v>
      </c>
      <c r="S1296">
        <v>0.14586470827119191</v>
      </c>
    </row>
    <row r="1297" spans="1:19" x14ac:dyDescent="0.35">
      <c r="A1297" s="34"/>
      <c r="B1297" s="1" t="s">
        <v>15</v>
      </c>
      <c r="C1297">
        <v>2.8165546082131901E-94</v>
      </c>
      <c r="D1297">
        <v>2.1116905493330909E-2</v>
      </c>
      <c r="E1297">
        <v>8.4576109030860518E-42</v>
      </c>
      <c r="F1297">
        <v>2.1230813017857571E-2</v>
      </c>
      <c r="G1297">
        <v>4.8964321057602479E-36</v>
      </c>
      <c r="H1297">
        <v>7.5894087866519482E-3</v>
      </c>
      <c r="I1297">
        <v>9.7686049287033984E-69</v>
      </c>
      <c r="J1297">
        <v>2.230200927236292E-60</v>
      </c>
      <c r="K1297">
        <v>1.4365894814774571E-48</v>
      </c>
      <c r="L1297">
        <v>8.5571317359225449E-60</v>
      </c>
      <c r="M1297">
        <v>4.6933881406168207E-42</v>
      </c>
      <c r="N1297">
        <v>1.5979161630843871E-46</v>
      </c>
      <c r="O1297">
        <v>2.2094986976556311E-83</v>
      </c>
      <c r="P1297">
        <v>8.858576933210146E-107</v>
      </c>
      <c r="Q1297">
        <v>1.0204277109318111E-80</v>
      </c>
      <c r="R1297">
        <v>6.6141372001947851E-113</v>
      </c>
      <c r="S1297">
        <v>4.9937127297840431E-2</v>
      </c>
    </row>
    <row r="1298" spans="1:19" x14ac:dyDescent="0.35">
      <c r="A1298" s="34" t="s">
        <v>100</v>
      </c>
      <c r="B1298" s="1" t="s">
        <v>0</v>
      </c>
      <c r="C1298">
        <v>0.32192156226176932</v>
      </c>
      <c r="D1298">
        <v>4.5466921942657709E-2</v>
      </c>
      <c r="E1298">
        <v>8.2004886919955344E-3</v>
      </c>
      <c r="F1298">
        <v>8.1744851402887151E-3</v>
      </c>
      <c r="G1298">
        <v>5.3982825656516478E-3</v>
      </c>
      <c r="H1298">
        <v>2.198609509565053E-2</v>
      </c>
      <c r="I1298">
        <v>4.0430773429354437E-2</v>
      </c>
      <c r="J1298">
        <v>3.013460345185633E-2</v>
      </c>
      <c r="K1298">
        <v>1.4147261386479079E-2</v>
      </c>
      <c r="L1298">
        <v>1.671865039126683E-2</v>
      </c>
      <c r="M1298">
        <v>9.5026718229800494E-3</v>
      </c>
      <c r="N1298">
        <v>7.425608177177483E-3</v>
      </c>
      <c r="O1298">
        <v>1.284643624976438E-3</v>
      </c>
      <c r="P1298">
        <v>7.8023316772245937E-4</v>
      </c>
      <c r="Q1298">
        <v>8.2360860668463196E-66</v>
      </c>
      <c r="R1298">
        <v>6.3792656191468042E-120</v>
      </c>
      <c r="S1298">
        <v>0.53157228114982669</v>
      </c>
    </row>
    <row r="1299" spans="1:19" x14ac:dyDescent="0.35">
      <c r="A1299" s="34"/>
      <c r="B1299" s="1" t="s">
        <v>1</v>
      </c>
      <c r="C1299">
        <v>5.689246584808564E-2</v>
      </c>
      <c r="D1299">
        <v>13.42382473921519</v>
      </c>
      <c r="E1299">
        <v>0.6102853542062322</v>
      </c>
      <c r="F1299">
        <v>2.9447620042091591E-2</v>
      </c>
      <c r="G1299">
        <v>4.546440564666146E-2</v>
      </c>
      <c r="H1299">
        <v>0.1101284953414063</v>
      </c>
      <c r="I1299">
        <v>0.13412236875398201</v>
      </c>
      <c r="J1299">
        <v>0.1231772132584789</v>
      </c>
      <c r="K1299">
        <v>0.10797995163816181</v>
      </c>
      <c r="L1299">
        <v>5.9612697026728147E-2</v>
      </c>
      <c r="M1299">
        <v>4.3945833490132383E-2</v>
      </c>
      <c r="N1299">
        <v>1.310492998828147E-2</v>
      </c>
      <c r="O1299">
        <v>6.1330565589807909E-3</v>
      </c>
      <c r="P1299">
        <v>2.0279429748800868E-3</v>
      </c>
      <c r="Q1299">
        <v>3.4699851752852161E-4</v>
      </c>
      <c r="R1299">
        <v>8.0823416357216246E-39</v>
      </c>
      <c r="S1299">
        <v>14.76649407250682</v>
      </c>
    </row>
    <row r="1300" spans="1:19" x14ac:dyDescent="0.35">
      <c r="A1300" s="34"/>
      <c r="B1300" s="1" t="s">
        <v>2</v>
      </c>
      <c r="C1300">
        <v>4.7486446071871749E-4</v>
      </c>
      <c r="D1300">
        <v>2.3693127302565209</v>
      </c>
      <c r="E1300">
        <v>11.25604545956546</v>
      </c>
      <c r="F1300">
        <v>0.1536908491393143</v>
      </c>
      <c r="G1300">
        <v>2.432591900113747E-2</v>
      </c>
      <c r="H1300">
        <v>7.1774865660978127E-2</v>
      </c>
      <c r="I1300">
        <v>6.8411589980921284E-2</v>
      </c>
      <c r="J1300">
        <v>0.10605770969820021</v>
      </c>
      <c r="K1300">
        <v>0.1004930107425913</v>
      </c>
      <c r="L1300">
        <v>6.1758614049443189E-2</v>
      </c>
      <c r="M1300">
        <v>3.8332463268959928E-2</v>
      </c>
      <c r="N1300">
        <v>1.8786548034000709E-2</v>
      </c>
      <c r="O1300">
        <v>5.7935502399504958E-3</v>
      </c>
      <c r="P1300">
        <v>9.5526334597979118E-4</v>
      </c>
      <c r="Q1300">
        <v>4.929298020049993E-25</v>
      </c>
      <c r="R1300">
        <v>1.8194492044930509E-4</v>
      </c>
      <c r="S1300">
        <v>14.27639538236463</v>
      </c>
    </row>
    <row r="1301" spans="1:19" x14ac:dyDescent="0.35">
      <c r="A1301" s="34"/>
      <c r="B1301" s="1" t="s">
        <v>3</v>
      </c>
      <c r="C1301">
        <v>2.6214669598012838E-3</v>
      </c>
      <c r="D1301">
        <v>4.4278784484917059E-2</v>
      </c>
      <c r="E1301">
        <v>1.540169138464204</v>
      </c>
      <c r="F1301">
        <v>2.4586917717317118</v>
      </c>
      <c r="G1301">
        <v>4.9587497707702002E-2</v>
      </c>
      <c r="H1301">
        <v>4.0677736156557107E-2</v>
      </c>
      <c r="I1301">
        <v>4.3169553957731602E-2</v>
      </c>
      <c r="J1301">
        <v>5.953102297904192E-2</v>
      </c>
      <c r="K1301">
        <v>4.6390599298815442E-2</v>
      </c>
      <c r="L1301">
        <v>4.5123054371466423E-2</v>
      </c>
      <c r="M1301">
        <v>2.3219169145000971E-2</v>
      </c>
      <c r="N1301">
        <v>1.429349333402891E-2</v>
      </c>
      <c r="O1301">
        <v>4.1273468640009728E-3</v>
      </c>
      <c r="P1301">
        <v>1.04197826905034E-3</v>
      </c>
      <c r="Q1301">
        <v>6.1934834612745304E-33</v>
      </c>
      <c r="R1301">
        <v>1.7036496939487481E-70</v>
      </c>
      <c r="S1301">
        <v>4.3729226137240307</v>
      </c>
    </row>
    <row r="1302" spans="1:19" x14ac:dyDescent="0.35">
      <c r="A1302" s="34"/>
      <c r="B1302" s="1" t="s">
        <v>4</v>
      </c>
      <c r="C1302">
        <v>7.2559723207179742E-3</v>
      </c>
      <c r="D1302">
        <v>3.6352259534207967E-2</v>
      </c>
      <c r="E1302">
        <v>1.2055497523473371E-2</v>
      </c>
      <c r="F1302">
        <v>0.50714735329412242</v>
      </c>
      <c r="G1302">
        <v>0.38719587743671491</v>
      </c>
      <c r="H1302">
        <v>4.1032301465259532E-2</v>
      </c>
      <c r="I1302">
        <v>2.639073395890643E-2</v>
      </c>
      <c r="J1302">
        <v>3.1836307990217708E-2</v>
      </c>
      <c r="K1302">
        <v>1.927374596556658E-2</v>
      </c>
      <c r="L1302">
        <v>2.0507994035311079E-2</v>
      </c>
      <c r="M1302">
        <v>1.037955865139034E-2</v>
      </c>
      <c r="N1302">
        <v>7.5067564489573E-3</v>
      </c>
      <c r="O1302">
        <v>6.5887993772129072E-4</v>
      </c>
      <c r="P1302">
        <v>1.326979194269862E-3</v>
      </c>
      <c r="Q1302">
        <v>1.770105371318008E-4</v>
      </c>
      <c r="R1302">
        <v>1.218846828839401E-47</v>
      </c>
      <c r="S1302">
        <v>1.109097228293968</v>
      </c>
    </row>
    <row r="1303" spans="1:19" x14ac:dyDescent="0.35">
      <c r="A1303" s="34"/>
      <c r="B1303" s="1" t="s">
        <v>5</v>
      </c>
      <c r="C1303">
        <v>7.0947258265360328E-3</v>
      </c>
      <c r="D1303">
        <v>0.15348124356011</v>
      </c>
      <c r="E1303">
        <v>4.0275335863107352E-2</v>
      </c>
      <c r="F1303">
        <v>0.104022765798853</v>
      </c>
      <c r="G1303">
        <v>0.22727858123370401</v>
      </c>
      <c r="H1303">
        <v>0.1246746883510083</v>
      </c>
      <c r="I1303">
        <v>2.0916263194826961E-2</v>
      </c>
      <c r="J1303">
        <v>2.7293021182316229E-2</v>
      </c>
      <c r="K1303">
        <v>3.0899007339923991E-2</v>
      </c>
      <c r="L1303">
        <v>2.3640291448509619E-2</v>
      </c>
      <c r="M1303">
        <v>5.9346983960538516E-3</v>
      </c>
      <c r="N1303">
        <v>9.9564611482927771E-3</v>
      </c>
      <c r="O1303">
        <v>3.8898194325289581E-3</v>
      </c>
      <c r="P1303">
        <v>2.4989573239333511E-3</v>
      </c>
      <c r="Q1303">
        <v>4.626548590316755E-4</v>
      </c>
      <c r="R1303">
        <v>1.285088737459841E-3</v>
      </c>
      <c r="S1303">
        <v>0.78360360369619597</v>
      </c>
    </row>
    <row r="1304" spans="1:19" x14ac:dyDescent="0.35">
      <c r="A1304" s="34"/>
      <c r="B1304" s="1" t="s">
        <v>6</v>
      </c>
      <c r="C1304">
        <v>1.424283873540164E-2</v>
      </c>
      <c r="D1304">
        <v>0.47894350740983849</v>
      </c>
      <c r="E1304">
        <v>0.26567554172461022</v>
      </c>
      <c r="F1304">
        <v>8.5900354561273387E-2</v>
      </c>
      <c r="G1304">
        <v>3.9762702368300193E-2</v>
      </c>
      <c r="H1304">
        <v>6.5468066966253347E-2</v>
      </c>
      <c r="I1304">
        <v>5.7256526342682773E-2</v>
      </c>
      <c r="J1304">
        <v>3.9198122477890278E-2</v>
      </c>
      <c r="K1304">
        <v>4.0830432949615227E-2</v>
      </c>
      <c r="L1304">
        <v>1.8731133492221861E-2</v>
      </c>
      <c r="M1304">
        <v>1.4824545149231681E-2</v>
      </c>
      <c r="N1304">
        <v>2.3359412687966909E-3</v>
      </c>
      <c r="O1304">
        <v>4.9122930621036424E-3</v>
      </c>
      <c r="P1304">
        <v>4.592050626525088E-4</v>
      </c>
      <c r="Q1304">
        <v>1.652834804866706E-48</v>
      </c>
      <c r="R1304">
        <v>3.1098630461574659E-55</v>
      </c>
      <c r="S1304">
        <v>1.1285412115708719</v>
      </c>
    </row>
    <row r="1305" spans="1:19" x14ac:dyDescent="0.35">
      <c r="A1305" s="34"/>
      <c r="B1305" s="1" t="s">
        <v>7</v>
      </c>
      <c r="C1305">
        <v>2.425308363562614E-2</v>
      </c>
      <c r="D1305">
        <v>0.27474962086618898</v>
      </c>
      <c r="E1305">
        <v>0.16907075489942139</v>
      </c>
      <c r="F1305">
        <v>4.3939304537357227E-2</v>
      </c>
      <c r="G1305">
        <v>1.536467288350115E-2</v>
      </c>
      <c r="H1305">
        <v>4.1518143244098471E-2</v>
      </c>
      <c r="I1305">
        <v>5.5810890242578161E-2</v>
      </c>
      <c r="J1305">
        <v>4.1187758642585663E-2</v>
      </c>
      <c r="K1305">
        <v>4.397913822519231E-2</v>
      </c>
      <c r="L1305">
        <v>1.8638688659958491E-2</v>
      </c>
      <c r="M1305">
        <v>2.6896935539971168E-3</v>
      </c>
      <c r="N1305">
        <v>6.4973452463491796E-3</v>
      </c>
      <c r="O1305">
        <v>5.1507300436321769E-4</v>
      </c>
      <c r="P1305">
        <v>2.151874253405405E-3</v>
      </c>
      <c r="Q1305">
        <v>1.8427659715209048E-123</v>
      </c>
      <c r="R1305">
        <v>9.6900578685969644E-67</v>
      </c>
      <c r="S1305">
        <v>0.74036604189462252</v>
      </c>
    </row>
    <row r="1306" spans="1:19" x14ac:dyDescent="0.35">
      <c r="A1306" s="34"/>
      <c r="B1306" s="1" t="s">
        <v>8</v>
      </c>
      <c r="C1306">
        <v>7.8571437108116982E-3</v>
      </c>
      <c r="D1306">
        <v>0.14301643115797741</v>
      </c>
      <c r="E1306">
        <v>9.5739272610689347E-2</v>
      </c>
      <c r="F1306">
        <v>0.2011307604644651</v>
      </c>
      <c r="G1306">
        <v>7.0172035382868644E-3</v>
      </c>
      <c r="H1306">
        <v>1.981463350005257E-2</v>
      </c>
      <c r="I1306">
        <v>1.88147211111672E-2</v>
      </c>
      <c r="J1306">
        <v>2.5185325969919941E-2</v>
      </c>
      <c r="K1306">
        <v>5.2124039507107277E-2</v>
      </c>
      <c r="L1306">
        <v>1.6617589056438821E-2</v>
      </c>
      <c r="M1306">
        <v>1.8190275110117698E-2</v>
      </c>
      <c r="N1306">
        <v>5.3114532073509106E-3</v>
      </c>
      <c r="O1306">
        <v>5.0749997183838647E-3</v>
      </c>
      <c r="P1306">
        <v>4.8983840140806546E-4</v>
      </c>
      <c r="Q1306">
        <v>4.8084291375662916E-68</v>
      </c>
      <c r="R1306">
        <v>2.401041327311836E-92</v>
      </c>
      <c r="S1306">
        <v>0.6163836870641769</v>
      </c>
    </row>
    <row r="1307" spans="1:19" x14ac:dyDescent="0.35">
      <c r="A1307" s="34"/>
      <c r="B1307" s="1" t="s">
        <v>9</v>
      </c>
      <c r="C1307">
        <v>6.5761977917675588E-2</v>
      </c>
      <c r="D1307">
        <v>0.25003180381606738</v>
      </c>
      <c r="E1307">
        <v>0.13812764342863421</v>
      </c>
      <c r="F1307">
        <v>0.27062968612988519</v>
      </c>
      <c r="G1307">
        <v>4.4052011294511096E-3</v>
      </c>
      <c r="H1307">
        <v>2.1546868475827111E-2</v>
      </c>
      <c r="I1307">
        <v>4.0533011675859883E-2</v>
      </c>
      <c r="J1307">
        <v>3.4830651675505309E-2</v>
      </c>
      <c r="K1307">
        <v>3.1665148126343322E-2</v>
      </c>
      <c r="L1307">
        <v>1.7396883115546841E-2</v>
      </c>
      <c r="M1307">
        <v>2.1361437897339401E-2</v>
      </c>
      <c r="N1307">
        <v>1.0418597314572439E-2</v>
      </c>
      <c r="O1307">
        <v>2.9288454029672362E-3</v>
      </c>
      <c r="P1307">
        <v>1.6858135827674029E-3</v>
      </c>
      <c r="Q1307">
        <v>6.2047546991451535E-134</v>
      </c>
      <c r="R1307">
        <v>3.271375436798942E-72</v>
      </c>
      <c r="S1307">
        <v>0.9113235696884423</v>
      </c>
    </row>
    <row r="1308" spans="1:19" x14ac:dyDescent="0.35">
      <c r="A1308" s="34"/>
      <c r="B1308" s="1" t="s">
        <v>10</v>
      </c>
      <c r="C1308">
        <v>1.7321998995408559E-2</v>
      </c>
      <c r="D1308">
        <v>0.36019766029358069</v>
      </c>
      <c r="E1308">
        <v>0.38877291177884798</v>
      </c>
      <c r="F1308">
        <v>0.2404333836999451</v>
      </c>
      <c r="G1308">
        <v>4.2117377976787374E-3</v>
      </c>
      <c r="H1308">
        <v>1.05330331221731E-2</v>
      </c>
      <c r="I1308">
        <v>2.885127969181004E-2</v>
      </c>
      <c r="J1308">
        <v>2.8402164122767411E-2</v>
      </c>
      <c r="K1308">
        <v>3.4734612932258969E-2</v>
      </c>
      <c r="L1308">
        <v>4.4124178882551213E-2</v>
      </c>
      <c r="M1308">
        <v>2.2561548247159589E-2</v>
      </c>
      <c r="N1308">
        <v>1.2842175384729929E-2</v>
      </c>
      <c r="O1308">
        <v>4.1484368558322837E-3</v>
      </c>
      <c r="P1308">
        <v>8.8766780134826404E-24</v>
      </c>
      <c r="Q1308">
        <v>1.237274801349476E-117</v>
      </c>
      <c r="R1308">
        <v>5.6404301367863537E-78</v>
      </c>
      <c r="S1308">
        <v>1.197135121804743</v>
      </c>
    </row>
    <row r="1309" spans="1:19" x14ac:dyDescent="0.35">
      <c r="A1309" s="34"/>
      <c r="B1309" s="1" t="s">
        <v>11</v>
      </c>
      <c r="C1309">
        <v>6.1562253028225447E-2</v>
      </c>
      <c r="D1309">
        <v>0.32325706152485228</v>
      </c>
      <c r="E1309">
        <v>0.2449634861951954</v>
      </c>
      <c r="F1309">
        <v>0.17120527343512359</v>
      </c>
      <c r="G1309">
        <v>4.9379724914586746E-3</v>
      </c>
      <c r="H1309">
        <v>4.15503616864666E-2</v>
      </c>
      <c r="I1309">
        <v>1.5941933751967591E-2</v>
      </c>
      <c r="J1309">
        <v>2.674290748123212E-2</v>
      </c>
      <c r="K1309">
        <v>3.3287340986444432E-2</v>
      </c>
      <c r="L1309">
        <v>2.2789636064269769E-2</v>
      </c>
      <c r="M1309">
        <v>2.0206294615634428E-2</v>
      </c>
      <c r="N1309">
        <v>2.397242365985738E-2</v>
      </c>
      <c r="O1309">
        <v>8.3670006763988426E-3</v>
      </c>
      <c r="P1309">
        <v>1.136512044183502E-31</v>
      </c>
      <c r="Q1309">
        <v>7.81657585628055E-4</v>
      </c>
      <c r="R1309">
        <v>7.6226434485898199E-4</v>
      </c>
      <c r="S1309">
        <v>1.0003278675276139</v>
      </c>
    </row>
    <row r="1310" spans="1:19" x14ac:dyDescent="0.35">
      <c r="A1310" s="34"/>
      <c r="B1310" s="1" t="s">
        <v>12</v>
      </c>
      <c r="C1310">
        <v>3.6444374350392779E-2</v>
      </c>
      <c r="D1310">
        <v>7.6704019499742579E-2</v>
      </c>
      <c r="E1310">
        <v>3.4529383333255927E-2</v>
      </c>
      <c r="F1310">
        <v>0.1051166531371745</v>
      </c>
      <c r="G1310">
        <v>1.195262770013617E-2</v>
      </c>
      <c r="H1310">
        <v>1.540568616481243E-3</v>
      </c>
      <c r="I1310">
        <v>1.403659429105898E-2</v>
      </c>
      <c r="J1310">
        <v>3.9037437808194811E-2</v>
      </c>
      <c r="K1310">
        <v>8.4918470032834294E-3</v>
      </c>
      <c r="L1310">
        <v>1.284006947582756E-2</v>
      </c>
      <c r="M1310">
        <v>1.0159706714130729E-2</v>
      </c>
      <c r="N1310">
        <v>5.4369145358120806E-3</v>
      </c>
      <c r="O1310">
        <v>2.011521074435588E-2</v>
      </c>
      <c r="P1310">
        <v>1.126169902464084E-2</v>
      </c>
      <c r="Q1310">
        <v>4.4218176349920177E-67</v>
      </c>
      <c r="R1310">
        <v>2.1203906685738978E-37</v>
      </c>
      <c r="S1310">
        <v>0.38766710623448752</v>
      </c>
    </row>
    <row r="1311" spans="1:19" x14ac:dyDescent="0.35">
      <c r="A1311" s="34"/>
      <c r="B1311" s="1" t="s">
        <v>13</v>
      </c>
      <c r="C1311">
        <v>1.681768814759713E-3</v>
      </c>
      <c r="D1311">
        <v>3.9600875827617163E-2</v>
      </c>
      <c r="E1311">
        <v>1.3907112174822669E-2</v>
      </c>
      <c r="F1311">
        <v>7.355277887982867E-32</v>
      </c>
      <c r="G1311">
        <v>2.0820936255910101E-3</v>
      </c>
      <c r="H1311">
        <v>1.9939456738861461E-3</v>
      </c>
      <c r="I1311">
        <v>1.275716342960747E-2</v>
      </c>
      <c r="J1311">
        <v>5.5651391046694192E-3</v>
      </c>
      <c r="K1311">
        <v>5.5474219019006274E-3</v>
      </c>
      <c r="L1311">
        <v>8.6684973682417989E-3</v>
      </c>
      <c r="M1311">
        <v>1.946411398051386E-3</v>
      </c>
      <c r="N1311">
        <v>1.495718809308616E-2</v>
      </c>
      <c r="O1311">
        <v>8.2304514840084008E-3</v>
      </c>
      <c r="P1311">
        <v>1.7711384414352899E-2</v>
      </c>
      <c r="Q1311">
        <v>1.112345226949776E-2</v>
      </c>
      <c r="R1311">
        <v>3.4568334624360699E-126</v>
      </c>
      <c r="S1311">
        <v>0.14577290558009259</v>
      </c>
    </row>
    <row r="1312" spans="1:19" x14ac:dyDescent="0.35">
      <c r="A1312" s="34"/>
      <c r="B1312" s="1" t="s">
        <v>14</v>
      </c>
      <c r="C1312">
        <v>1.280883997731794E-28</v>
      </c>
      <c r="D1312">
        <v>5.1039679051561069E-26</v>
      </c>
      <c r="E1312">
        <v>1.9270067317334522E-40</v>
      </c>
      <c r="F1312">
        <v>7.5824028626035097E-3</v>
      </c>
      <c r="G1312">
        <v>2.6335832953990372E-22</v>
      </c>
      <c r="H1312">
        <v>1.6957967223445112E-24</v>
      </c>
      <c r="I1312">
        <v>1.2575566285132231E-26</v>
      </c>
      <c r="J1312">
        <v>7.6148303928591978E-3</v>
      </c>
      <c r="K1312">
        <v>7.8437589458352774E-3</v>
      </c>
      <c r="L1312">
        <v>2.1136563237205839E-2</v>
      </c>
      <c r="M1312">
        <v>3.5191881026788878E-2</v>
      </c>
      <c r="N1312">
        <v>2.1427734695312131E-2</v>
      </c>
      <c r="O1312">
        <v>7.7374561255059643E-3</v>
      </c>
      <c r="P1312">
        <v>8.0129590892926584E-3</v>
      </c>
      <c r="Q1312">
        <v>7.9128443532465904E-3</v>
      </c>
      <c r="R1312">
        <v>2.1382569891598011E-2</v>
      </c>
      <c r="S1312">
        <v>0.1458430006202481</v>
      </c>
    </row>
    <row r="1313" spans="1:19" x14ac:dyDescent="0.35">
      <c r="A1313" s="34"/>
      <c r="B1313" s="1" t="s">
        <v>15</v>
      </c>
      <c r="C1313">
        <v>2.8165565592728558E-94</v>
      </c>
      <c r="D1313">
        <v>2.1111200941996481E-2</v>
      </c>
      <c r="E1313">
        <v>8.4559096730598543E-42</v>
      </c>
      <c r="F1313">
        <v>2.1216285284956699E-2</v>
      </c>
      <c r="G1313">
        <v>4.8950913462813637E-36</v>
      </c>
      <c r="H1313">
        <v>7.5871069182830118E-3</v>
      </c>
      <c r="I1313">
        <v>9.7660903953643921E-69</v>
      </c>
      <c r="J1313">
        <v>2.2298183810243511E-60</v>
      </c>
      <c r="K1313">
        <v>1.4363982613014749E-48</v>
      </c>
      <c r="L1313">
        <v>8.5559701962743554E-60</v>
      </c>
      <c r="M1313">
        <v>4.6928655514723123E-42</v>
      </c>
      <c r="N1313">
        <v>1.597794615315115E-46</v>
      </c>
      <c r="O1313">
        <v>2.2094775040268139E-83</v>
      </c>
      <c r="P1313">
        <v>8.8583631382147221E-107</v>
      </c>
      <c r="Q1313">
        <v>1.0204276031583581E-80</v>
      </c>
      <c r="R1313">
        <v>6.6141366870267545E-113</v>
      </c>
      <c r="S1313">
        <v>4.9914593145236191E-2</v>
      </c>
    </row>
    <row r="1314" spans="1:19" x14ac:dyDescent="0.35">
      <c r="A1314" s="34" t="s">
        <v>101</v>
      </c>
      <c r="B1314" s="1" t="s">
        <v>0</v>
      </c>
      <c r="C1314">
        <v>0.32190818821315742</v>
      </c>
      <c r="D1314">
        <v>4.4614303188175393E-2</v>
      </c>
      <c r="E1314">
        <v>7.9942099341702363E-3</v>
      </c>
      <c r="F1314">
        <v>8.265317268060764E-3</v>
      </c>
      <c r="G1314">
        <v>5.4079805658042513E-3</v>
      </c>
      <c r="H1314">
        <v>2.20161930873541E-2</v>
      </c>
      <c r="I1314">
        <v>4.0410338256335852E-2</v>
      </c>
      <c r="J1314">
        <v>3.0064013779566159E-2</v>
      </c>
      <c r="K1314">
        <v>1.4118020560811521E-2</v>
      </c>
      <c r="L1314">
        <v>1.6690478697052331E-2</v>
      </c>
      <c r="M1314">
        <v>9.4989214374511886E-3</v>
      </c>
      <c r="N1314">
        <v>7.4143078134469471E-3</v>
      </c>
      <c r="O1314">
        <v>1.2842326856187651E-3</v>
      </c>
      <c r="P1314">
        <v>7.7988778240250904E-4</v>
      </c>
      <c r="Q1314">
        <v>8.236095080973029E-66</v>
      </c>
      <c r="R1314">
        <v>6.3792629680145343E-120</v>
      </c>
      <c r="S1314">
        <v>0.53046639326940737</v>
      </c>
    </row>
    <row r="1315" spans="1:19" x14ac:dyDescent="0.35">
      <c r="A1315" s="34"/>
      <c r="B1315" s="1" t="s">
        <v>1</v>
      </c>
      <c r="C1315">
        <v>5.5825589505939591E-2</v>
      </c>
      <c r="D1315">
        <v>9.9612130585292817</v>
      </c>
      <c r="E1315">
        <v>0.33010003171859259</v>
      </c>
      <c r="F1315">
        <v>4.4876783352333707E-2</v>
      </c>
      <c r="G1315">
        <v>5.3188005639162587E-2</v>
      </c>
      <c r="H1315">
        <v>0.12624772426343209</v>
      </c>
      <c r="I1315">
        <v>0.1348360125417446</v>
      </c>
      <c r="J1315">
        <v>0.1045996511934823</v>
      </c>
      <c r="K1315">
        <v>9.1999909499651505E-2</v>
      </c>
      <c r="L1315">
        <v>5.0105633609886638E-2</v>
      </c>
      <c r="M1315">
        <v>4.3115846155330068E-2</v>
      </c>
      <c r="N1315">
        <v>9.9288247155407561E-3</v>
      </c>
      <c r="O1315">
        <v>5.9249501319059913E-3</v>
      </c>
      <c r="P1315">
        <v>1.8201103763897709E-3</v>
      </c>
      <c r="Q1315">
        <v>3.4724963457377623E-4</v>
      </c>
      <c r="R1315">
        <v>8.0810219379428348E-39</v>
      </c>
      <c r="S1315">
        <v>11.014129380867249</v>
      </c>
    </row>
    <row r="1316" spans="1:19" x14ac:dyDescent="0.35">
      <c r="A1316" s="34"/>
      <c r="B1316" s="1" t="s">
        <v>2</v>
      </c>
      <c r="C1316">
        <v>4.6291950782974522E-4</v>
      </c>
      <c r="D1316">
        <v>1.2815483806361281</v>
      </c>
      <c r="E1316">
        <v>4.5153370444250367</v>
      </c>
      <c r="F1316">
        <v>0.17018431798492301</v>
      </c>
      <c r="G1316">
        <v>2.1245589613126569E-2</v>
      </c>
      <c r="H1316">
        <v>6.169607462042942E-2</v>
      </c>
      <c r="I1316">
        <v>5.2409552186205161E-2</v>
      </c>
      <c r="J1316">
        <v>7.0085797282278747E-2</v>
      </c>
      <c r="K1316">
        <v>6.7198901039872985E-2</v>
      </c>
      <c r="L1316">
        <v>4.1831846260926502E-2</v>
      </c>
      <c r="M1316">
        <v>3.0231407966449641E-2</v>
      </c>
      <c r="N1316">
        <v>1.241345482435104E-2</v>
      </c>
      <c r="O1316">
        <v>4.712797328094067E-3</v>
      </c>
      <c r="P1316">
        <v>7.7534922365428871E-4</v>
      </c>
      <c r="Q1316">
        <v>4.9290943918184412E-25</v>
      </c>
      <c r="R1316">
        <v>1.8187210235521531E-4</v>
      </c>
      <c r="S1316">
        <v>6.3303153050016618</v>
      </c>
    </row>
    <row r="1317" spans="1:19" x14ac:dyDescent="0.35">
      <c r="A1317" s="34"/>
      <c r="B1317" s="1" t="s">
        <v>3</v>
      </c>
      <c r="C1317">
        <v>2.6505958184090649E-3</v>
      </c>
      <c r="D1317">
        <v>6.7478778101388442E-2</v>
      </c>
      <c r="E1317">
        <v>1.7054537461326851</v>
      </c>
      <c r="F1317">
        <v>7.1456688674944964</v>
      </c>
      <c r="G1317">
        <v>0.1048318264525876</v>
      </c>
      <c r="H1317">
        <v>8.3504397469050029E-2</v>
      </c>
      <c r="I1317">
        <v>7.7003565341103697E-2</v>
      </c>
      <c r="J1317">
        <v>8.9756357856890095E-2</v>
      </c>
      <c r="K1317">
        <v>6.8938081493828046E-2</v>
      </c>
      <c r="L1317">
        <v>6.317202843001174E-2</v>
      </c>
      <c r="M1317">
        <v>3.5767714907988378E-2</v>
      </c>
      <c r="N1317">
        <v>1.6543108571799421E-2</v>
      </c>
      <c r="O1317">
        <v>5.6978007117671411E-3</v>
      </c>
      <c r="P1317">
        <v>1.2214267762479731E-3</v>
      </c>
      <c r="Q1317">
        <v>6.2017877291445773E-33</v>
      </c>
      <c r="R1317">
        <v>1.7043568904854571E-70</v>
      </c>
      <c r="S1317">
        <v>9.4676882955582506</v>
      </c>
    </row>
    <row r="1318" spans="1:19" x14ac:dyDescent="0.35">
      <c r="A1318" s="34"/>
      <c r="B1318" s="1" t="s">
        <v>4</v>
      </c>
      <c r="C1318">
        <v>7.2690076555337836E-3</v>
      </c>
      <c r="D1318">
        <v>4.2527866747637477E-2</v>
      </c>
      <c r="E1318">
        <v>1.0528940466907029E-2</v>
      </c>
      <c r="F1318">
        <v>1.0721489444739789</v>
      </c>
      <c r="G1318">
        <v>0.60648985440961523</v>
      </c>
      <c r="H1318">
        <v>6.2600991077657653E-2</v>
      </c>
      <c r="I1318">
        <v>3.576958973034277E-2</v>
      </c>
      <c r="J1318">
        <v>3.770228101484227E-2</v>
      </c>
      <c r="K1318">
        <v>2.261794864041473E-2</v>
      </c>
      <c r="L1318">
        <v>2.3168416360130669E-2</v>
      </c>
      <c r="M1318">
        <v>1.2626494589270371E-2</v>
      </c>
      <c r="N1318">
        <v>7.6050793323516469E-3</v>
      </c>
      <c r="O1318">
        <v>7.5075242863077913E-4</v>
      </c>
      <c r="P1318">
        <v>1.388922422893988E-3</v>
      </c>
      <c r="Q1318">
        <v>1.770993497972464E-4</v>
      </c>
      <c r="R1318">
        <v>1.2189921427753841E-47</v>
      </c>
      <c r="S1318">
        <v>1.9433721887000051</v>
      </c>
    </row>
    <row r="1319" spans="1:19" x14ac:dyDescent="0.35">
      <c r="A1319" s="34"/>
      <c r="B1319" s="1" t="s">
        <v>5</v>
      </c>
      <c r="C1319">
        <v>7.104438192380773E-3</v>
      </c>
      <c r="D1319">
        <v>0.1759459044320581</v>
      </c>
      <c r="E1319">
        <v>3.4619780948249933E-2</v>
      </c>
      <c r="F1319">
        <v>0.21354085064286729</v>
      </c>
      <c r="G1319">
        <v>0.346747901723231</v>
      </c>
      <c r="H1319">
        <v>0.18535277642196621</v>
      </c>
      <c r="I1319">
        <v>2.771527036033122E-2</v>
      </c>
      <c r="J1319">
        <v>3.1745310198239243E-2</v>
      </c>
      <c r="K1319">
        <v>3.5634308819112392E-2</v>
      </c>
      <c r="L1319">
        <v>2.6308211627712009E-2</v>
      </c>
      <c r="M1319">
        <v>7.0898718816713854E-3</v>
      </c>
      <c r="N1319">
        <v>1.001700347529973E-2</v>
      </c>
      <c r="O1319">
        <v>4.3719397081302819E-3</v>
      </c>
      <c r="P1319">
        <v>2.5980660066116769E-3</v>
      </c>
      <c r="Q1319">
        <v>4.6286210794698038E-4</v>
      </c>
      <c r="R1319">
        <v>1.2852209581696711E-3</v>
      </c>
      <c r="S1319">
        <v>1.110539717503978</v>
      </c>
    </row>
    <row r="1320" spans="1:19" x14ac:dyDescent="0.35">
      <c r="A1320" s="34"/>
      <c r="B1320" s="1" t="s">
        <v>6</v>
      </c>
      <c r="C1320">
        <v>1.423563989033521E-2</v>
      </c>
      <c r="D1320">
        <v>0.48149188962175138</v>
      </c>
      <c r="E1320">
        <v>0.2035318309733396</v>
      </c>
      <c r="F1320">
        <v>0.1532245056726679</v>
      </c>
      <c r="G1320">
        <v>5.3893747422808058E-2</v>
      </c>
      <c r="H1320">
        <v>8.6749012432906114E-2</v>
      </c>
      <c r="I1320">
        <v>6.8425679367862244E-2</v>
      </c>
      <c r="J1320">
        <v>4.1707558102622583E-2</v>
      </c>
      <c r="K1320">
        <v>4.3276177315864903E-2</v>
      </c>
      <c r="L1320">
        <v>1.9418708535330498E-2</v>
      </c>
      <c r="M1320">
        <v>1.646533952468961E-2</v>
      </c>
      <c r="N1320">
        <v>2.260885328748016E-3</v>
      </c>
      <c r="O1320">
        <v>5.2419206252515968E-3</v>
      </c>
      <c r="P1320">
        <v>4.6453590157914632E-4</v>
      </c>
      <c r="Q1320">
        <v>1.6533299134220611E-48</v>
      </c>
      <c r="R1320">
        <v>3.1100106374283348E-55</v>
      </c>
      <c r="S1320">
        <v>1.1903874307157569</v>
      </c>
    </row>
    <row r="1321" spans="1:19" x14ac:dyDescent="0.35">
      <c r="A1321" s="34"/>
      <c r="B1321" s="1" t="s">
        <v>7</v>
      </c>
      <c r="C1321">
        <v>2.419627129931648E-2</v>
      </c>
      <c r="D1321">
        <v>0.23331193934253611</v>
      </c>
      <c r="E1321">
        <v>0.11172651840174309</v>
      </c>
      <c r="F1321">
        <v>6.6248348250732197E-2</v>
      </c>
      <c r="G1321">
        <v>1.8195678183942771E-2</v>
      </c>
      <c r="H1321">
        <v>4.8290965200759928E-2</v>
      </c>
      <c r="I1321">
        <v>5.9383863318055112E-2</v>
      </c>
      <c r="J1321">
        <v>3.9627009837716977E-2</v>
      </c>
      <c r="K1321">
        <v>4.2417715961252551E-2</v>
      </c>
      <c r="L1321">
        <v>1.7886497760297809E-2</v>
      </c>
      <c r="M1321">
        <v>2.7684999864876852E-3</v>
      </c>
      <c r="N1321">
        <v>6.0302118195574303E-3</v>
      </c>
      <c r="O1321">
        <v>5.2179843072553442E-4</v>
      </c>
      <c r="P1321">
        <v>2.118459901235326E-3</v>
      </c>
      <c r="Q1321">
        <v>1.8430840240580511E-123</v>
      </c>
      <c r="R1321">
        <v>9.690024717643137E-67</v>
      </c>
      <c r="S1321">
        <v>0.67272377769435898</v>
      </c>
    </row>
    <row r="1322" spans="1:19" x14ac:dyDescent="0.35">
      <c r="A1322" s="34"/>
      <c r="B1322" s="1" t="s">
        <v>8</v>
      </c>
      <c r="C1322">
        <v>7.8409038631679414E-3</v>
      </c>
      <c r="D1322">
        <v>0.1218513115063018</v>
      </c>
      <c r="E1322">
        <v>6.4020113023327246E-2</v>
      </c>
      <c r="F1322">
        <v>0.29888746783594478</v>
      </c>
      <c r="G1322">
        <v>8.2347639899301335E-3</v>
      </c>
      <c r="H1322">
        <v>2.285124442706904E-2</v>
      </c>
      <c r="I1322">
        <v>1.994172356585534E-2</v>
      </c>
      <c r="J1322">
        <v>2.429115363546781E-2</v>
      </c>
      <c r="K1322">
        <v>5.0397079327692648E-2</v>
      </c>
      <c r="L1322">
        <v>1.599797396364324E-2</v>
      </c>
      <c r="M1322">
        <v>1.867737032317603E-2</v>
      </c>
      <c r="N1322">
        <v>4.964365903264047E-3</v>
      </c>
      <c r="O1322">
        <v>5.134759063783868E-3</v>
      </c>
      <c r="P1322">
        <v>4.830215185896192E-4</v>
      </c>
      <c r="Q1322">
        <v>4.8091597932785878E-68</v>
      </c>
      <c r="R1322">
        <v>2.401034023440412E-92</v>
      </c>
      <c r="S1322">
        <v>0.66357325194721362</v>
      </c>
    </row>
    <row r="1323" spans="1:19" x14ac:dyDescent="0.35">
      <c r="A1323" s="34"/>
      <c r="B1323" s="1" t="s">
        <v>9</v>
      </c>
      <c r="C1323">
        <v>6.565116596279405E-2</v>
      </c>
      <c r="D1323">
        <v>0.21015660383910881</v>
      </c>
      <c r="E1323">
        <v>9.3559974316534955E-2</v>
      </c>
      <c r="F1323">
        <v>0.37888007503794041</v>
      </c>
      <c r="G1323">
        <v>4.9766707431994368E-3</v>
      </c>
      <c r="H1323">
        <v>2.397853584044005E-2</v>
      </c>
      <c r="I1323">
        <v>4.20208814442284E-2</v>
      </c>
      <c r="J1323">
        <v>3.3425010983848168E-2</v>
      </c>
      <c r="K1323">
        <v>3.048445918115077E-2</v>
      </c>
      <c r="L1323">
        <v>1.6736985905991771E-2</v>
      </c>
      <c r="M1323">
        <v>2.165177555703501E-2</v>
      </c>
      <c r="N1323">
        <v>9.8446074451084293E-3</v>
      </c>
      <c r="O1323">
        <v>2.9411716455396059E-3</v>
      </c>
      <c r="P1323">
        <v>1.663871185770023E-3</v>
      </c>
      <c r="Q1323">
        <v>6.2053854062029431E-134</v>
      </c>
      <c r="R1323">
        <v>3.2713541621981569E-72</v>
      </c>
      <c r="S1323">
        <v>0.93597178908868994</v>
      </c>
    </row>
    <row r="1324" spans="1:19" x14ac:dyDescent="0.35">
      <c r="A1324" s="34"/>
      <c r="B1324" s="1" t="s">
        <v>10</v>
      </c>
      <c r="C1324">
        <v>1.7315162583968331E-2</v>
      </c>
      <c r="D1324">
        <v>0.3533947515232595</v>
      </c>
      <c r="E1324">
        <v>0.30661093757071728</v>
      </c>
      <c r="F1324">
        <v>0.37037297367697242</v>
      </c>
      <c r="G1324">
        <v>5.1234822500562374E-3</v>
      </c>
      <c r="H1324">
        <v>1.25832604081892E-2</v>
      </c>
      <c r="I1324">
        <v>3.2044566026503331E-2</v>
      </c>
      <c r="J1324">
        <v>2.9234330756100279E-2</v>
      </c>
      <c r="K1324">
        <v>3.5664728809249022E-2</v>
      </c>
      <c r="L1324">
        <v>4.4723900254039307E-2</v>
      </c>
      <c r="M1324">
        <v>2.3791815149447861E-2</v>
      </c>
      <c r="N1324">
        <v>1.256747141093322E-2</v>
      </c>
      <c r="O1324">
        <v>4.2750547877429537E-3</v>
      </c>
      <c r="P1324">
        <v>8.9068476742801224E-24</v>
      </c>
      <c r="Q1324">
        <v>1.2374349419734349E-117</v>
      </c>
      <c r="R1324">
        <v>5.6405310682789819E-78</v>
      </c>
      <c r="S1324">
        <v>1.2477024352071791</v>
      </c>
    </row>
    <row r="1325" spans="1:19" x14ac:dyDescent="0.35">
      <c r="A1325" s="34"/>
      <c r="B1325" s="1" t="s">
        <v>11</v>
      </c>
      <c r="C1325">
        <v>6.1468566984646103E-2</v>
      </c>
      <c r="D1325">
        <v>0.24491261722199581</v>
      </c>
      <c r="E1325">
        <v>0.16186279480382171</v>
      </c>
      <c r="F1325">
        <v>0.1981508201188999</v>
      </c>
      <c r="G1325">
        <v>5.0026496521982673E-3</v>
      </c>
      <c r="H1325">
        <v>4.1803017278349328E-2</v>
      </c>
      <c r="I1325">
        <v>1.542970476747605E-2</v>
      </c>
      <c r="J1325">
        <v>2.4820198199144619E-2</v>
      </c>
      <c r="K1325">
        <v>3.1112114547997179E-2</v>
      </c>
      <c r="L1325">
        <v>2.15340908277372E-2</v>
      </c>
      <c r="M1325">
        <v>1.977406648758517E-2</v>
      </c>
      <c r="N1325">
        <v>2.2807728037066159E-2</v>
      </c>
      <c r="O1325">
        <v>8.2350684500066933E-3</v>
      </c>
      <c r="P1325">
        <v>1.117722007669226E-31</v>
      </c>
      <c r="Q1325">
        <v>7.8167535605640323E-4</v>
      </c>
      <c r="R1325">
        <v>7.6225024583511931E-4</v>
      </c>
      <c r="S1325">
        <v>0.85845736297881581</v>
      </c>
    </row>
    <row r="1326" spans="1:19" x14ac:dyDescent="0.35">
      <c r="A1326" s="34"/>
      <c r="B1326" s="1" t="s">
        <v>12</v>
      </c>
      <c r="C1326">
        <v>3.6432716309598309E-2</v>
      </c>
      <c r="D1326">
        <v>7.4101304314115796E-2</v>
      </c>
      <c r="E1326">
        <v>2.808812882842884E-2</v>
      </c>
      <c r="F1326">
        <v>0.14511349804096119</v>
      </c>
      <c r="G1326">
        <v>1.3619270766432981E-2</v>
      </c>
      <c r="H1326">
        <v>1.731513049466863E-3</v>
      </c>
      <c r="I1326">
        <v>1.49784860537375E-2</v>
      </c>
      <c r="J1326">
        <v>3.9547158587828979E-2</v>
      </c>
      <c r="K1326">
        <v>8.5918405493549573E-3</v>
      </c>
      <c r="L1326">
        <v>1.289410777052376E-2</v>
      </c>
      <c r="M1326">
        <v>1.046979967147047E-2</v>
      </c>
      <c r="N1326">
        <v>5.3511843838548968E-3</v>
      </c>
      <c r="O1326">
        <v>2.044341741894861E-2</v>
      </c>
      <c r="P1326">
        <v>1.127012232324128E-2</v>
      </c>
      <c r="Q1326">
        <v>4.4221354118620883E-67</v>
      </c>
      <c r="R1326">
        <v>2.120408569757569E-37</v>
      </c>
      <c r="S1326">
        <v>0.42263254806796441</v>
      </c>
    </row>
    <row r="1327" spans="1:19" x14ac:dyDescent="0.35">
      <c r="A1327" s="34"/>
      <c r="B1327" s="1" t="s">
        <v>13</v>
      </c>
      <c r="C1327">
        <v>1.6810243472284701E-3</v>
      </c>
      <c r="D1327">
        <v>3.554240227698259E-2</v>
      </c>
      <c r="E1327">
        <v>1.1287849233827901E-2</v>
      </c>
      <c r="F1327">
        <v>8.6219968553805661E-32</v>
      </c>
      <c r="G1327">
        <v>2.1792855047280311E-3</v>
      </c>
      <c r="H1327">
        <v>2.073025587407819E-3</v>
      </c>
      <c r="I1327">
        <v>1.2905259321693679E-2</v>
      </c>
      <c r="J1327">
        <v>5.4787234985415878E-3</v>
      </c>
      <c r="K1327">
        <v>5.4702206760656692E-3</v>
      </c>
      <c r="L1327">
        <v>8.5556689911489639E-3</v>
      </c>
      <c r="M1327">
        <v>1.953026775060935E-3</v>
      </c>
      <c r="N1327">
        <v>1.4709899811489549E-2</v>
      </c>
      <c r="O1327">
        <v>8.2366075311833906E-3</v>
      </c>
      <c r="P1327">
        <v>1.7644843662062541E-2</v>
      </c>
      <c r="Q1327">
        <v>1.112372973257204E-2</v>
      </c>
      <c r="R1327">
        <v>3.4568265545186153E-126</v>
      </c>
      <c r="S1327">
        <v>0.13884156694999319</v>
      </c>
    </row>
    <row r="1328" spans="1:19" x14ac:dyDescent="0.35">
      <c r="A1328" s="34"/>
      <c r="B1328" s="1" t="s">
        <v>14</v>
      </c>
      <c r="C1328">
        <v>1.2808853996174181E-28</v>
      </c>
      <c r="D1328">
        <v>5.1076615616839382E-26</v>
      </c>
      <c r="E1328">
        <v>1.9269271275035242E-40</v>
      </c>
      <c r="F1328">
        <v>7.5925694037533142E-3</v>
      </c>
      <c r="G1328">
        <v>2.6349046605331552E-22</v>
      </c>
      <c r="H1328">
        <v>1.6965563642772011E-24</v>
      </c>
      <c r="I1328">
        <v>1.257933331038961E-26</v>
      </c>
      <c r="J1328">
        <v>7.6161446759335618E-3</v>
      </c>
      <c r="K1328">
        <v>7.8449508293206502E-3</v>
      </c>
      <c r="L1328">
        <v>2.1138711747543081E-2</v>
      </c>
      <c r="M1328">
        <v>3.5196435916114828E-2</v>
      </c>
      <c r="N1328">
        <v>2.1428221839595089E-2</v>
      </c>
      <c r="O1328">
        <v>7.7380121829449724E-3</v>
      </c>
      <c r="P1328">
        <v>8.0131589643142927E-3</v>
      </c>
      <c r="Q1328">
        <v>7.9128457073665871E-3</v>
      </c>
      <c r="R1328">
        <v>2.138257091127314E-2</v>
      </c>
      <c r="S1328">
        <v>0.14586362217815951</v>
      </c>
    </row>
    <row r="1329" spans="1:19" x14ac:dyDescent="0.35">
      <c r="A1329" s="34"/>
      <c r="B1329" s="1" t="s">
        <v>15</v>
      </c>
      <c r="C1329">
        <v>2.816555388751917E-94</v>
      </c>
      <c r="D1329">
        <v>2.110775387105511E-2</v>
      </c>
      <c r="E1329">
        <v>8.4525254443346573E-42</v>
      </c>
      <c r="F1329">
        <v>2.1225092308800059E-2</v>
      </c>
      <c r="G1329">
        <v>4.8956749511886389E-36</v>
      </c>
      <c r="H1329">
        <v>7.5878875434904763E-3</v>
      </c>
      <c r="I1329">
        <v>9.7665538851295308E-69</v>
      </c>
      <c r="J1329">
        <v>2.229810752524378E-60</v>
      </c>
      <c r="K1329">
        <v>1.436393891835571E-48</v>
      </c>
      <c r="L1329">
        <v>8.5559145545866997E-60</v>
      </c>
      <c r="M1329">
        <v>4.6929495269694498E-42</v>
      </c>
      <c r="N1329">
        <v>1.597765062123285E-46</v>
      </c>
      <c r="O1329">
        <v>2.2094961573170801E-83</v>
      </c>
      <c r="P1329">
        <v>8.8583454362218422E-107</v>
      </c>
      <c r="Q1329">
        <v>1.0204276518197049E-80</v>
      </c>
      <c r="R1329">
        <v>6.6141367041822774E-113</v>
      </c>
      <c r="S1329">
        <v>4.9920733723345642E-2</v>
      </c>
    </row>
    <row r="1330" spans="1:19" x14ac:dyDescent="0.35">
      <c r="A1330" s="34" t="s">
        <v>102</v>
      </c>
      <c r="B1330" s="1" t="s">
        <v>0</v>
      </c>
      <c r="C1330">
        <v>1.0146415950958709</v>
      </c>
      <c r="D1330">
        <v>0.22257373183051679</v>
      </c>
      <c r="E1330">
        <v>3.7619102375804563E-2</v>
      </c>
      <c r="F1330">
        <v>4.3319588020527239E-2</v>
      </c>
      <c r="G1330">
        <v>1.177308488246185E-2</v>
      </c>
      <c r="H1330">
        <v>0.1065743659585635</v>
      </c>
      <c r="I1330">
        <v>0.16500891726157421</v>
      </c>
      <c r="J1330">
        <v>0.1068417676631383</v>
      </c>
      <c r="K1330">
        <v>3.3255638674788403E-2</v>
      </c>
      <c r="L1330">
        <v>3.5708659538419417E-2</v>
      </c>
      <c r="M1330">
        <v>1.6616694617162919E-2</v>
      </c>
      <c r="N1330">
        <v>1.068772639696842E-2</v>
      </c>
      <c r="O1330">
        <v>1.480141921954762E-3</v>
      </c>
      <c r="P1330">
        <v>7.7993871043816792E-4</v>
      </c>
      <c r="Q1330">
        <v>8.2405698561696444E-66</v>
      </c>
      <c r="R1330">
        <v>6.3814638205262387E-120</v>
      </c>
      <c r="S1330">
        <v>1.80688095294819</v>
      </c>
    </row>
    <row r="1331" spans="1:19" x14ac:dyDescent="0.35">
      <c r="A1331" s="34"/>
      <c r="B1331" s="1" t="s">
        <v>1</v>
      </c>
      <c r="C1331">
        <v>0.2785050734865836</v>
      </c>
      <c r="D1331">
        <v>3.4066375189136568</v>
      </c>
      <c r="E1331">
        <v>0.17687438714132869</v>
      </c>
      <c r="F1331">
        <v>2.1013564430958739E-2</v>
      </c>
      <c r="G1331">
        <v>1.832157324643599E-2</v>
      </c>
      <c r="H1331">
        <v>0.1216205221375516</v>
      </c>
      <c r="I1331">
        <v>0.1336226047193044</v>
      </c>
      <c r="J1331">
        <v>0.1094075541726017</v>
      </c>
      <c r="K1331">
        <v>6.499212070748081E-2</v>
      </c>
      <c r="L1331">
        <v>4.0733642826103679E-2</v>
      </c>
      <c r="M1331">
        <v>2.834426410697952E-2</v>
      </c>
      <c r="N1331">
        <v>7.9021362991807641E-3</v>
      </c>
      <c r="O1331">
        <v>2.970573932273748E-3</v>
      </c>
      <c r="P1331">
        <v>1.040891679609897E-3</v>
      </c>
      <c r="Q1331">
        <v>3.4668066310306463E-4</v>
      </c>
      <c r="R1331">
        <v>8.0769557588933603E-39</v>
      </c>
      <c r="S1331">
        <v>4.4123331084631534</v>
      </c>
    </row>
    <row r="1332" spans="1:19" x14ac:dyDescent="0.35">
      <c r="A1332" s="34"/>
      <c r="B1332" s="1" t="s">
        <v>2</v>
      </c>
      <c r="C1332">
        <v>2.178403682190991E-3</v>
      </c>
      <c r="D1332">
        <v>0.68667998375175632</v>
      </c>
      <c r="E1332">
        <v>3.7229967543700808</v>
      </c>
      <c r="F1332">
        <v>0.12375020939696491</v>
      </c>
      <c r="G1332">
        <v>1.114973200215489E-2</v>
      </c>
      <c r="H1332">
        <v>8.8368341054916852E-2</v>
      </c>
      <c r="I1332">
        <v>7.5946409456595573E-2</v>
      </c>
      <c r="J1332">
        <v>0.1050544492426269</v>
      </c>
      <c r="K1332">
        <v>6.7894390963796014E-2</v>
      </c>
      <c r="L1332">
        <v>4.7003658085496149E-2</v>
      </c>
      <c r="M1332">
        <v>2.746897820412789E-2</v>
      </c>
      <c r="N1332">
        <v>1.256124883448655E-2</v>
      </c>
      <c r="O1332">
        <v>3.14517314981932E-3</v>
      </c>
      <c r="P1332">
        <v>5.4381765962446143E-4</v>
      </c>
      <c r="Q1332">
        <v>4.9262736174951544E-25</v>
      </c>
      <c r="R1332">
        <v>1.8186171164787999E-4</v>
      </c>
      <c r="S1332">
        <v>4.9749234115662864</v>
      </c>
    </row>
    <row r="1333" spans="1:19" x14ac:dyDescent="0.35">
      <c r="A1333" s="34"/>
      <c r="B1333" s="1" t="s">
        <v>3</v>
      </c>
      <c r="C1333">
        <v>1.389211268466565E-2</v>
      </c>
      <c r="D1333">
        <v>3.1596953824056903E-2</v>
      </c>
      <c r="E1333">
        <v>1.2401275317239</v>
      </c>
      <c r="F1333">
        <v>4.5651315148636638</v>
      </c>
      <c r="G1333">
        <v>4.7995047848320753E-2</v>
      </c>
      <c r="H1333">
        <v>0.10751175821475641</v>
      </c>
      <c r="I1333">
        <v>0.1009825764980735</v>
      </c>
      <c r="J1333">
        <v>0.12280062854764789</v>
      </c>
      <c r="K1333">
        <v>6.301734482838936E-2</v>
      </c>
      <c r="L1333">
        <v>6.5166534051802283E-2</v>
      </c>
      <c r="M1333">
        <v>2.9571194331078021E-2</v>
      </c>
      <c r="N1333">
        <v>1.5693762440286949E-2</v>
      </c>
      <c r="O1333">
        <v>3.4080154845718591E-3</v>
      </c>
      <c r="P1333">
        <v>7.816421667856809E-4</v>
      </c>
      <c r="Q1333">
        <v>6.196099189124271E-33</v>
      </c>
      <c r="R1333">
        <v>1.7040536575674918E-70</v>
      </c>
      <c r="S1333">
        <v>6.4076766175079989</v>
      </c>
    </row>
    <row r="1334" spans="1:19" x14ac:dyDescent="0.35">
      <c r="A1334" s="34"/>
      <c r="B1334" s="1" t="s">
        <v>4</v>
      </c>
      <c r="C1334">
        <v>1.582451029520986E-2</v>
      </c>
      <c r="D1334">
        <v>1.464949505566341E-2</v>
      </c>
      <c r="E1334">
        <v>5.5256110378845216E-3</v>
      </c>
      <c r="F1334">
        <v>0.49086085430199122</v>
      </c>
      <c r="G1334">
        <v>0.25736189325764519</v>
      </c>
      <c r="H1334">
        <v>5.4244442918971653E-2</v>
      </c>
      <c r="I1334">
        <v>3.1976636297861107E-2</v>
      </c>
      <c r="J1334">
        <v>3.535883832370653E-2</v>
      </c>
      <c r="K1334">
        <v>1.6543366560283861E-2</v>
      </c>
      <c r="L1334">
        <v>1.896883395859832E-2</v>
      </c>
      <c r="M1334">
        <v>9.2992331837584222E-3</v>
      </c>
      <c r="N1334">
        <v>6.5329384252675081E-3</v>
      </c>
      <c r="O1334">
        <v>5.301741770525547E-4</v>
      </c>
      <c r="P1334">
        <v>1.108679972850785E-3</v>
      </c>
      <c r="Q1334">
        <v>1.7699196370814151E-4</v>
      </c>
      <c r="R1334">
        <v>1.2187440761456789E-47</v>
      </c>
      <c r="S1334">
        <v>0.95896249973045322</v>
      </c>
    </row>
    <row r="1335" spans="1:19" x14ac:dyDescent="0.35">
      <c r="A1335" s="34"/>
      <c r="B1335" s="1" t="s">
        <v>5</v>
      </c>
      <c r="C1335">
        <v>3.4390641144934578E-2</v>
      </c>
      <c r="D1335">
        <v>0.16949717620524901</v>
      </c>
      <c r="E1335">
        <v>4.9586503337579253E-2</v>
      </c>
      <c r="F1335">
        <v>0.27493345259809288</v>
      </c>
      <c r="G1335">
        <v>0.3004608463620953</v>
      </c>
      <c r="H1335">
        <v>0.43557840798499659</v>
      </c>
      <c r="I1335">
        <v>6.3919827493399833E-2</v>
      </c>
      <c r="J1335">
        <v>7.3198163270527611E-2</v>
      </c>
      <c r="K1335">
        <v>5.4282027289497402E-2</v>
      </c>
      <c r="L1335">
        <v>4.2343631361639038E-2</v>
      </c>
      <c r="M1335">
        <v>9.1009901995198657E-3</v>
      </c>
      <c r="N1335">
        <v>1.280905597409593E-2</v>
      </c>
      <c r="O1335">
        <v>3.7621207084613788E-3</v>
      </c>
      <c r="P1335">
        <v>2.1165001151176878E-3</v>
      </c>
      <c r="Q1335">
        <v>4.6293778674521901E-4</v>
      </c>
      <c r="R1335">
        <v>1.2855651527619431E-3</v>
      </c>
      <c r="S1335">
        <v>1.5277278469847131</v>
      </c>
    </row>
    <row r="1336" spans="1:19" x14ac:dyDescent="0.35">
      <c r="A1336" s="34"/>
      <c r="B1336" s="1" t="s">
        <v>6</v>
      </c>
      <c r="C1336">
        <v>5.8128875584494567E-2</v>
      </c>
      <c r="D1336">
        <v>0.4771588778818226</v>
      </c>
      <c r="E1336">
        <v>0.29493691756100249</v>
      </c>
      <c r="F1336">
        <v>0.2009388175330416</v>
      </c>
      <c r="G1336">
        <v>4.81789356003164E-2</v>
      </c>
      <c r="H1336">
        <v>0.20006955868886889</v>
      </c>
      <c r="I1336">
        <v>0.15359869325197981</v>
      </c>
      <c r="J1336">
        <v>9.2726194791714095E-2</v>
      </c>
      <c r="K1336">
        <v>6.4723921218214145E-2</v>
      </c>
      <c r="L1336">
        <v>3.0292307258300899E-2</v>
      </c>
      <c r="M1336">
        <v>2.0843654897665459E-2</v>
      </c>
      <c r="N1336">
        <v>2.8183070047254422E-3</v>
      </c>
      <c r="O1336">
        <v>4.6564980659043239E-3</v>
      </c>
      <c r="P1336">
        <v>3.9486911375654081E-4</v>
      </c>
      <c r="Q1336">
        <v>1.6535804844933799E-48</v>
      </c>
      <c r="R1336">
        <v>3.1107052286667319E-55</v>
      </c>
      <c r="S1336">
        <v>1.649466428451807</v>
      </c>
    </row>
    <row r="1337" spans="1:19" x14ac:dyDescent="0.35">
      <c r="A1337" s="34"/>
      <c r="B1337" s="1" t="s">
        <v>7</v>
      </c>
      <c r="C1337">
        <v>8.5988930667431906E-2</v>
      </c>
      <c r="D1337">
        <v>0.2440360780507444</v>
      </c>
      <c r="E1337">
        <v>0.1674714180566102</v>
      </c>
      <c r="F1337">
        <v>9.0638022750483993E-2</v>
      </c>
      <c r="G1337">
        <v>1.706469809725697E-2</v>
      </c>
      <c r="H1337">
        <v>0.1113490444157843</v>
      </c>
      <c r="I1337">
        <v>0.13202498367240201</v>
      </c>
      <c r="J1337">
        <v>8.6374283501013532E-2</v>
      </c>
      <c r="K1337">
        <v>6.3231590284044181E-2</v>
      </c>
      <c r="L1337">
        <v>2.7441992931210569E-2</v>
      </c>
      <c r="M1337">
        <v>3.4990058859980149E-3</v>
      </c>
      <c r="N1337">
        <v>7.4096469804243916E-3</v>
      </c>
      <c r="O1337">
        <v>4.7839027336963301E-4</v>
      </c>
      <c r="P1337">
        <v>1.863901831810252E-3</v>
      </c>
      <c r="Q1337">
        <v>1.8433761645119341E-123</v>
      </c>
      <c r="R1337">
        <v>9.6919531932334887E-67</v>
      </c>
      <c r="S1337">
        <v>1.0388719873985841</v>
      </c>
    </row>
    <row r="1338" spans="1:19" x14ac:dyDescent="0.35">
      <c r="A1338" s="34"/>
      <c r="B1338" s="1" t="s">
        <v>8</v>
      </c>
      <c r="C1338">
        <v>1.8469605185379968E-2</v>
      </c>
      <c r="D1338">
        <v>8.608024930516274E-2</v>
      </c>
      <c r="E1338">
        <v>6.4682703375953957E-2</v>
      </c>
      <c r="F1338">
        <v>0.27321756302702088</v>
      </c>
      <c r="G1338">
        <v>6.0231244392967131E-3</v>
      </c>
      <c r="H1338">
        <v>3.4809483183348408E-2</v>
      </c>
      <c r="I1338">
        <v>2.982487421685133E-2</v>
      </c>
      <c r="J1338">
        <v>3.6210537022024869E-2</v>
      </c>
      <c r="K1338">
        <v>5.6144561143707999E-2</v>
      </c>
      <c r="L1338">
        <v>1.8665193212260092E-2</v>
      </c>
      <c r="M1338">
        <v>1.9107329880472621E-2</v>
      </c>
      <c r="N1338">
        <v>5.2289906830638982E-3</v>
      </c>
      <c r="O1338">
        <v>4.4817783195565536E-3</v>
      </c>
      <c r="P1338">
        <v>4.3090453112035128E-4</v>
      </c>
      <c r="Q1338">
        <v>4.8087264398567466E-68</v>
      </c>
      <c r="R1338">
        <v>2.401105496832525E-92</v>
      </c>
      <c r="S1338">
        <v>0.65337689752522043</v>
      </c>
    </row>
    <row r="1339" spans="1:19" x14ac:dyDescent="0.35">
      <c r="A1339" s="34"/>
      <c r="B1339" s="1" t="s">
        <v>9</v>
      </c>
      <c r="C1339">
        <v>0.1404582322782453</v>
      </c>
      <c r="D1339">
        <v>0.1708479350840923</v>
      </c>
      <c r="E1339">
        <v>0.10512710856297761</v>
      </c>
      <c r="F1339">
        <v>0.39084230671591808</v>
      </c>
      <c r="G1339">
        <v>4.0745832398288197E-3</v>
      </c>
      <c r="H1339">
        <v>3.8593968171896788E-2</v>
      </c>
      <c r="I1339">
        <v>6.5550674992482807E-2</v>
      </c>
      <c r="J1339">
        <v>5.1281638666032803E-2</v>
      </c>
      <c r="K1339">
        <v>3.5566898776090788E-2</v>
      </c>
      <c r="L1339">
        <v>2.0087922438427261E-2</v>
      </c>
      <c r="M1339">
        <v>2.3048249913612519E-2</v>
      </c>
      <c r="N1339">
        <v>1.054527448127293E-2</v>
      </c>
      <c r="O1339">
        <v>2.6897018225028029E-3</v>
      </c>
      <c r="P1339">
        <v>1.5322407370162089E-3</v>
      </c>
      <c r="Q1339">
        <v>6.2052631996405263E-134</v>
      </c>
      <c r="R1339">
        <v>3.271515395023456E-72</v>
      </c>
      <c r="S1339">
        <v>1.0602467358803971</v>
      </c>
    </row>
    <row r="1340" spans="1:19" x14ac:dyDescent="0.35">
      <c r="A1340" s="34"/>
      <c r="B1340" s="1" t="s">
        <v>10</v>
      </c>
      <c r="C1340">
        <v>3.028983561964594E-2</v>
      </c>
      <c r="D1340">
        <v>0.23232094611130299</v>
      </c>
      <c r="E1340">
        <v>0.27859400960167591</v>
      </c>
      <c r="F1340">
        <v>0.30620830007608019</v>
      </c>
      <c r="G1340">
        <v>3.773371605180674E-3</v>
      </c>
      <c r="H1340">
        <v>1.6152637390950849E-2</v>
      </c>
      <c r="I1340">
        <v>4.0565569546886213E-2</v>
      </c>
      <c r="J1340">
        <v>3.6948201512755442E-2</v>
      </c>
      <c r="K1340">
        <v>3.6485743263885581E-2</v>
      </c>
      <c r="L1340">
        <v>4.7608457211798988E-2</v>
      </c>
      <c r="M1340">
        <v>2.3252781505518121E-2</v>
      </c>
      <c r="N1340">
        <v>1.2706121221376919E-2</v>
      </c>
      <c r="O1340">
        <v>3.85160107983869E-3</v>
      </c>
      <c r="P1340">
        <v>8.2491725303526138E-24</v>
      </c>
      <c r="Q1340">
        <v>1.2373156152982661E-117</v>
      </c>
      <c r="R1340">
        <v>5.640508980640492E-78</v>
      </c>
      <c r="S1340">
        <v>1.0687575757468959</v>
      </c>
    </row>
    <row r="1341" spans="1:19" x14ac:dyDescent="0.35">
      <c r="A1341" s="34"/>
      <c r="B1341" s="1" t="s">
        <v>11</v>
      </c>
      <c r="C1341">
        <v>8.8606953268669311E-2</v>
      </c>
      <c r="D1341">
        <v>0.19492064147814819</v>
      </c>
      <c r="E1341">
        <v>0.1637899256368007</v>
      </c>
      <c r="F1341">
        <v>0.18797748227289771</v>
      </c>
      <c r="G1341">
        <v>4.2973913502742187E-3</v>
      </c>
      <c r="H1341">
        <v>5.3454827037329497E-2</v>
      </c>
      <c r="I1341">
        <v>1.923390119529142E-2</v>
      </c>
      <c r="J1341">
        <v>3.049791817318356E-2</v>
      </c>
      <c r="K1341">
        <v>3.2770541147043447E-2</v>
      </c>
      <c r="L1341">
        <v>2.3066729653703249E-2</v>
      </c>
      <c r="M1341">
        <v>1.999222258920318E-2</v>
      </c>
      <c r="N1341">
        <v>2.327518050549704E-2</v>
      </c>
      <c r="O1341">
        <v>7.8483305074223964E-3</v>
      </c>
      <c r="P1341">
        <v>1.0760504801330839E-31</v>
      </c>
      <c r="Q1341">
        <v>7.8165390312093979E-4</v>
      </c>
      <c r="R1341">
        <v>7.6225818489119679E-4</v>
      </c>
      <c r="S1341">
        <v>0.85127595690347602</v>
      </c>
    </row>
    <row r="1342" spans="1:19" x14ac:dyDescent="0.35">
      <c r="A1342" s="34"/>
      <c r="B1342" s="1" t="s">
        <v>12</v>
      </c>
      <c r="C1342">
        <v>4.1990514136882581E-2</v>
      </c>
      <c r="D1342">
        <v>3.7151941880088919E-2</v>
      </c>
      <c r="E1342">
        <v>1.8745136374359501E-2</v>
      </c>
      <c r="F1342">
        <v>8.6796480495121134E-2</v>
      </c>
      <c r="G1342">
        <v>9.6177986181388841E-3</v>
      </c>
      <c r="H1342">
        <v>1.489993351979747E-3</v>
      </c>
      <c r="I1342">
        <v>1.33056748328874E-2</v>
      </c>
      <c r="J1342">
        <v>3.6257249722882169E-2</v>
      </c>
      <c r="K1342">
        <v>7.4992271732434168E-3</v>
      </c>
      <c r="L1342">
        <v>1.179166310219289E-2</v>
      </c>
      <c r="M1342">
        <v>9.4327426717308906E-3</v>
      </c>
      <c r="N1342">
        <v>5.0998803356171966E-3</v>
      </c>
      <c r="O1342">
        <v>1.881993278096996E-2</v>
      </c>
      <c r="P1342">
        <v>1.077270231065585E-2</v>
      </c>
      <c r="Q1342">
        <v>4.4215728059430329E-67</v>
      </c>
      <c r="R1342">
        <v>2.120307615842263E-37</v>
      </c>
      <c r="S1342">
        <v>0.30877093778675052</v>
      </c>
    </row>
    <row r="1343" spans="1:19" x14ac:dyDescent="0.35">
      <c r="A1343" s="34"/>
      <c r="B1343" s="1" t="s">
        <v>13</v>
      </c>
      <c r="C1343">
        <v>1.6811341210572579E-3</v>
      </c>
      <c r="D1343">
        <v>2.0326124878668611E-2</v>
      </c>
      <c r="E1343">
        <v>7.9171185902561746E-3</v>
      </c>
      <c r="F1343">
        <v>5.5175770133033188E-32</v>
      </c>
      <c r="G1343">
        <v>1.7395717387740661E-3</v>
      </c>
      <c r="H1343">
        <v>1.688778839038309E-3</v>
      </c>
      <c r="I1343">
        <v>1.0969848172837721E-2</v>
      </c>
      <c r="J1343">
        <v>4.8203899252276527E-3</v>
      </c>
      <c r="K1343">
        <v>4.8799955795501213E-3</v>
      </c>
      <c r="L1343">
        <v>7.8788217938866069E-3</v>
      </c>
      <c r="M1343">
        <v>1.808816700705274E-3</v>
      </c>
      <c r="N1343">
        <v>1.416147722443982E-2</v>
      </c>
      <c r="O1343">
        <v>7.8730752371839238E-3</v>
      </c>
      <c r="P1343">
        <v>1.726941414054127E-2</v>
      </c>
      <c r="Q1343">
        <v>1.11228614723821E-2</v>
      </c>
      <c r="R1343">
        <v>3.4567092111673022E-126</v>
      </c>
      <c r="S1343">
        <v>0.11413742841454889</v>
      </c>
    </row>
    <row r="1344" spans="1:19" x14ac:dyDescent="0.35">
      <c r="A1344" s="34"/>
      <c r="B1344" s="1" t="s">
        <v>14</v>
      </c>
      <c r="C1344">
        <v>1.2815813209441589E-28</v>
      </c>
      <c r="D1344">
        <v>5.0992926149053042E-26</v>
      </c>
      <c r="E1344">
        <v>1.9258244043393799E-40</v>
      </c>
      <c r="F1344">
        <v>7.5856051804040949E-3</v>
      </c>
      <c r="G1344">
        <v>2.6333069578482889E-22</v>
      </c>
      <c r="H1344">
        <v>1.6968337543348188E-24</v>
      </c>
      <c r="I1344">
        <v>1.258123977624284E-26</v>
      </c>
      <c r="J1344">
        <v>7.6173518829482281E-3</v>
      </c>
      <c r="K1344">
        <v>7.8442439207478051E-3</v>
      </c>
      <c r="L1344">
        <v>2.1138295449581301E-2</v>
      </c>
      <c r="M1344">
        <v>3.5193041900370481E-2</v>
      </c>
      <c r="N1344">
        <v>2.142763374601294E-2</v>
      </c>
      <c r="O1344">
        <v>7.7370277147977111E-3</v>
      </c>
      <c r="P1344">
        <v>8.0125334990169775E-3</v>
      </c>
      <c r="Q1344">
        <v>7.9128445738386472E-3</v>
      </c>
      <c r="R1344">
        <v>2.1382570165896179E-2</v>
      </c>
      <c r="S1344">
        <v>0.1458511480336144</v>
      </c>
    </row>
    <row r="1345" spans="1:19" x14ac:dyDescent="0.35">
      <c r="A1345" s="34"/>
      <c r="B1345" s="1" t="s">
        <v>15</v>
      </c>
      <c r="C1345">
        <v>2.8175271033579412E-94</v>
      </c>
      <c r="D1345">
        <v>2.1097132948697628E-2</v>
      </c>
      <c r="E1345">
        <v>8.4520425350978954E-42</v>
      </c>
      <c r="F1345">
        <v>2.1221316018334831E-2</v>
      </c>
      <c r="G1345">
        <v>4.8946786743935249E-36</v>
      </c>
      <c r="H1345">
        <v>7.5899196530998256E-3</v>
      </c>
      <c r="I1345">
        <v>9.7687351518674323E-69</v>
      </c>
      <c r="J1345">
        <v>2.2302545218369079E-60</v>
      </c>
      <c r="K1345">
        <v>1.4364366500567621E-48</v>
      </c>
      <c r="L1345">
        <v>8.5563362436513061E-60</v>
      </c>
      <c r="M1345">
        <v>4.6929311499458432E-42</v>
      </c>
      <c r="N1345">
        <v>1.5977817033070651E-46</v>
      </c>
      <c r="O1345">
        <v>2.2093909618886529E-83</v>
      </c>
      <c r="P1345">
        <v>8.8580447361652479E-107</v>
      </c>
      <c r="Q1345">
        <v>1.0204276162485259E-80</v>
      </c>
      <c r="R1345">
        <v>6.6141367191667346E-113</v>
      </c>
      <c r="S1345">
        <v>4.9908368620132287E-2</v>
      </c>
    </row>
    <row r="1346" spans="1:19" x14ac:dyDescent="0.35">
      <c r="A1346" s="34" t="s">
        <v>103</v>
      </c>
      <c r="B1346" s="1" t="s">
        <v>0</v>
      </c>
      <c r="C1346">
        <v>0.32189559224267689</v>
      </c>
      <c r="D1346">
        <v>4.415978510260931E-2</v>
      </c>
      <c r="E1346">
        <v>7.937749659427543E-3</v>
      </c>
      <c r="F1346">
        <v>8.1635089702494241E-3</v>
      </c>
      <c r="G1346">
        <v>5.3776444273412683E-3</v>
      </c>
      <c r="H1346">
        <v>2.1895356784970961E-2</v>
      </c>
      <c r="I1346">
        <v>4.0249926971580863E-2</v>
      </c>
      <c r="J1346">
        <v>3.002388574444087E-2</v>
      </c>
      <c r="K1346">
        <v>1.4095789028859719E-2</v>
      </c>
      <c r="L1346">
        <v>1.6693452018738619E-2</v>
      </c>
      <c r="M1346">
        <v>9.4907912129333725E-3</v>
      </c>
      <c r="N1346">
        <v>7.4190234818969176E-3</v>
      </c>
      <c r="O1346">
        <v>1.2831565947637211E-3</v>
      </c>
      <c r="P1346">
        <v>7.7944941797667452E-4</v>
      </c>
      <c r="Q1346">
        <v>8.2360817063884406E-66</v>
      </c>
      <c r="R1346">
        <v>6.3792586760026412E-120</v>
      </c>
      <c r="S1346">
        <v>0.52946511165846633</v>
      </c>
    </row>
    <row r="1347" spans="1:19" x14ac:dyDescent="0.35">
      <c r="A1347" s="34"/>
      <c r="B1347" s="1" t="s">
        <v>1</v>
      </c>
      <c r="C1347">
        <v>5.5256853960282508E-2</v>
      </c>
      <c r="D1347">
        <v>11.274583701674199</v>
      </c>
      <c r="E1347">
        <v>0.35200424057799201</v>
      </c>
      <c r="F1347">
        <v>4.2139967019491638E-2</v>
      </c>
      <c r="G1347">
        <v>5.0155052961050918E-2</v>
      </c>
      <c r="H1347">
        <v>0.1145631371052567</v>
      </c>
      <c r="I1347">
        <v>0.12748399844910541</v>
      </c>
      <c r="J1347">
        <v>0.1256969040070407</v>
      </c>
      <c r="K1347">
        <v>0.1042262261513212</v>
      </c>
      <c r="L1347">
        <v>6.9962948259366969E-2</v>
      </c>
      <c r="M1347">
        <v>5.0082356383894328E-2</v>
      </c>
      <c r="N1347">
        <v>1.490994795045311E-2</v>
      </c>
      <c r="O1347">
        <v>6.0712922682997772E-3</v>
      </c>
      <c r="P1347">
        <v>1.705523627731507E-3</v>
      </c>
      <c r="Q1347">
        <v>3.4722941029544682E-4</v>
      </c>
      <c r="R1347">
        <v>8.0810517777053546E-39</v>
      </c>
      <c r="S1347">
        <v>12.38918937980578</v>
      </c>
    </row>
    <row r="1348" spans="1:19" x14ac:dyDescent="0.35">
      <c r="A1348" s="34"/>
      <c r="B1348" s="1" t="s">
        <v>2</v>
      </c>
      <c r="C1348">
        <v>4.5965007122362068E-4</v>
      </c>
      <c r="D1348">
        <v>1.3665871588717191</v>
      </c>
      <c r="E1348">
        <v>4.5499735143626587</v>
      </c>
      <c r="F1348">
        <v>0.15167257662836461</v>
      </c>
      <c r="G1348">
        <v>1.9156733894139209E-2</v>
      </c>
      <c r="H1348">
        <v>5.3793931722012307E-2</v>
      </c>
      <c r="I1348">
        <v>4.7599561581817627E-2</v>
      </c>
      <c r="J1348">
        <v>7.8883527782163732E-2</v>
      </c>
      <c r="K1348">
        <v>7.1788657125829422E-2</v>
      </c>
      <c r="L1348">
        <v>5.3435034238726323E-2</v>
      </c>
      <c r="M1348">
        <v>3.298909992294536E-2</v>
      </c>
      <c r="N1348">
        <v>1.653997430933524E-2</v>
      </c>
      <c r="O1348">
        <v>4.6669903040608852E-3</v>
      </c>
      <c r="P1348">
        <v>7.2967512399719678E-4</v>
      </c>
      <c r="Q1348">
        <v>4.9284971919114766E-25</v>
      </c>
      <c r="R1348">
        <v>1.8186533460066111E-4</v>
      </c>
      <c r="S1348">
        <v>6.4484579512735936</v>
      </c>
    </row>
    <row r="1349" spans="1:19" x14ac:dyDescent="0.35">
      <c r="A1349" s="34"/>
      <c r="B1349" s="1" t="s">
        <v>3</v>
      </c>
      <c r="C1349">
        <v>2.6179470234861091E-3</v>
      </c>
      <c r="D1349">
        <v>6.3363576247944961E-2</v>
      </c>
      <c r="E1349">
        <v>1.5199435944465649</v>
      </c>
      <c r="F1349">
        <v>5.6092778980979912</v>
      </c>
      <c r="G1349">
        <v>8.3970001719697568E-2</v>
      </c>
      <c r="H1349">
        <v>6.4707872345150796E-2</v>
      </c>
      <c r="I1349">
        <v>6.2488070870027883E-2</v>
      </c>
      <c r="J1349">
        <v>9.1433145757126175E-2</v>
      </c>
      <c r="K1349">
        <v>6.6761598576822623E-2</v>
      </c>
      <c r="L1349">
        <v>7.4475334919685166E-2</v>
      </c>
      <c r="M1349">
        <v>3.5865794988618263E-2</v>
      </c>
      <c r="N1349">
        <v>2.1062898274368871E-2</v>
      </c>
      <c r="O1349">
        <v>5.2497394430264261E-3</v>
      </c>
      <c r="P1349">
        <v>1.089968627792827E-3</v>
      </c>
      <c r="Q1349">
        <v>6.1993255659738827E-33</v>
      </c>
      <c r="R1349">
        <v>1.7040924427216831E-70</v>
      </c>
      <c r="S1349">
        <v>7.7023074413383039</v>
      </c>
    </row>
    <row r="1350" spans="1:19" x14ac:dyDescent="0.35">
      <c r="A1350" s="34"/>
      <c r="B1350" s="1" t="s">
        <v>4</v>
      </c>
      <c r="C1350">
        <v>7.2282320610131401E-3</v>
      </c>
      <c r="D1350">
        <v>4.0102789781569573E-2</v>
      </c>
      <c r="E1350">
        <v>9.493740319033158E-3</v>
      </c>
      <c r="F1350">
        <v>0.85878832562331842</v>
      </c>
      <c r="G1350">
        <v>0.50284654496188363</v>
      </c>
      <c r="H1350">
        <v>5.0639523144068353E-2</v>
      </c>
      <c r="I1350">
        <v>3.0245283351218441E-2</v>
      </c>
      <c r="J1350">
        <v>3.8272652175288552E-2</v>
      </c>
      <c r="K1350">
        <v>2.2074581014737658E-2</v>
      </c>
      <c r="L1350">
        <v>2.618462236910293E-2</v>
      </c>
      <c r="M1350">
        <v>1.2655042392795751E-2</v>
      </c>
      <c r="N1350">
        <v>8.8963597302730412E-3</v>
      </c>
      <c r="O1350">
        <v>7.1303529266398939E-4</v>
      </c>
      <c r="P1350">
        <v>1.3054414052071071E-3</v>
      </c>
      <c r="Q1350">
        <v>1.770679356731348E-4</v>
      </c>
      <c r="R1350">
        <v>1.2189077217852629E-47</v>
      </c>
      <c r="S1350">
        <v>1.6096232415578471</v>
      </c>
    </row>
    <row r="1351" spans="1:19" x14ac:dyDescent="0.35">
      <c r="A1351" s="34"/>
      <c r="B1351" s="1" t="s">
        <v>5</v>
      </c>
      <c r="C1351">
        <v>7.0654453456942146E-3</v>
      </c>
      <c r="D1351">
        <v>0.1596616088738223</v>
      </c>
      <c r="E1351">
        <v>3.0185617869836149E-2</v>
      </c>
      <c r="F1351">
        <v>0.16547361004544681</v>
      </c>
      <c r="G1351">
        <v>0.28049313744391452</v>
      </c>
      <c r="H1351">
        <v>0.14666027145994931</v>
      </c>
      <c r="I1351">
        <v>2.2962015145786181E-2</v>
      </c>
      <c r="J1351">
        <v>3.1368413331355663E-2</v>
      </c>
      <c r="K1351">
        <v>3.3976016748680282E-2</v>
      </c>
      <c r="L1351">
        <v>2.8882338160555819E-2</v>
      </c>
      <c r="M1351">
        <v>6.9630126452901652E-3</v>
      </c>
      <c r="N1351">
        <v>1.141199864176929E-2</v>
      </c>
      <c r="O1351">
        <v>4.1122075881950687E-3</v>
      </c>
      <c r="P1351">
        <v>2.4386167321488279E-3</v>
      </c>
      <c r="Q1351">
        <v>4.6277402393628373E-4</v>
      </c>
      <c r="R1351">
        <v>1.2851233594254751E-3</v>
      </c>
      <c r="S1351">
        <v>0.93340220741580637</v>
      </c>
    </row>
    <row r="1352" spans="1:19" x14ac:dyDescent="0.35">
      <c r="A1352" s="34"/>
      <c r="B1352" s="1" t="s">
        <v>6</v>
      </c>
      <c r="C1352">
        <v>1.4179130655751901E-2</v>
      </c>
      <c r="D1352">
        <v>0.45523825684768321</v>
      </c>
      <c r="E1352">
        <v>0.18485229348755211</v>
      </c>
      <c r="F1352">
        <v>0.1243410448215673</v>
      </c>
      <c r="G1352">
        <v>4.5570320318186343E-2</v>
      </c>
      <c r="H1352">
        <v>7.187128653153714E-2</v>
      </c>
      <c r="I1352">
        <v>5.9127131026566811E-2</v>
      </c>
      <c r="J1352">
        <v>4.2255862787939573E-2</v>
      </c>
      <c r="K1352">
        <v>4.2393867352175853E-2</v>
      </c>
      <c r="L1352">
        <v>2.1512992939837879E-2</v>
      </c>
      <c r="M1352">
        <v>1.6497231515745749E-2</v>
      </c>
      <c r="N1352">
        <v>2.5591137671628949E-3</v>
      </c>
      <c r="O1352">
        <v>5.0351418010657796E-3</v>
      </c>
      <c r="P1352">
        <v>4.4361932404550248E-4</v>
      </c>
      <c r="Q1352">
        <v>1.653123361885424E-48</v>
      </c>
      <c r="R1352">
        <v>3.1098589830340841E-55</v>
      </c>
      <c r="S1352">
        <v>1.0858772931768179</v>
      </c>
    </row>
    <row r="1353" spans="1:19" x14ac:dyDescent="0.35">
      <c r="A1353" s="34"/>
      <c r="B1353" s="1" t="s">
        <v>7</v>
      </c>
      <c r="C1353">
        <v>2.4163975251565859E-2</v>
      </c>
      <c r="D1353">
        <v>0.28036984931229531</v>
      </c>
      <c r="E1353">
        <v>0.12575132566233641</v>
      </c>
      <c r="F1353">
        <v>6.7485970090675501E-2</v>
      </c>
      <c r="G1353">
        <v>1.8470947737973122E-2</v>
      </c>
      <c r="H1353">
        <v>4.7717629694844492E-2</v>
      </c>
      <c r="I1353">
        <v>6.0164547970208503E-2</v>
      </c>
      <c r="J1353">
        <v>4.6323837270244757E-2</v>
      </c>
      <c r="K1353">
        <v>4.7494102760705932E-2</v>
      </c>
      <c r="L1353">
        <v>2.2161966569666201E-2</v>
      </c>
      <c r="M1353">
        <v>3.0815575436454702E-3</v>
      </c>
      <c r="N1353">
        <v>7.2891219968793299E-3</v>
      </c>
      <c r="O1353">
        <v>5.3817258122643803E-4</v>
      </c>
      <c r="P1353">
        <v>2.1013698384385491E-3</v>
      </c>
      <c r="Q1353">
        <v>1.8431488505345701E-123</v>
      </c>
      <c r="R1353">
        <v>9.6902300588584066E-67</v>
      </c>
      <c r="S1353">
        <v>0.75311437428070604</v>
      </c>
    </row>
    <row r="1354" spans="1:19" x14ac:dyDescent="0.35">
      <c r="A1354" s="34"/>
      <c r="B1354" s="1" t="s">
        <v>8</v>
      </c>
      <c r="C1354">
        <v>7.8285568557376756E-3</v>
      </c>
      <c r="D1354">
        <v>0.13804472655420391</v>
      </c>
      <c r="E1354">
        <v>6.8392754522301841E-2</v>
      </c>
      <c r="F1354">
        <v>0.28945112360129732</v>
      </c>
      <c r="G1354">
        <v>8.0369341942949906E-3</v>
      </c>
      <c r="H1354">
        <v>2.178783001863268E-2</v>
      </c>
      <c r="I1354">
        <v>1.9535153889729231E-2</v>
      </c>
      <c r="J1354">
        <v>2.7198224156926919E-2</v>
      </c>
      <c r="K1354">
        <v>5.4336599254241287E-2</v>
      </c>
      <c r="L1354">
        <v>1.8956270992822238E-2</v>
      </c>
      <c r="M1354">
        <v>2.0121736841123072E-2</v>
      </c>
      <c r="N1354">
        <v>5.7826785991780894E-3</v>
      </c>
      <c r="O1354">
        <v>5.2037636139353784E-3</v>
      </c>
      <c r="P1354">
        <v>4.7641080589672492E-4</v>
      </c>
      <c r="Q1354">
        <v>4.8091642963786567E-68</v>
      </c>
      <c r="R1354">
        <v>2.4010466018368908E-92</v>
      </c>
      <c r="S1354">
        <v>0.68515276390032154</v>
      </c>
    </row>
    <row r="1355" spans="1:19" x14ac:dyDescent="0.35">
      <c r="A1355" s="34"/>
      <c r="B1355" s="1" t="s">
        <v>9</v>
      </c>
      <c r="C1355">
        <v>6.5662861375432022E-2</v>
      </c>
      <c r="D1355">
        <v>0.29344356196024002</v>
      </c>
      <c r="E1355">
        <v>0.119511350271148</v>
      </c>
      <c r="F1355">
        <v>0.44667269967605849</v>
      </c>
      <c r="G1355">
        <v>5.6245641497658719E-3</v>
      </c>
      <c r="H1355">
        <v>2.632471528429876E-2</v>
      </c>
      <c r="I1355">
        <v>4.6552783064368927E-2</v>
      </c>
      <c r="J1355">
        <v>4.1414702080975467E-2</v>
      </c>
      <c r="K1355">
        <v>3.6121553305486352E-2</v>
      </c>
      <c r="L1355">
        <v>2.1271347535909979E-2</v>
      </c>
      <c r="M1355">
        <v>2.5009214430756949E-2</v>
      </c>
      <c r="N1355">
        <v>1.185643649644586E-2</v>
      </c>
      <c r="O1355">
        <v>3.123621835342821E-3</v>
      </c>
      <c r="P1355">
        <v>1.6834188156400541E-3</v>
      </c>
      <c r="Q1355">
        <v>6.2059971716219011E-134</v>
      </c>
      <c r="R1355">
        <v>3.2715094781344162E-72</v>
      </c>
      <c r="S1355">
        <v>1.1442728302818701</v>
      </c>
    </row>
    <row r="1356" spans="1:19" x14ac:dyDescent="0.35">
      <c r="A1356" s="34"/>
      <c r="B1356" s="1" t="s">
        <v>10</v>
      </c>
      <c r="C1356">
        <v>1.730034235829354E-2</v>
      </c>
      <c r="D1356">
        <v>0.41049506082342541</v>
      </c>
      <c r="E1356">
        <v>0.33457981408651649</v>
      </c>
      <c r="F1356">
        <v>0.37138858821133153</v>
      </c>
      <c r="G1356">
        <v>5.1350661590823139E-3</v>
      </c>
      <c r="H1356">
        <v>1.2358107847859351E-2</v>
      </c>
      <c r="I1356">
        <v>3.2106633681505709E-2</v>
      </c>
      <c r="J1356">
        <v>3.2540102190565183E-2</v>
      </c>
      <c r="K1356">
        <v>3.8422769115373921E-2</v>
      </c>
      <c r="L1356">
        <v>5.1659024853951643E-2</v>
      </c>
      <c r="M1356">
        <v>2.546924520256294E-2</v>
      </c>
      <c r="N1356">
        <v>1.416426618317812E-2</v>
      </c>
      <c r="O1356">
        <v>4.3473074788648418E-3</v>
      </c>
      <c r="P1356">
        <v>8.8510106238357173E-24</v>
      </c>
      <c r="Q1356">
        <v>1.237452758440727E-117</v>
      </c>
      <c r="R1356">
        <v>5.6405852495929715E-78</v>
      </c>
      <c r="S1356">
        <v>1.3499663281925109</v>
      </c>
    </row>
    <row r="1357" spans="1:19" x14ac:dyDescent="0.35">
      <c r="A1357" s="34"/>
      <c r="B1357" s="1" t="s">
        <v>11</v>
      </c>
      <c r="C1357">
        <v>6.1507662391700642E-2</v>
      </c>
      <c r="D1357">
        <v>0.36778113017481379</v>
      </c>
      <c r="E1357">
        <v>0.21566973139827531</v>
      </c>
      <c r="F1357">
        <v>0.25228816875818771</v>
      </c>
      <c r="G1357">
        <v>5.8520587314792837E-3</v>
      </c>
      <c r="H1357">
        <v>4.7624619236553263E-2</v>
      </c>
      <c r="I1357">
        <v>1.7465003373511569E-2</v>
      </c>
      <c r="J1357">
        <v>3.000184041189579E-2</v>
      </c>
      <c r="K1357">
        <v>3.6240551659092998E-2</v>
      </c>
      <c r="L1357">
        <v>2.5934764979849461E-2</v>
      </c>
      <c r="M1357">
        <v>2.2286515090884161E-2</v>
      </c>
      <c r="N1357">
        <v>2.5920331922929932E-2</v>
      </c>
      <c r="O1357">
        <v>8.6855705302203261E-3</v>
      </c>
      <c r="P1357">
        <v>1.134758636143394E-31</v>
      </c>
      <c r="Q1357">
        <v>7.8174265886548494E-4</v>
      </c>
      <c r="R1357">
        <v>7.6228074346511559E-4</v>
      </c>
      <c r="S1357">
        <v>1.118801972061725</v>
      </c>
    </row>
    <row r="1358" spans="1:19" x14ac:dyDescent="0.35">
      <c r="A1358" s="34"/>
      <c r="B1358" s="1" t="s">
        <v>12</v>
      </c>
      <c r="C1358">
        <v>3.6402188420622879E-2</v>
      </c>
      <c r="D1358">
        <v>7.5931554854875266E-2</v>
      </c>
      <c r="E1358">
        <v>2.781512035751051E-2</v>
      </c>
      <c r="F1358">
        <v>0.1337021234891351</v>
      </c>
      <c r="G1358">
        <v>1.293505068578279E-2</v>
      </c>
      <c r="H1358">
        <v>1.6286457674233399E-3</v>
      </c>
      <c r="I1358">
        <v>1.438762748190881E-2</v>
      </c>
      <c r="J1358">
        <v>4.0788157196620933E-2</v>
      </c>
      <c r="K1358">
        <v>8.7073038232334445E-3</v>
      </c>
      <c r="L1358">
        <v>1.36939701021367E-2</v>
      </c>
      <c r="M1358">
        <v>1.0646749731605299E-2</v>
      </c>
      <c r="N1358">
        <v>5.6439226544798844E-3</v>
      </c>
      <c r="O1358">
        <v>2.0354575330041331E-2</v>
      </c>
      <c r="P1358">
        <v>1.116085575762181E-2</v>
      </c>
      <c r="Q1358">
        <v>4.422058060659443E-67</v>
      </c>
      <c r="R1358">
        <v>2.1203958783742551E-37</v>
      </c>
      <c r="S1358">
        <v>0.41379784565299799</v>
      </c>
    </row>
    <row r="1359" spans="1:19" x14ac:dyDescent="0.35">
      <c r="A1359" s="34"/>
      <c r="B1359" s="1" t="s">
        <v>13</v>
      </c>
      <c r="C1359">
        <v>1.68007946606811E-3</v>
      </c>
      <c r="D1359">
        <v>3.3304797146407043E-2</v>
      </c>
      <c r="E1359">
        <v>1.0622907121175499E-2</v>
      </c>
      <c r="F1359">
        <v>7.6940396788757719E-32</v>
      </c>
      <c r="G1359">
        <v>2.0482998076392818E-3</v>
      </c>
      <c r="H1359">
        <v>1.9457992486566419E-3</v>
      </c>
      <c r="I1359">
        <v>1.232417644677191E-2</v>
      </c>
      <c r="J1359">
        <v>5.4345254806411041E-3</v>
      </c>
      <c r="K1359">
        <v>5.3953543277468806E-3</v>
      </c>
      <c r="L1359">
        <v>8.656183413274789E-3</v>
      </c>
      <c r="M1359">
        <v>1.940783245302E-3</v>
      </c>
      <c r="N1359">
        <v>1.4934112179378029E-2</v>
      </c>
      <c r="O1359">
        <v>8.1567516262095862E-3</v>
      </c>
      <c r="P1359">
        <v>1.7509952538305569E-2</v>
      </c>
      <c r="Q1359">
        <v>1.1123498225868649E-2</v>
      </c>
      <c r="R1359">
        <v>3.4567973846923747E-126</v>
      </c>
      <c r="S1359">
        <v>0.1350772202734451</v>
      </c>
    </row>
    <row r="1360" spans="1:19" x14ac:dyDescent="0.35">
      <c r="A1360" s="34"/>
      <c r="B1360" s="1" t="s">
        <v>14</v>
      </c>
      <c r="C1360">
        <v>1.2808833195892059E-28</v>
      </c>
      <c r="D1360">
        <v>5.1073640847141988E-26</v>
      </c>
      <c r="E1360">
        <v>1.9266936645974011E-40</v>
      </c>
      <c r="F1360">
        <v>7.5895550882731141E-3</v>
      </c>
      <c r="G1360">
        <v>2.6344372775522289E-22</v>
      </c>
      <c r="H1360">
        <v>1.696233504647146E-24</v>
      </c>
      <c r="I1360">
        <v>1.2577761766438201E-26</v>
      </c>
      <c r="J1360">
        <v>7.6164125572767642E-3</v>
      </c>
      <c r="K1360">
        <v>7.8449581750109857E-3</v>
      </c>
      <c r="L1360">
        <v>2.1140795732985069E-2</v>
      </c>
      <c r="M1360">
        <v>3.5196942670957493E-2</v>
      </c>
      <c r="N1360">
        <v>2.1430066824872241E-2</v>
      </c>
      <c r="O1360">
        <v>7.7378768310182016E-3</v>
      </c>
      <c r="P1360">
        <v>8.0129921947091169E-3</v>
      </c>
      <c r="Q1360">
        <v>7.9128453541639637E-3</v>
      </c>
      <c r="R1360">
        <v>2.1382570551181451E-2</v>
      </c>
      <c r="S1360">
        <v>0.1458650159804484</v>
      </c>
    </row>
    <row r="1361" spans="1:19" x14ac:dyDescent="0.35">
      <c r="A1361" s="34"/>
      <c r="B1361" s="1" t="s">
        <v>15</v>
      </c>
      <c r="C1361">
        <v>2.8165534937541271E-94</v>
      </c>
      <c r="D1361">
        <v>2.1107831812974789E-2</v>
      </c>
      <c r="E1361">
        <v>8.4522109122165917E-42</v>
      </c>
      <c r="F1361">
        <v>2.1221799026607639E-2</v>
      </c>
      <c r="G1361">
        <v>4.8953359024678263E-36</v>
      </c>
      <c r="H1361">
        <v>7.5873113248327911E-3</v>
      </c>
      <c r="I1361">
        <v>9.7660776356931011E-69</v>
      </c>
      <c r="J1361">
        <v>2.2298580044213641E-60</v>
      </c>
      <c r="K1361">
        <v>1.436401416731802E-48</v>
      </c>
      <c r="L1361">
        <v>8.5563207685928008E-60</v>
      </c>
      <c r="M1361">
        <v>4.692994606088558E-42</v>
      </c>
      <c r="N1361">
        <v>1.5978289886985159E-46</v>
      </c>
      <c r="O1361">
        <v>2.2094829327135461E-83</v>
      </c>
      <c r="P1361">
        <v>8.8582706866233087E-107</v>
      </c>
      <c r="Q1361">
        <v>1.0204276346352651E-80</v>
      </c>
      <c r="R1361">
        <v>6.6141366633586209E-113</v>
      </c>
      <c r="S1361">
        <v>4.9916942164415223E-2</v>
      </c>
    </row>
    <row r="1362" spans="1:19" x14ac:dyDescent="0.35">
      <c r="A1362" s="34" t="s">
        <v>104</v>
      </c>
      <c r="B1362" s="1" t="s">
        <v>0</v>
      </c>
      <c r="C1362">
        <v>1.51751668636832</v>
      </c>
      <c r="D1362">
        <v>0.28170514017631237</v>
      </c>
      <c r="E1362">
        <v>4.9138030992862937E-2</v>
      </c>
      <c r="F1362">
        <v>5.3633775520907291E-2</v>
      </c>
      <c r="G1362">
        <v>1.8995042332294269E-2</v>
      </c>
      <c r="H1362">
        <v>8.0694087368683318E-2</v>
      </c>
      <c r="I1362">
        <v>0.14745823220741441</v>
      </c>
      <c r="J1362">
        <v>0.1073511086675555</v>
      </c>
      <c r="K1362">
        <v>4.7427129499588612E-2</v>
      </c>
      <c r="L1362">
        <v>4.9768829718771612E-2</v>
      </c>
      <c r="M1362">
        <v>2.3649989556248221E-2</v>
      </c>
      <c r="N1362">
        <v>1.5402342424634421E-2</v>
      </c>
      <c r="O1362">
        <v>1.8784731597161161E-3</v>
      </c>
      <c r="P1362">
        <v>9.2985658420337216E-4</v>
      </c>
      <c r="Q1362">
        <v>8.2458400173248328E-66</v>
      </c>
      <c r="R1362">
        <v>6.3846598472920914E-120</v>
      </c>
      <c r="S1362">
        <v>2.395548724577512</v>
      </c>
    </row>
    <row r="1363" spans="1:19" x14ac:dyDescent="0.35">
      <c r="A1363" s="34"/>
      <c r="B1363" s="1" t="s">
        <v>1</v>
      </c>
      <c r="C1363">
        <v>0.35249582293967358</v>
      </c>
      <c r="D1363">
        <v>3.4759900294129</v>
      </c>
      <c r="E1363">
        <v>0.18734702635524941</v>
      </c>
      <c r="F1363">
        <v>2.0910965449782899E-2</v>
      </c>
      <c r="G1363">
        <v>2.6469380868425419E-2</v>
      </c>
      <c r="H1363">
        <v>7.1601448970505494E-2</v>
      </c>
      <c r="I1363">
        <v>9.4764145286402673E-2</v>
      </c>
      <c r="J1363">
        <v>8.8841577888905232E-2</v>
      </c>
      <c r="K1363">
        <v>8.095141998806743E-2</v>
      </c>
      <c r="L1363">
        <v>5.0225976090356887E-2</v>
      </c>
      <c r="M1363">
        <v>3.7248447269020997E-2</v>
      </c>
      <c r="N1363">
        <v>1.111466175599748E-2</v>
      </c>
      <c r="O1363">
        <v>3.878732385245063E-3</v>
      </c>
      <c r="P1363">
        <v>1.341772309178927E-3</v>
      </c>
      <c r="Q1363">
        <v>3.4692943040235221E-4</v>
      </c>
      <c r="R1363">
        <v>8.0817942198367262E-39</v>
      </c>
      <c r="S1363">
        <v>4.5035283364001142</v>
      </c>
    </row>
    <row r="1364" spans="1:19" x14ac:dyDescent="0.35">
      <c r="A1364" s="34"/>
      <c r="B1364" s="1" t="s">
        <v>2</v>
      </c>
      <c r="C1364">
        <v>2.8454285426893671E-3</v>
      </c>
      <c r="D1364">
        <v>0.7273379435699121</v>
      </c>
      <c r="E1364">
        <v>4.0907991592943329</v>
      </c>
      <c r="F1364">
        <v>0.12787952498194449</v>
      </c>
      <c r="G1364">
        <v>1.6501035424592959E-2</v>
      </c>
      <c r="H1364">
        <v>5.4236248511729333E-2</v>
      </c>
      <c r="I1364">
        <v>5.6015486788625272E-2</v>
      </c>
      <c r="J1364">
        <v>8.8526995670896044E-2</v>
      </c>
      <c r="K1364">
        <v>8.690722367230605E-2</v>
      </c>
      <c r="L1364">
        <v>5.9452225536382908E-2</v>
      </c>
      <c r="M1364">
        <v>3.6800648309832429E-2</v>
      </c>
      <c r="N1364">
        <v>1.7854691981877838E-2</v>
      </c>
      <c r="O1364">
        <v>4.1053755104466247E-3</v>
      </c>
      <c r="P1364">
        <v>6.9277322913621634E-4</v>
      </c>
      <c r="Q1364">
        <v>4.9298292055192978E-25</v>
      </c>
      <c r="R1364">
        <v>1.8196974309014189E-4</v>
      </c>
      <c r="S1364">
        <v>5.3701367307677934</v>
      </c>
    </row>
    <row r="1365" spans="1:19" x14ac:dyDescent="0.35">
      <c r="A1365" s="34"/>
      <c r="B1365" s="1" t="s">
        <v>3</v>
      </c>
      <c r="C1365">
        <v>1.7199758522344271E-2</v>
      </c>
      <c r="D1365">
        <v>3.1442681316826662E-2</v>
      </c>
      <c r="E1365">
        <v>1.281508293575244</v>
      </c>
      <c r="F1365">
        <v>4.4297015286678612</v>
      </c>
      <c r="G1365">
        <v>6.8090886392155686E-2</v>
      </c>
      <c r="H1365">
        <v>6.1644694205614137E-2</v>
      </c>
      <c r="I1365">
        <v>6.9826679386965962E-2</v>
      </c>
      <c r="J1365">
        <v>9.7327113013613423E-2</v>
      </c>
      <c r="K1365">
        <v>7.6968754602992864E-2</v>
      </c>
      <c r="L1365">
        <v>7.8879516839267319E-2</v>
      </c>
      <c r="M1365">
        <v>3.8277290891590647E-2</v>
      </c>
      <c r="N1365">
        <v>2.184720945482771E-2</v>
      </c>
      <c r="O1365">
        <v>4.4353997034163742E-3</v>
      </c>
      <c r="P1365">
        <v>1.011877705637839E-3</v>
      </c>
      <c r="Q1365">
        <v>6.200438724504775E-33</v>
      </c>
      <c r="R1365">
        <v>1.7050606763533762E-70</v>
      </c>
      <c r="S1365">
        <v>6.2781616842783583</v>
      </c>
    </row>
    <row r="1366" spans="1:19" x14ac:dyDescent="0.35">
      <c r="A1366" s="34"/>
      <c r="B1366" s="1" t="s">
        <v>4</v>
      </c>
      <c r="C1366">
        <v>2.5531731567918721E-2</v>
      </c>
      <c r="D1366">
        <v>2.11642886199142E-2</v>
      </c>
      <c r="E1366">
        <v>8.1776228756917646E-3</v>
      </c>
      <c r="F1366">
        <v>0.69638748502264036</v>
      </c>
      <c r="G1366">
        <v>0.42464880554596268</v>
      </c>
      <c r="H1366">
        <v>4.8791709179160057E-2</v>
      </c>
      <c r="I1366">
        <v>3.3117548716866022E-2</v>
      </c>
      <c r="J1366">
        <v>4.0313084660328492E-2</v>
      </c>
      <c r="K1366">
        <v>2.471272605592699E-2</v>
      </c>
      <c r="L1366">
        <v>2.741000721433829E-2</v>
      </c>
      <c r="M1366">
        <v>1.328638982142658E-2</v>
      </c>
      <c r="N1366">
        <v>9.1332021254998119E-3</v>
      </c>
      <c r="O1366">
        <v>6.447127578313712E-4</v>
      </c>
      <c r="P1366">
        <v>1.256241775765807E-3</v>
      </c>
      <c r="Q1366">
        <v>1.7708266771314921E-4</v>
      </c>
      <c r="R1366">
        <v>1.2192202993883989E-47</v>
      </c>
      <c r="S1366">
        <v>1.3747526386069839</v>
      </c>
    </row>
    <row r="1367" spans="1:19" x14ac:dyDescent="0.35">
      <c r="A1367" s="34"/>
      <c r="B1367" s="1" t="s">
        <v>5</v>
      </c>
      <c r="C1367">
        <v>2.603929543707877E-2</v>
      </c>
      <c r="D1367">
        <v>9.9787792384076007E-2</v>
      </c>
      <c r="E1367">
        <v>3.0433816972679339E-2</v>
      </c>
      <c r="F1367">
        <v>0.15764032598600861</v>
      </c>
      <c r="G1367">
        <v>0.27025806601649888</v>
      </c>
      <c r="H1367">
        <v>0.16064153021835881</v>
      </c>
      <c r="I1367">
        <v>2.838291483604263E-2</v>
      </c>
      <c r="J1367">
        <v>3.7317758349789683E-2</v>
      </c>
      <c r="K1367">
        <v>4.2630955304955691E-2</v>
      </c>
      <c r="L1367">
        <v>3.3724399575722382E-2</v>
      </c>
      <c r="M1367">
        <v>8.0364576551810521E-3</v>
      </c>
      <c r="N1367">
        <v>1.269233043371067E-2</v>
      </c>
      <c r="O1367">
        <v>3.9335941919634489E-3</v>
      </c>
      <c r="P1367">
        <v>2.410538083135536E-3</v>
      </c>
      <c r="Q1367">
        <v>4.628792438385285E-4</v>
      </c>
      <c r="R1367">
        <v>1.2855521892365101E-3</v>
      </c>
      <c r="S1367">
        <v>0.91567820687827639</v>
      </c>
    </row>
    <row r="1368" spans="1:19" x14ac:dyDescent="0.35">
      <c r="A1368" s="34"/>
      <c r="B1368" s="1" t="s">
        <v>6</v>
      </c>
      <c r="C1368">
        <v>5.1946169795820937E-2</v>
      </c>
      <c r="D1368">
        <v>0.33839748389336233</v>
      </c>
      <c r="E1368">
        <v>0.21753543225184591</v>
      </c>
      <c r="F1368">
        <v>0.13894367597704771</v>
      </c>
      <c r="G1368">
        <v>4.9897938982936603E-2</v>
      </c>
      <c r="H1368">
        <v>8.8838744850135098E-2</v>
      </c>
      <c r="I1368">
        <v>8.1601948402770089E-2</v>
      </c>
      <c r="J1368">
        <v>5.6212871719107577E-2</v>
      </c>
      <c r="K1368">
        <v>5.8898715455438823E-2</v>
      </c>
      <c r="L1368">
        <v>2.7725586315941589E-2</v>
      </c>
      <c r="M1368">
        <v>2.0702219640412051E-2</v>
      </c>
      <c r="N1368">
        <v>3.0525022566303601E-3</v>
      </c>
      <c r="O1368">
        <v>5.0798484944813314E-3</v>
      </c>
      <c r="P1368">
        <v>4.493784161914054E-4</v>
      </c>
      <c r="Q1368">
        <v>1.6536851943778891E-48</v>
      </c>
      <c r="R1368">
        <v>3.1110456128216498E-55</v>
      </c>
      <c r="S1368">
        <v>1.1392825164521221</v>
      </c>
    </row>
    <row r="1369" spans="1:19" x14ac:dyDescent="0.35">
      <c r="A1369" s="34"/>
      <c r="B1369" s="1" t="s">
        <v>7</v>
      </c>
      <c r="C1369">
        <v>8.6398861065186142E-2</v>
      </c>
      <c r="D1369">
        <v>0.19816319265893531</v>
      </c>
      <c r="E1369">
        <v>0.14112435606659349</v>
      </c>
      <c r="F1369">
        <v>7.1836253510249498E-2</v>
      </c>
      <c r="G1369">
        <v>1.9455690619689839E-2</v>
      </c>
      <c r="H1369">
        <v>5.6767773210797498E-2</v>
      </c>
      <c r="I1369">
        <v>8.0036752155790841E-2</v>
      </c>
      <c r="J1369">
        <v>5.9403679326187057E-2</v>
      </c>
      <c r="K1369">
        <v>6.3734586696210363E-2</v>
      </c>
      <c r="L1369">
        <v>2.7639999236981089E-2</v>
      </c>
      <c r="M1369">
        <v>3.7587576374720718E-3</v>
      </c>
      <c r="N1369">
        <v>8.4900202937099184E-3</v>
      </c>
      <c r="O1369">
        <v>5.3474710640058801E-4</v>
      </c>
      <c r="P1369">
        <v>2.1134078418671002E-3</v>
      </c>
      <c r="Q1369">
        <v>1.8436963601293699E-123</v>
      </c>
      <c r="R1369">
        <v>9.6936693807111204E-67</v>
      </c>
      <c r="S1369">
        <v>0.8194580774260708</v>
      </c>
    </row>
    <row r="1370" spans="1:19" x14ac:dyDescent="0.35">
      <c r="A1370" s="34"/>
      <c r="B1370" s="1" t="s">
        <v>8</v>
      </c>
      <c r="C1370">
        <v>2.6340205506182861E-2</v>
      </c>
      <c r="D1370">
        <v>0.10721789562065639</v>
      </c>
      <c r="E1370">
        <v>8.2796149876666641E-2</v>
      </c>
      <c r="F1370">
        <v>0.3337051984516623</v>
      </c>
      <c r="G1370">
        <v>8.9974325193544254E-3</v>
      </c>
      <c r="H1370">
        <v>2.7337990047122881E-2</v>
      </c>
      <c r="I1370">
        <v>2.7140611182535052E-2</v>
      </c>
      <c r="J1370">
        <v>3.6498585608544222E-2</v>
      </c>
      <c r="K1370">
        <v>7.5732474004031172E-2</v>
      </c>
      <c r="L1370">
        <v>2.4564574227904729E-2</v>
      </c>
      <c r="M1370">
        <v>2.5297110734778049E-2</v>
      </c>
      <c r="N1370">
        <v>6.9025063620944786E-3</v>
      </c>
      <c r="O1370">
        <v>5.2982178969388487E-3</v>
      </c>
      <c r="P1370">
        <v>4.8410239499781731E-4</v>
      </c>
      <c r="Q1370">
        <v>4.8107112736474931E-68</v>
      </c>
      <c r="R1370">
        <v>2.401880790127153E-92</v>
      </c>
      <c r="S1370">
        <v>0.78831305443346988</v>
      </c>
    </row>
    <row r="1371" spans="1:19" x14ac:dyDescent="0.35">
      <c r="A1371" s="34"/>
      <c r="B1371" s="1" t="s">
        <v>9</v>
      </c>
      <c r="C1371">
        <v>0.19576321080701869</v>
      </c>
      <c r="D1371">
        <v>0.21066135280985551</v>
      </c>
      <c r="E1371">
        <v>0.1329692373496888</v>
      </c>
      <c r="F1371">
        <v>0.47308718750623369</v>
      </c>
      <c r="G1371">
        <v>5.887781834291653E-3</v>
      </c>
      <c r="H1371">
        <v>3.0737996765693051E-2</v>
      </c>
      <c r="I1371">
        <v>5.9996449992243198E-2</v>
      </c>
      <c r="J1371">
        <v>5.1651658724400022E-2</v>
      </c>
      <c r="K1371">
        <v>4.6808287227789451E-2</v>
      </c>
      <c r="L1371">
        <v>2.5796119346629901E-2</v>
      </c>
      <c r="M1371">
        <v>2.9649998087063961E-2</v>
      </c>
      <c r="N1371">
        <v>1.347717187161274E-2</v>
      </c>
      <c r="O1371">
        <v>3.1062432660835431E-3</v>
      </c>
      <c r="P1371">
        <v>1.690748330313817E-3</v>
      </c>
      <c r="Q1371">
        <v>6.2074085727268651E-134</v>
      </c>
      <c r="R1371">
        <v>3.2724002395711239E-72</v>
      </c>
      <c r="S1371">
        <v>1.281283443918918</v>
      </c>
    </row>
    <row r="1372" spans="1:19" x14ac:dyDescent="0.35">
      <c r="A1372" s="34"/>
      <c r="B1372" s="1" t="s">
        <v>10</v>
      </c>
      <c r="C1372">
        <v>4.3110517017337473E-2</v>
      </c>
      <c r="D1372">
        <v>0.3053031991959555</v>
      </c>
      <c r="E1372">
        <v>0.37323704188737061</v>
      </c>
      <c r="F1372">
        <v>0.39635951271381459</v>
      </c>
      <c r="G1372">
        <v>5.3912494822793526E-3</v>
      </c>
      <c r="H1372">
        <v>1.426328163925711E-2</v>
      </c>
      <c r="I1372">
        <v>4.0290310635113617E-2</v>
      </c>
      <c r="J1372">
        <v>3.9691083453926343E-2</v>
      </c>
      <c r="K1372">
        <v>4.8305225971446188E-2</v>
      </c>
      <c r="L1372">
        <v>6.1245026001918133E-2</v>
      </c>
      <c r="M1372">
        <v>2.9501080919973589E-2</v>
      </c>
      <c r="N1372">
        <v>1.5792475880916781E-2</v>
      </c>
      <c r="O1372">
        <v>4.3405361780448782E-3</v>
      </c>
      <c r="P1372">
        <v>8.8915185568626382E-24</v>
      </c>
      <c r="Q1372">
        <v>1.237671096139284E-117</v>
      </c>
      <c r="R1372">
        <v>5.6417537049552159E-78</v>
      </c>
      <c r="S1372">
        <v>1.376830540977354</v>
      </c>
    </row>
    <row r="1373" spans="1:19" x14ac:dyDescent="0.35">
      <c r="A1373" s="34"/>
      <c r="B1373" s="1" t="s">
        <v>11</v>
      </c>
      <c r="C1373">
        <v>0.12769363518088739</v>
      </c>
      <c r="D1373">
        <v>0.27416345621832339</v>
      </c>
      <c r="E1373">
        <v>0.23281273307402731</v>
      </c>
      <c r="F1373">
        <v>0.2616825279236269</v>
      </c>
      <c r="G1373">
        <v>6.0078545456092912E-3</v>
      </c>
      <c r="H1373">
        <v>5.2967707331962377E-2</v>
      </c>
      <c r="I1373">
        <v>2.0832197026083781E-2</v>
      </c>
      <c r="J1373">
        <v>3.4944707202690883E-2</v>
      </c>
      <c r="K1373">
        <v>4.3258610019975482E-2</v>
      </c>
      <c r="L1373">
        <v>2.9479960963658021E-2</v>
      </c>
      <c r="M1373">
        <v>2.4848392955257561E-2</v>
      </c>
      <c r="N1373">
        <v>2.8036633797541771E-2</v>
      </c>
      <c r="O1373">
        <v>8.6377440077638167E-3</v>
      </c>
      <c r="P1373">
        <v>1.136512907946731E-31</v>
      </c>
      <c r="Q1373">
        <v>7.8183588921401886E-4</v>
      </c>
      <c r="R1373">
        <v>7.6239184775864373E-4</v>
      </c>
      <c r="S1373">
        <v>1.1469103879843801</v>
      </c>
    </row>
    <row r="1374" spans="1:19" x14ac:dyDescent="0.35">
      <c r="A1374" s="34"/>
      <c r="B1374" s="1" t="s">
        <v>12</v>
      </c>
      <c r="C1374">
        <v>5.3290872043299117E-2</v>
      </c>
      <c r="D1374">
        <v>4.850996589562874E-2</v>
      </c>
      <c r="E1374">
        <v>2.4467913258034331E-2</v>
      </c>
      <c r="F1374">
        <v>0.1129622460896797</v>
      </c>
      <c r="G1374">
        <v>1.169562332484634E-2</v>
      </c>
      <c r="H1374">
        <v>1.557905673316025E-3</v>
      </c>
      <c r="I1374">
        <v>1.4515374281547051E-2</v>
      </c>
      <c r="J1374">
        <v>4.0528540095074381E-2</v>
      </c>
      <c r="K1374">
        <v>8.8653513827564139E-3</v>
      </c>
      <c r="L1374">
        <v>1.3617782387874431E-2</v>
      </c>
      <c r="M1374">
        <v>1.0630166514168281E-2</v>
      </c>
      <c r="N1374">
        <v>5.6128447658555149E-3</v>
      </c>
      <c r="O1374">
        <v>1.9702014218698199E-2</v>
      </c>
      <c r="P1374">
        <v>1.10341020071443E-2</v>
      </c>
      <c r="Q1374">
        <v>4.4220575433132677E-67</v>
      </c>
      <c r="R1374">
        <v>2.120480344476712E-37</v>
      </c>
      <c r="S1374">
        <v>0.37699070193792278</v>
      </c>
    </row>
    <row r="1375" spans="1:19" x14ac:dyDescent="0.35">
      <c r="A1375" s="34"/>
      <c r="B1375" s="1" t="s">
        <v>13</v>
      </c>
      <c r="C1375">
        <v>2.0042775290840869E-3</v>
      </c>
      <c r="D1375">
        <v>2.6201603922256109E-2</v>
      </c>
      <c r="E1375">
        <v>1.008567433248434E-2</v>
      </c>
      <c r="F1375">
        <v>7.142799360301502E-32</v>
      </c>
      <c r="G1375">
        <v>1.9711032432292918E-3</v>
      </c>
      <c r="H1375">
        <v>1.923394984209061E-3</v>
      </c>
      <c r="I1375">
        <v>1.248416962996347E-2</v>
      </c>
      <c r="J1375">
        <v>5.4656579520280142E-3</v>
      </c>
      <c r="K1375">
        <v>5.4824616058148472E-3</v>
      </c>
      <c r="L1375">
        <v>8.693871968705514E-3</v>
      </c>
      <c r="M1375">
        <v>1.9496655211303389E-3</v>
      </c>
      <c r="N1375">
        <v>1.4957199460734351E-2</v>
      </c>
      <c r="O1375">
        <v>8.0641154625686849E-3</v>
      </c>
      <c r="P1375">
        <v>1.7444163631748829E-2</v>
      </c>
      <c r="Q1375">
        <v>1.112354723591546E-2</v>
      </c>
      <c r="R1375">
        <v>3.4568614518983082E-126</v>
      </c>
      <c r="S1375">
        <v>0.12785090647987241</v>
      </c>
    </row>
    <row r="1376" spans="1:19" x14ac:dyDescent="0.35">
      <c r="A1376" s="34"/>
      <c r="B1376" s="1" t="s">
        <v>14</v>
      </c>
      <c r="C1376">
        <v>1.2824009414573931E-28</v>
      </c>
      <c r="D1376">
        <v>5.1029517092451278E-26</v>
      </c>
      <c r="E1376">
        <v>1.9272143876655929E-40</v>
      </c>
      <c r="F1376">
        <v>7.5909178781286054E-3</v>
      </c>
      <c r="G1376">
        <v>2.634656462551708E-22</v>
      </c>
      <c r="H1376">
        <v>1.6966191734926562E-24</v>
      </c>
      <c r="I1376">
        <v>1.258203645966787E-26</v>
      </c>
      <c r="J1376">
        <v>7.6186750218367244E-3</v>
      </c>
      <c r="K1376">
        <v>7.8474816845489868E-3</v>
      </c>
      <c r="L1376">
        <v>2.114560368594286E-2</v>
      </c>
      <c r="M1376">
        <v>3.5203152863149942E-2</v>
      </c>
      <c r="N1376">
        <v>2.1432622566939692E-2</v>
      </c>
      <c r="O1376">
        <v>7.7378759257471872E-3</v>
      </c>
      <c r="P1376">
        <v>8.0130274998905047E-3</v>
      </c>
      <c r="Q1376">
        <v>7.9128464758166372E-3</v>
      </c>
      <c r="R1376">
        <v>2.1382574075682999E-2</v>
      </c>
      <c r="S1376">
        <v>0.14588477767768421</v>
      </c>
    </row>
    <row r="1377" spans="1:19" x14ac:dyDescent="0.35">
      <c r="A1377" s="34"/>
      <c r="B1377" s="1" t="s">
        <v>15</v>
      </c>
      <c r="C1377">
        <v>2.8189382046803179E-94</v>
      </c>
      <c r="D1377">
        <v>2.1109771083266698E-2</v>
      </c>
      <c r="E1377">
        <v>8.4570633079524597E-42</v>
      </c>
      <c r="F1377">
        <v>2.123385685811224E-2</v>
      </c>
      <c r="G1377">
        <v>4.8965912660491618E-36</v>
      </c>
      <c r="H1377">
        <v>7.5898431170205432E-3</v>
      </c>
      <c r="I1377">
        <v>9.769804080748463E-69</v>
      </c>
      <c r="J1377">
        <v>2.2306494406738031E-60</v>
      </c>
      <c r="K1377">
        <v>1.436900461290552E-48</v>
      </c>
      <c r="L1377">
        <v>8.5586504701057295E-60</v>
      </c>
      <c r="M1377">
        <v>4.6939667666835719E-42</v>
      </c>
      <c r="N1377">
        <v>1.5980618762041891E-46</v>
      </c>
      <c r="O1377">
        <v>2.2095709476043861E-83</v>
      </c>
      <c r="P1377">
        <v>8.8584348630528565E-107</v>
      </c>
      <c r="Q1377">
        <v>1.020427802832946E-80</v>
      </c>
      <c r="R1377">
        <v>6.6141376296746451E-113</v>
      </c>
      <c r="S1377">
        <v>4.9933471058399487E-2</v>
      </c>
    </row>
    <row r="1378" spans="1:19" x14ac:dyDescent="0.35">
      <c r="A1378" s="34" t="s">
        <v>105</v>
      </c>
      <c r="B1378" s="1" t="s">
        <v>0</v>
      </c>
      <c r="C1378">
        <v>0.96331035635691897</v>
      </c>
      <c r="D1378">
        <v>0.2287918829862009</v>
      </c>
      <c r="E1378">
        <v>4.3013752590519691E-2</v>
      </c>
      <c r="F1378">
        <v>4.6999882825955477E-2</v>
      </c>
      <c r="G1378">
        <v>1.6910021927131261E-2</v>
      </c>
      <c r="H1378">
        <v>6.9174637058521851E-2</v>
      </c>
      <c r="I1378">
        <v>0.1140056479545727</v>
      </c>
      <c r="J1378">
        <v>7.3463456022431706E-2</v>
      </c>
      <c r="K1378">
        <v>3.1947698428500822E-2</v>
      </c>
      <c r="L1378">
        <v>3.5552207508514073E-2</v>
      </c>
      <c r="M1378">
        <v>1.8460948408534499E-2</v>
      </c>
      <c r="N1378">
        <v>1.2767145345864889E-2</v>
      </c>
      <c r="O1378">
        <v>1.8939736907574731E-3</v>
      </c>
      <c r="P1378">
        <v>9.4276032642177075E-4</v>
      </c>
      <c r="Q1378">
        <v>8.242602714261183E-66</v>
      </c>
      <c r="R1378">
        <v>6.3826531268075568E-120</v>
      </c>
      <c r="S1378">
        <v>1.657234371430846</v>
      </c>
    </row>
    <row r="1379" spans="1:19" x14ac:dyDescent="0.35">
      <c r="A1379" s="34"/>
      <c r="B1379" s="1" t="s">
        <v>1</v>
      </c>
      <c r="C1379">
        <v>0.28628580587724678</v>
      </c>
      <c r="D1379">
        <v>3.8806460797610192</v>
      </c>
      <c r="E1379">
        <v>0.2267308172354949</v>
      </c>
      <c r="F1379">
        <v>2.5417372607829111E-2</v>
      </c>
      <c r="G1379">
        <v>3.1309366296234112E-2</v>
      </c>
      <c r="H1379">
        <v>8.1270660628896041E-2</v>
      </c>
      <c r="I1379">
        <v>9.4742012257443109E-2</v>
      </c>
      <c r="J1379">
        <v>7.5892211724605405E-2</v>
      </c>
      <c r="K1379">
        <v>6.6954090917164769E-2</v>
      </c>
      <c r="L1379">
        <v>4.378745912756847E-2</v>
      </c>
      <c r="M1379">
        <v>3.5205406162246218E-2</v>
      </c>
      <c r="N1379">
        <v>1.093318164546248E-2</v>
      </c>
      <c r="O1379">
        <v>4.6628144402364137E-3</v>
      </c>
      <c r="P1379">
        <v>1.516554533245543E-3</v>
      </c>
      <c r="Q1379">
        <v>3.4691155783744712E-4</v>
      </c>
      <c r="R1379">
        <v>8.0808963121533299E-39</v>
      </c>
      <c r="S1379">
        <v>4.865700744772532</v>
      </c>
    </row>
    <row r="1380" spans="1:19" x14ac:dyDescent="0.35">
      <c r="A1380" s="34"/>
      <c r="B1380" s="1" t="s">
        <v>2</v>
      </c>
      <c r="C1380">
        <v>2.4907908777830421E-3</v>
      </c>
      <c r="D1380">
        <v>0.88023775749334021</v>
      </c>
      <c r="E1380">
        <v>5.3657224784140647</v>
      </c>
      <c r="F1380">
        <v>0.16856944129132451</v>
      </c>
      <c r="G1380">
        <v>2.0983927056207219E-2</v>
      </c>
      <c r="H1380">
        <v>6.6218080525679873E-2</v>
      </c>
      <c r="I1380">
        <v>6.0181372949067183E-2</v>
      </c>
      <c r="J1380">
        <v>8.112906434479622E-2</v>
      </c>
      <c r="K1380">
        <v>7.6983325706450181E-2</v>
      </c>
      <c r="L1380">
        <v>5.5369613371529902E-2</v>
      </c>
      <c r="M1380">
        <v>3.6990471273532118E-2</v>
      </c>
      <c r="N1380">
        <v>1.8562171883859269E-2</v>
      </c>
      <c r="O1380">
        <v>5.1389408017950937E-3</v>
      </c>
      <c r="P1380">
        <v>8.0153697246321883E-4</v>
      </c>
      <c r="Q1380">
        <v>4.9303518285723076E-25</v>
      </c>
      <c r="R1380">
        <v>1.8196951168023901E-4</v>
      </c>
      <c r="S1380">
        <v>6.8395609424735726</v>
      </c>
    </row>
    <row r="1381" spans="1:19" x14ac:dyDescent="0.35">
      <c r="A1381" s="34"/>
      <c r="B1381" s="1" t="s">
        <v>3</v>
      </c>
      <c r="C1381">
        <v>1.5072342518005049E-2</v>
      </c>
      <c r="D1381">
        <v>3.8218720639094518E-2</v>
      </c>
      <c r="E1381">
        <v>1.689270718582027</v>
      </c>
      <c r="F1381">
        <v>5.8678100878837638</v>
      </c>
      <c r="G1381">
        <v>8.7113870241926739E-2</v>
      </c>
      <c r="H1381">
        <v>7.5671717121988863E-2</v>
      </c>
      <c r="I1381">
        <v>7.5297715418776445E-2</v>
      </c>
      <c r="J1381">
        <v>8.929649197718692E-2</v>
      </c>
      <c r="K1381">
        <v>6.8203878931778178E-2</v>
      </c>
      <c r="L1381">
        <v>7.3537264057054866E-2</v>
      </c>
      <c r="M1381">
        <v>3.8567116995668428E-2</v>
      </c>
      <c r="N1381">
        <v>2.278517999246021E-2</v>
      </c>
      <c r="O1381">
        <v>5.6116235148727534E-3</v>
      </c>
      <c r="P1381">
        <v>1.181408544143372E-3</v>
      </c>
      <c r="Q1381">
        <v>6.2011854569856357E-33</v>
      </c>
      <c r="R1381">
        <v>1.7050655836024659E-70</v>
      </c>
      <c r="S1381">
        <v>8.1476381364187489</v>
      </c>
    </row>
    <row r="1382" spans="1:19" x14ac:dyDescent="0.35">
      <c r="A1382" s="34"/>
      <c r="B1382" s="1" t="s">
        <v>4</v>
      </c>
      <c r="C1382">
        <v>2.272920128833365E-2</v>
      </c>
      <c r="D1382">
        <v>2.5034226077821041E-2</v>
      </c>
      <c r="E1382">
        <v>1.039926510677862E-2</v>
      </c>
      <c r="F1382">
        <v>0.89094168430964649</v>
      </c>
      <c r="G1382">
        <v>0.51664389277264644</v>
      </c>
      <c r="H1382">
        <v>5.7425554420899437E-2</v>
      </c>
      <c r="I1382">
        <v>3.5013497535630281E-2</v>
      </c>
      <c r="J1382">
        <v>3.7446151041226047E-2</v>
      </c>
      <c r="K1382">
        <v>2.2373253151636619E-2</v>
      </c>
      <c r="L1382">
        <v>2.586134440815514E-2</v>
      </c>
      <c r="M1382">
        <v>1.330222884848134E-2</v>
      </c>
      <c r="N1382">
        <v>9.3666097040925479E-3</v>
      </c>
      <c r="O1382">
        <v>7.4232323302215759E-4</v>
      </c>
      <c r="P1382">
        <v>1.3623256072573611E-3</v>
      </c>
      <c r="Q1382">
        <v>1.7709095413370821E-4</v>
      </c>
      <c r="R1382">
        <v>1.2192158526350661E-47</v>
      </c>
      <c r="S1382">
        <v>1.6688186484597609</v>
      </c>
    </row>
    <row r="1383" spans="1:19" x14ac:dyDescent="0.35">
      <c r="A1383" s="34"/>
      <c r="B1383" s="1" t="s">
        <v>5</v>
      </c>
      <c r="C1383">
        <v>2.2322066831114581E-2</v>
      </c>
      <c r="D1383">
        <v>0.1132633476885869</v>
      </c>
      <c r="E1383">
        <v>3.7157233368839172E-2</v>
      </c>
      <c r="F1383">
        <v>0.1935108010308689</v>
      </c>
      <c r="G1383">
        <v>0.31808107440405631</v>
      </c>
      <c r="H1383">
        <v>0.18276772213407491</v>
      </c>
      <c r="I1383">
        <v>2.900660642595302E-2</v>
      </c>
      <c r="J1383">
        <v>3.3512600166166272E-2</v>
      </c>
      <c r="K1383">
        <v>3.7349888202555033E-2</v>
      </c>
      <c r="L1383">
        <v>3.0861738270602498E-2</v>
      </c>
      <c r="M1383">
        <v>7.8334917898893724E-3</v>
      </c>
      <c r="N1383">
        <v>1.2727339143126151E-2</v>
      </c>
      <c r="O1383">
        <v>4.4731883051544064E-3</v>
      </c>
      <c r="P1383">
        <v>2.5986058943871068E-3</v>
      </c>
      <c r="Q1383">
        <v>4.6288073007728431E-4</v>
      </c>
      <c r="R1383">
        <v>1.2855072560649899E-3</v>
      </c>
      <c r="S1383">
        <v>1.0272140916415169</v>
      </c>
    </row>
    <row r="1384" spans="1:19" x14ac:dyDescent="0.35">
      <c r="A1384" s="34"/>
      <c r="B1384" s="1" t="s">
        <v>6</v>
      </c>
      <c r="C1384">
        <v>4.0161587845436303E-2</v>
      </c>
      <c r="D1384">
        <v>0.33831844807988842</v>
      </c>
      <c r="E1384">
        <v>0.23371359830159161</v>
      </c>
      <c r="F1384">
        <v>0.14983014321759819</v>
      </c>
      <c r="G1384">
        <v>5.2754549515384913E-2</v>
      </c>
      <c r="H1384">
        <v>9.0790904391933255E-2</v>
      </c>
      <c r="I1384">
        <v>7.536490576147642E-2</v>
      </c>
      <c r="J1384">
        <v>4.6034991605564672E-2</v>
      </c>
      <c r="K1384">
        <v>4.7304405609845661E-2</v>
      </c>
      <c r="L1384">
        <v>2.3358209608365019E-2</v>
      </c>
      <c r="M1384">
        <v>1.8703260034476109E-2</v>
      </c>
      <c r="N1384">
        <v>2.866471170845453E-3</v>
      </c>
      <c r="O1384">
        <v>5.4868309956793548E-3</v>
      </c>
      <c r="P1384">
        <v>4.7114786792892339E-4</v>
      </c>
      <c r="Q1384">
        <v>1.653484975369095E-48</v>
      </c>
      <c r="R1384">
        <v>3.110678493270661E-55</v>
      </c>
      <c r="S1384">
        <v>1.1251594540060139</v>
      </c>
    </row>
    <row r="1385" spans="1:19" x14ac:dyDescent="0.35">
      <c r="A1385" s="34"/>
      <c r="B1385" s="1" t="s">
        <v>7</v>
      </c>
      <c r="C1385">
        <v>5.912522943667349E-2</v>
      </c>
      <c r="D1385">
        <v>0.16927933216248969</v>
      </c>
      <c r="E1385">
        <v>0.1293310235728313</v>
      </c>
      <c r="F1385">
        <v>6.5908925443539199E-2</v>
      </c>
      <c r="G1385">
        <v>1.8072066072215429E-2</v>
      </c>
      <c r="H1385">
        <v>5.0979366662515069E-2</v>
      </c>
      <c r="I1385">
        <v>6.5545329760765075E-2</v>
      </c>
      <c r="J1385">
        <v>4.3710040759831308E-2</v>
      </c>
      <c r="K1385">
        <v>4.6324847780142231E-2</v>
      </c>
      <c r="L1385">
        <v>2.1185890251476241E-2</v>
      </c>
      <c r="M1385">
        <v>3.1149077963880749E-3</v>
      </c>
      <c r="N1385">
        <v>7.4064016746128699E-3</v>
      </c>
      <c r="O1385">
        <v>5.4483689039258316E-4</v>
      </c>
      <c r="P1385">
        <v>2.1485354214285852E-3</v>
      </c>
      <c r="Q1385">
        <v>1.8432399600565279E-123</v>
      </c>
      <c r="R1385">
        <v>9.6917141075971448E-67</v>
      </c>
      <c r="S1385">
        <v>0.68267673368530102</v>
      </c>
    </row>
    <row r="1386" spans="1:19" x14ac:dyDescent="0.35">
      <c r="A1386" s="34"/>
      <c r="B1386" s="1" t="s">
        <v>8</v>
      </c>
      <c r="C1386">
        <v>1.7743197847627831E-2</v>
      </c>
      <c r="D1386">
        <v>8.8678824069925846E-2</v>
      </c>
      <c r="E1386">
        <v>7.3341693634456945E-2</v>
      </c>
      <c r="F1386">
        <v>0.29570426430177932</v>
      </c>
      <c r="G1386">
        <v>8.1456750264912534E-3</v>
      </c>
      <c r="H1386">
        <v>2.3951395520895261E-2</v>
      </c>
      <c r="I1386">
        <v>2.1797936847181201E-2</v>
      </c>
      <c r="J1386">
        <v>2.6528632413754E-2</v>
      </c>
      <c r="K1386">
        <v>5.4524101293860892E-2</v>
      </c>
      <c r="L1386">
        <v>1.8652328435874721E-2</v>
      </c>
      <c r="M1386">
        <v>2.0762370486062279E-2</v>
      </c>
      <c r="N1386">
        <v>5.971987334927909E-3</v>
      </c>
      <c r="O1386">
        <v>5.3304990340854244E-3</v>
      </c>
      <c r="P1386">
        <v>4.8870921452743633E-4</v>
      </c>
      <c r="Q1386">
        <v>4.8094995647499346E-68</v>
      </c>
      <c r="R1386">
        <v>2.4013964426252501E-92</v>
      </c>
      <c r="S1386">
        <v>0.66162161546145049</v>
      </c>
    </row>
    <row r="1387" spans="1:19" x14ac:dyDescent="0.35">
      <c r="A1387" s="34"/>
      <c r="B1387" s="1" t="s">
        <v>9</v>
      </c>
      <c r="C1387">
        <v>0.13984283601748099</v>
      </c>
      <c r="D1387">
        <v>0.18365646810577069</v>
      </c>
      <c r="E1387">
        <v>0.1238381775608025</v>
      </c>
      <c r="F1387">
        <v>0.44104653303779628</v>
      </c>
      <c r="G1387">
        <v>5.5551227194513414E-3</v>
      </c>
      <c r="H1387">
        <v>2.8128833221047062E-2</v>
      </c>
      <c r="I1387">
        <v>5.0545717544332971E-2</v>
      </c>
      <c r="J1387">
        <v>3.9590680291254787E-2</v>
      </c>
      <c r="K1387">
        <v>3.554238468752647E-2</v>
      </c>
      <c r="L1387">
        <v>2.0565518936503029E-2</v>
      </c>
      <c r="M1387">
        <v>2.5354307878322491E-2</v>
      </c>
      <c r="N1387">
        <v>1.206124852049841E-2</v>
      </c>
      <c r="O1387">
        <v>3.1639900658198641E-3</v>
      </c>
      <c r="P1387">
        <v>1.7156582607082201E-3</v>
      </c>
      <c r="Q1387">
        <v>6.206269638183527E-134</v>
      </c>
      <c r="R1387">
        <v>3.2719078930436132E-72</v>
      </c>
      <c r="S1387">
        <v>1.1106074768473151</v>
      </c>
    </row>
    <row r="1388" spans="1:19" x14ac:dyDescent="0.35">
      <c r="A1388" s="34"/>
      <c r="B1388" s="1" t="s">
        <v>10</v>
      </c>
      <c r="C1388">
        <v>3.365164405800139E-2</v>
      </c>
      <c r="D1388">
        <v>0.28855761564230359</v>
      </c>
      <c r="E1388">
        <v>0.37516225148849158</v>
      </c>
      <c r="F1388">
        <v>0.3993606481314011</v>
      </c>
      <c r="G1388">
        <v>5.3976765213438749E-3</v>
      </c>
      <c r="H1388">
        <v>1.390305336157256E-2</v>
      </c>
      <c r="I1388">
        <v>3.6399969170810578E-2</v>
      </c>
      <c r="J1388">
        <v>3.2892268462638673E-2</v>
      </c>
      <c r="K1388">
        <v>3.9646069013458927E-2</v>
      </c>
      <c r="L1388">
        <v>5.2371849762310213E-2</v>
      </c>
      <c r="M1388">
        <v>2.671944518525015E-2</v>
      </c>
      <c r="N1388">
        <v>1.479934412264447E-2</v>
      </c>
      <c r="O1388">
        <v>4.4876334228011747E-3</v>
      </c>
      <c r="P1388">
        <v>9.0749728100895375E-24</v>
      </c>
      <c r="Q1388">
        <v>1.237547142879877E-117</v>
      </c>
      <c r="R1388">
        <v>5.6412586691363704E-78</v>
      </c>
      <c r="S1388">
        <v>1.323349468343028</v>
      </c>
    </row>
    <row r="1389" spans="1:19" x14ac:dyDescent="0.35">
      <c r="A1389" s="34"/>
      <c r="B1389" s="1" t="s">
        <v>11</v>
      </c>
      <c r="C1389">
        <v>0.1058464456347087</v>
      </c>
      <c r="D1389">
        <v>0.26968691744175549</v>
      </c>
      <c r="E1389">
        <v>0.2420377776585218</v>
      </c>
      <c r="F1389">
        <v>0.27291739532914439</v>
      </c>
      <c r="G1389">
        <v>6.1613909245002022E-3</v>
      </c>
      <c r="H1389">
        <v>5.31138058821123E-2</v>
      </c>
      <c r="I1389">
        <v>1.956260378544664E-2</v>
      </c>
      <c r="J1389">
        <v>3.0484560577153919E-2</v>
      </c>
      <c r="K1389">
        <v>3.7426966034333223E-2</v>
      </c>
      <c r="L1389">
        <v>2.6382770728494289E-2</v>
      </c>
      <c r="M1389">
        <v>2.3285767286427742E-2</v>
      </c>
      <c r="N1389">
        <v>2.695333966206458E-2</v>
      </c>
      <c r="O1389">
        <v>8.9303285180506089E-3</v>
      </c>
      <c r="P1389">
        <v>1.1582273526819961E-31</v>
      </c>
      <c r="Q1389">
        <v>7.8179171516851945E-4</v>
      </c>
      <c r="R1389">
        <v>7.6235166048376716E-4</v>
      </c>
      <c r="S1389">
        <v>1.124334212838366</v>
      </c>
    </row>
    <row r="1390" spans="1:19" x14ac:dyDescent="0.35">
      <c r="A1390" s="34"/>
      <c r="B1390" s="1" t="s">
        <v>12</v>
      </c>
      <c r="C1390">
        <v>5.3730610461735162E-2</v>
      </c>
      <c r="D1390">
        <v>5.8316209268256217E-2</v>
      </c>
      <c r="E1390">
        <v>3.0627930978917101E-2</v>
      </c>
      <c r="F1390">
        <v>0.1429187083097439</v>
      </c>
      <c r="G1390">
        <v>1.346635817772991E-2</v>
      </c>
      <c r="H1390">
        <v>1.77161270286818E-3</v>
      </c>
      <c r="I1390">
        <v>1.5678303321133031E-2</v>
      </c>
      <c r="J1390">
        <v>4.1293245897453951E-2</v>
      </c>
      <c r="K1390">
        <v>8.9193664552593161E-3</v>
      </c>
      <c r="L1390">
        <v>1.3870944579320201E-2</v>
      </c>
      <c r="M1390">
        <v>1.09904142212244E-2</v>
      </c>
      <c r="N1390">
        <v>5.8029674918424782E-3</v>
      </c>
      <c r="O1390">
        <v>2.0752454715666349E-2</v>
      </c>
      <c r="P1390">
        <v>1.13164772011353E-2</v>
      </c>
      <c r="Q1390">
        <v>4.4222421499215953E-67</v>
      </c>
      <c r="R1390">
        <v>2.1205262318226689E-37</v>
      </c>
      <c r="S1390">
        <v>0.42945560378228548</v>
      </c>
    </row>
    <row r="1391" spans="1:19" x14ac:dyDescent="0.35">
      <c r="A1391" s="34"/>
      <c r="B1391" s="1" t="s">
        <v>13</v>
      </c>
      <c r="C1391">
        <v>2.0320911521833811E-3</v>
      </c>
      <c r="D1391">
        <v>2.961468271089715E-2</v>
      </c>
      <c r="E1391">
        <v>1.166910112821345E-2</v>
      </c>
      <c r="F1391">
        <v>8.3395099490236741E-32</v>
      </c>
      <c r="G1391">
        <v>2.1375538328697471E-3</v>
      </c>
      <c r="H1391">
        <v>2.0734563698321098E-3</v>
      </c>
      <c r="I1391">
        <v>1.308894618008313E-2</v>
      </c>
      <c r="J1391">
        <v>5.5565042765103297E-3</v>
      </c>
      <c r="K1391">
        <v>5.5346338558533289E-3</v>
      </c>
      <c r="L1391">
        <v>8.8219594798480561E-3</v>
      </c>
      <c r="M1391">
        <v>1.989891994250067E-3</v>
      </c>
      <c r="N1391">
        <v>1.5242974728937181E-2</v>
      </c>
      <c r="O1391">
        <v>8.2704853299701529E-3</v>
      </c>
      <c r="P1391">
        <v>1.7653217357553048E-2</v>
      </c>
      <c r="Q1391">
        <v>1.1123791308680299E-2</v>
      </c>
      <c r="R1391">
        <v>3.4569032010223037E-126</v>
      </c>
      <c r="S1391">
        <v>0.1348092897056814</v>
      </c>
    </row>
    <row r="1392" spans="1:19" x14ac:dyDescent="0.35">
      <c r="A1392" s="34"/>
      <c r="B1392" s="1" t="s">
        <v>14</v>
      </c>
      <c r="C1392">
        <v>1.2818974729826369E-28</v>
      </c>
      <c r="D1392">
        <v>5.1026888234025368E-26</v>
      </c>
      <c r="E1392">
        <v>1.9274186962988321E-40</v>
      </c>
      <c r="F1392">
        <v>7.5918320690739564E-3</v>
      </c>
      <c r="G1392">
        <v>2.634779748877577E-22</v>
      </c>
      <c r="H1392">
        <v>1.6966246210930891E-24</v>
      </c>
      <c r="I1392">
        <v>1.258051309664985E-26</v>
      </c>
      <c r="J1392">
        <v>7.6167890476003357E-3</v>
      </c>
      <c r="K1392">
        <v>7.8455050821632476E-3</v>
      </c>
      <c r="L1392">
        <v>2.1141723893241041E-2</v>
      </c>
      <c r="M1392">
        <v>3.519962725319397E-2</v>
      </c>
      <c r="N1392">
        <v>2.143141161505387E-2</v>
      </c>
      <c r="O1392">
        <v>7.7381989570547453E-3</v>
      </c>
      <c r="P1392">
        <v>8.0132033216616695E-3</v>
      </c>
      <c r="Q1392">
        <v>7.9128459785629563E-3</v>
      </c>
      <c r="R1392">
        <v>2.138257282669051E-2</v>
      </c>
      <c r="S1392">
        <v>0.14587371004429631</v>
      </c>
    </row>
    <row r="1393" spans="1:19" x14ac:dyDescent="0.35">
      <c r="A1393" s="34"/>
      <c r="B1393" s="1" t="s">
        <v>15</v>
      </c>
      <c r="C1393">
        <v>2.8180522027357721E-94</v>
      </c>
      <c r="D1393">
        <v>2.1107425734556401E-2</v>
      </c>
      <c r="E1393">
        <v>8.4570525531524266E-42</v>
      </c>
      <c r="F1393">
        <v>2.123391797020413E-2</v>
      </c>
      <c r="G1393">
        <v>4.8965734071490583E-36</v>
      </c>
      <c r="H1393">
        <v>7.5895778335684618E-3</v>
      </c>
      <c r="I1393">
        <v>9.7686511930914656E-69</v>
      </c>
      <c r="J1393">
        <v>2.230199504874802E-60</v>
      </c>
      <c r="K1393">
        <v>1.436610705382694E-48</v>
      </c>
      <c r="L1393">
        <v>8.5573627847583846E-60</v>
      </c>
      <c r="M1393">
        <v>4.6935548944531447E-42</v>
      </c>
      <c r="N1393">
        <v>1.597977639007691E-46</v>
      </c>
      <c r="O1393">
        <v>2.2096187628773509E-83</v>
      </c>
      <c r="P1393">
        <v>8.8585418479293555E-107</v>
      </c>
      <c r="Q1393">
        <v>1.0204277432280239E-80</v>
      </c>
      <c r="R1393">
        <v>6.6141372937195299E-113</v>
      </c>
      <c r="S1393">
        <v>4.9930921538329003E-2</v>
      </c>
    </row>
    <row r="1394" spans="1:19" x14ac:dyDescent="0.35">
      <c r="A1394" s="34" t="s">
        <v>106</v>
      </c>
      <c r="B1394" s="1" t="s">
        <v>0</v>
      </c>
      <c r="C1394">
        <v>2.0315755693249811</v>
      </c>
      <c r="D1394">
        <v>0.3148545349459152</v>
      </c>
      <c r="E1394">
        <v>6.4136354039330892E-2</v>
      </c>
      <c r="F1394">
        <v>6.7556111943216521E-2</v>
      </c>
      <c r="G1394">
        <v>2.041658999769538E-2</v>
      </c>
      <c r="H1394">
        <v>8.6907598779026582E-2</v>
      </c>
      <c r="I1394">
        <v>0.15507847247952741</v>
      </c>
      <c r="J1394">
        <v>0.1080629098359108</v>
      </c>
      <c r="K1394">
        <v>4.6247673866695753E-2</v>
      </c>
      <c r="L1394">
        <v>4.9594110219805559E-2</v>
      </c>
      <c r="M1394">
        <v>2.4532813330603809E-2</v>
      </c>
      <c r="N1394">
        <v>1.6264801899793211E-2</v>
      </c>
      <c r="O1394">
        <v>2.3766110206488822E-3</v>
      </c>
      <c r="P1394">
        <v>1.111085239244309E-3</v>
      </c>
      <c r="Q1394">
        <v>8.2460989554635818E-66</v>
      </c>
      <c r="R1394">
        <v>6.3847949424500622E-120</v>
      </c>
      <c r="S1394">
        <v>2.9887152369223959</v>
      </c>
    </row>
    <row r="1395" spans="1:19" x14ac:dyDescent="0.35">
      <c r="A1395" s="34"/>
      <c r="B1395" s="1" t="s">
        <v>1</v>
      </c>
      <c r="C1395">
        <v>0.39397544657007622</v>
      </c>
      <c r="D1395">
        <v>3.1860263125778721</v>
      </c>
      <c r="E1395">
        <v>0.20152767371224589</v>
      </c>
      <c r="F1395">
        <v>2.164507173230372E-2</v>
      </c>
      <c r="G1395">
        <v>2.392600244817732E-2</v>
      </c>
      <c r="H1395">
        <v>6.4704483467419888E-2</v>
      </c>
      <c r="I1395">
        <v>8.3569241193850424E-2</v>
      </c>
      <c r="J1395">
        <v>7.4936449870580318E-2</v>
      </c>
      <c r="K1395">
        <v>6.6267066671246738E-2</v>
      </c>
      <c r="L1395">
        <v>4.2385087002162827E-2</v>
      </c>
      <c r="M1395">
        <v>3.3263402011638597E-2</v>
      </c>
      <c r="N1395">
        <v>1.0301763527269969E-2</v>
      </c>
      <c r="O1395">
        <v>4.6158389472279694E-3</v>
      </c>
      <c r="P1395">
        <v>1.570164276658019E-3</v>
      </c>
      <c r="Q1395">
        <v>3.4681604240320731E-4</v>
      </c>
      <c r="R1395">
        <v>8.0798953164677834E-39</v>
      </c>
      <c r="S1395">
        <v>4.2090608200511337</v>
      </c>
    </row>
    <row r="1396" spans="1:19" x14ac:dyDescent="0.35">
      <c r="A1396" s="34"/>
      <c r="B1396" s="1" t="s">
        <v>2</v>
      </c>
      <c r="C1396">
        <v>3.7139341711524658E-3</v>
      </c>
      <c r="D1396">
        <v>0.78239151494376558</v>
      </c>
      <c r="E1396">
        <v>5.1702970334368414</v>
      </c>
      <c r="F1396">
        <v>0.15563960442186561</v>
      </c>
      <c r="G1396">
        <v>1.7176533207908649E-2</v>
      </c>
      <c r="H1396">
        <v>5.6538542828148339E-2</v>
      </c>
      <c r="I1396">
        <v>5.6929145693181499E-2</v>
      </c>
      <c r="J1396">
        <v>8.5858051418344933E-2</v>
      </c>
      <c r="K1396">
        <v>8.1488634444395053E-2</v>
      </c>
      <c r="L1396">
        <v>5.7161464282760921E-2</v>
      </c>
      <c r="M1396">
        <v>3.7108209224105189E-2</v>
      </c>
      <c r="N1396">
        <v>1.84582538878157E-2</v>
      </c>
      <c r="O1396">
        <v>5.3326595464710316E-3</v>
      </c>
      <c r="P1396">
        <v>8.5761458563632744E-4</v>
      </c>
      <c r="Q1396">
        <v>4.9296471629139355E-25</v>
      </c>
      <c r="R1396">
        <v>1.8196463019731369E-4</v>
      </c>
      <c r="S1396">
        <v>6.5291331607225906</v>
      </c>
    </row>
    <row r="1397" spans="1:19" x14ac:dyDescent="0.35">
      <c r="A1397" s="34"/>
      <c r="B1397" s="1" t="s">
        <v>3</v>
      </c>
      <c r="C1397">
        <v>2.1664497806588981E-2</v>
      </c>
      <c r="D1397">
        <v>3.2546517002912688E-2</v>
      </c>
      <c r="E1397">
        <v>1.559698035346567</v>
      </c>
      <c r="F1397">
        <v>5.189299627145787</v>
      </c>
      <c r="G1397">
        <v>6.8500128383430378E-2</v>
      </c>
      <c r="H1397">
        <v>6.2080643642640689E-2</v>
      </c>
      <c r="I1397">
        <v>6.8551742674627228E-2</v>
      </c>
      <c r="J1397">
        <v>9.1175935008348502E-2</v>
      </c>
      <c r="K1397">
        <v>6.9735983775346178E-2</v>
      </c>
      <c r="L1397">
        <v>7.3393417136147901E-2</v>
      </c>
      <c r="M1397">
        <v>3.7459131657580073E-2</v>
      </c>
      <c r="N1397">
        <v>2.1996595790872729E-2</v>
      </c>
      <c r="O1397">
        <v>5.6831842132479497E-3</v>
      </c>
      <c r="P1397">
        <v>1.246189557968104E-3</v>
      </c>
      <c r="Q1397">
        <v>6.1997235968140057E-33</v>
      </c>
      <c r="R1397">
        <v>1.7049171867633761E-70</v>
      </c>
      <c r="S1397">
        <v>7.3030316291420636</v>
      </c>
    </row>
    <row r="1398" spans="1:19" x14ac:dyDescent="0.35">
      <c r="A1398" s="34"/>
      <c r="B1398" s="1" t="s">
        <v>4</v>
      </c>
      <c r="C1398">
        <v>2.744247084236175E-2</v>
      </c>
      <c r="D1398">
        <v>1.91306636090624E-2</v>
      </c>
      <c r="E1398">
        <v>8.5123876939702959E-3</v>
      </c>
      <c r="F1398">
        <v>0.70057293503173679</v>
      </c>
      <c r="G1398">
        <v>0.38454875451835729</v>
      </c>
      <c r="H1398">
        <v>4.4123873230569308E-2</v>
      </c>
      <c r="I1398">
        <v>2.9388066881567379E-2</v>
      </c>
      <c r="J1398">
        <v>3.4592164691512321E-2</v>
      </c>
      <c r="K1398">
        <v>2.0787868747285339E-2</v>
      </c>
      <c r="L1398">
        <v>2.3721898467913099E-2</v>
      </c>
      <c r="M1398">
        <v>1.206872012441459E-2</v>
      </c>
      <c r="N1398">
        <v>8.5673902097410937E-3</v>
      </c>
      <c r="O1398">
        <v>7.100285493779751E-4</v>
      </c>
      <c r="P1398">
        <v>1.3599400344036601E-3</v>
      </c>
      <c r="Q1398">
        <v>1.7705252258117839E-4</v>
      </c>
      <c r="R1398">
        <v>1.2190712743151029E-47</v>
      </c>
      <c r="S1398">
        <v>1.315704215154855</v>
      </c>
    </row>
    <row r="1399" spans="1:19" x14ac:dyDescent="0.35">
      <c r="A1399" s="34"/>
      <c r="B1399" s="1" t="s">
        <v>5</v>
      </c>
      <c r="C1399">
        <v>2.8044342703755949E-2</v>
      </c>
      <c r="D1399">
        <v>9.017579469970595E-2</v>
      </c>
      <c r="E1399">
        <v>3.1725713181687647E-2</v>
      </c>
      <c r="F1399">
        <v>0.15875515366504711</v>
      </c>
      <c r="G1399">
        <v>0.24440284722684341</v>
      </c>
      <c r="H1399">
        <v>0.14508407173110169</v>
      </c>
      <c r="I1399">
        <v>2.5142685997547359E-2</v>
      </c>
      <c r="J1399">
        <v>3.1938600562135787E-2</v>
      </c>
      <c r="K1399">
        <v>3.5740840089132919E-2</v>
      </c>
      <c r="L1399">
        <v>2.9097738252850631E-2</v>
      </c>
      <c r="M1399">
        <v>7.2836444532431511E-3</v>
      </c>
      <c r="N1399">
        <v>1.188624714225016E-2</v>
      </c>
      <c r="O1399">
        <v>4.3511967191678129E-3</v>
      </c>
      <c r="P1399">
        <v>2.6203236984429462E-3</v>
      </c>
      <c r="Q1399">
        <v>4.6279623616800542E-4</v>
      </c>
      <c r="R1399">
        <v>1.2853866517271921E-3</v>
      </c>
      <c r="S1399">
        <v>0.84799738301080774</v>
      </c>
    </row>
    <row r="1400" spans="1:19" x14ac:dyDescent="0.35">
      <c r="A1400" s="34"/>
      <c r="B1400" s="1" t="s">
        <v>6</v>
      </c>
      <c r="C1400">
        <v>5.4630606528409342E-2</v>
      </c>
      <c r="D1400">
        <v>0.29842110500134722</v>
      </c>
      <c r="E1400">
        <v>0.22108361501571949</v>
      </c>
      <c r="F1400">
        <v>0.13640676035961249</v>
      </c>
      <c r="G1400">
        <v>4.427875929525249E-2</v>
      </c>
      <c r="H1400">
        <v>7.8696803308824864E-2</v>
      </c>
      <c r="I1400">
        <v>7.092809649744973E-2</v>
      </c>
      <c r="J1400">
        <v>4.7246524599303091E-2</v>
      </c>
      <c r="K1400">
        <v>4.8548711213673858E-2</v>
      </c>
      <c r="L1400">
        <v>2.3545162482171651E-2</v>
      </c>
      <c r="M1400">
        <v>1.849658936319476E-2</v>
      </c>
      <c r="N1400">
        <v>2.8239763725050522E-3</v>
      </c>
      <c r="O1400">
        <v>5.558322301521439E-3</v>
      </c>
      <c r="P1400">
        <v>4.852023266126729E-4</v>
      </c>
      <c r="Q1400">
        <v>1.6533565591063911E-48</v>
      </c>
      <c r="R1400">
        <v>3.1106020069029839E-55</v>
      </c>
      <c r="S1400">
        <v>1.0511502346655981</v>
      </c>
    </row>
    <row r="1401" spans="1:19" x14ac:dyDescent="0.35">
      <c r="A1401" s="34"/>
      <c r="B1401" s="1" t="s">
        <v>7</v>
      </c>
      <c r="C1401">
        <v>8.697173647387163E-2</v>
      </c>
      <c r="D1401">
        <v>0.16714748325890461</v>
      </c>
      <c r="E1401">
        <v>0.1368696873504073</v>
      </c>
      <c r="F1401">
        <v>6.7296125185359448E-2</v>
      </c>
      <c r="G1401">
        <v>1.6694690068352069E-2</v>
      </c>
      <c r="H1401">
        <v>4.8584998498222828E-2</v>
      </c>
      <c r="I1401">
        <v>6.7270329088907302E-2</v>
      </c>
      <c r="J1401">
        <v>4.8367930538719558E-2</v>
      </c>
      <c r="K1401">
        <v>5.1012367664852731E-2</v>
      </c>
      <c r="L1401">
        <v>2.2837329461487289E-2</v>
      </c>
      <c r="M1401">
        <v>3.276351031382599E-3</v>
      </c>
      <c r="N1401">
        <v>7.6912414889318322E-3</v>
      </c>
      <c r="O1401">
        <v>5.734499360944285E-4</v>
      </c>
      <c r="P1401">
        <v>2.2530456765074368E-3</v>
      </c>
      <c r="Q1401">
        <v>1.8432740474179441E-123</v>
      </c>
      <c r="R1401">
        <v>9.6920778256966906E-67</v>
      </c>
      <c r="S1401">
        <v>0.72684676572200102</v>
      </c>
    </row>
    <row r="1402" spans="1:19" x14ac:dyDescent="0.35">
      <c r="A1402" s="34"/>
      <c r="B1402" s="1" t="s">
        <v>8</v>
      </c>
      <c r="C1402">
        <v>2.5685156295243539E-2</v>
      </c>
      <c r="D1402">
        <v>8.7768879637838568E-2</v>
      </c>
      <c r="E1402">
        <v>7.7633882496847301E-2</v>
      </c>
      <c r="F1402">
        <v>0.30234684743189177</v>
      </c>
      <c r="G1402">
        <v>7.5684667831308877E-3</v>
      </c>
      <c r="H1402">
        <v>2.2919559827901489E-2</v>
      </c>
      <c r="I1402">
        <v>2.2371314625025961E-2</v>
      </c>
      <c r="J1402">
        <v>2.9213012350496139E-2</v>
      </c>
      <c r="K1402">
        <v>5.9738320269643097E-2</v>
      </c>
      <c r="L1402">
        <v>2.002498364696598E-2</v>
      </c>
      <c r="M1402">
        <v>2.177781505324557E-2</v>
      </c>
      <c r="N1402">
        <v>6.1874997856769991E-3</v>
      </c>
      <c r="O1402">
        <v>5.5874480315042272E-3</v>
      </c>
      <c r="P1402">
        <v>5.1005238944864053E-4</v>
      </c>
      <c r="Q1402">
        <v>4.8095839972914776E-68</v>
      </c>
      <c r="R1402">
        <v>2.4014775949161499E-92</v>
      </c>
      <c r="S1402">
        <v>0.68933323862486029</v>
      </c>
    </row>
    <row r="1403" spans="1:19" x14ac:dyDescent="0.35">
      <c r="A1403" s="34"/>
      <c r="B1403" s="1" t="s">
        <v>9</v>
      </c>
      <c r="C1403">
        <v>0.19507596036730651</v>
      </c>
      <c r="D1403">
        <v>0.17777453942907739</v>
      </c>
      <c r="E1403">
        <v>0.1278457827759332</v>
      </c>
      <c r="F1403">
        <v>0.44018379784404538</v>
      </c>
      <c r="G1403">
        <v>5.0955609672816166E-3</v>
      </c>
      <c r="H1403">
        <v>2.6521041013550722E-2</v>
      </c>
      <c r="I1403">
        <v>5.0950271973459547E-2</v>
      </c>
      <c r="J1403">
        <v>4.2676772072525758E-2</v>
      </c>
      <c r="K1403">
        <v>3.8158006631117639E-2</v>
      </c>
      <c r="L1403">
        <v>2.168076473948817E-2</v>
      </c>
      <c r="M1403">
        <v>2.6190734943162122E-2</v>
      </c>
      <c r="N1403">
        <v>1.2339586938962571E-2</v>
      </c>
      <c r="O1403">
        <v>3.2778316620390418E-3</v>
      </c>
      <c r="P1403">
        <v>1.7754455279858101E-3</v>
      </c>
      <c r="Q1403">
        <v>6.2062752113533282E-134</v>
      </c>
      <c r="R1403">
        <v>3.2719720792997928E-72</v>
      </c>
      <c r="S1403">
        <v>1.169546096885935</v>
      </c>
    </row>
    <row r="1404" spans="1:19" x14ac:dyDescent="0.35">
      <c r="A1404" s="34"/>
      <c r="B1404" s="1" t="s">
        <v>10</v>
      </c>
      <c r="C1404">
        <v>4.4719777319848317E-2</v>
      </c>
      <c r="D1404">
        <v>0.2726401714667061</v>
      </c>
      <c r="E1404">
        <v>0.37635636535354627</v>
      </c>
      <c r="F1404">
        <v>0.38788751305654567</v>
      </c>
      <c r="G1404">
        <v>4.8971528004993006E-3</v>
      </c>
      <c r="H1404">
        <v>1.2927172226166539E-2</v>
      </c>
      <c r="I1404">
        <v>3.5997750196723452E-2</v>
      </c>
      <c r="J1404">
        <v>3.4597049012828403E-2</v>
      </c>
      <c r="K1404">
        <v>4.1585076190742289E-2</v>
      </c>
      <c r="L1404">
        <v>5.4099573224024741E-2</v>
      </c>
      <c r="M1404">
        <v>2.714904663871702E-2</v>
      </c>
      <c r="N1404">
        <v>1.4940740817592699E-2</v>
      </c>
      <c r="O1404">
        <v>4.5898607254964332E-3</v>
      </c>
      <c r="P1404">
        <v>9.3015267697833341E-24</v>
      </c>
      <c r="Q1404">
        <v>1.2375299397102311E-117</v>
      </c>
      <c r="R1404">
        <v>5.6412921531957355E-78</v>
      </c>
      <c r="S1404">
        <v>1.312387249029437</v>
      </c>
    </row>
    <row r="1405" spans="1:19" x14ac:dyDescent="0.35">
      <c r="A1405" s="34"/>
      <c r="B1405" s="1" t="s">
        <v>11</v>
      </c>
      <c r="C1405">
        <v>0.13484388431462199</v>
      </c>
      <c r="D1405">
        <v>0.254111834960355</v>
      </c>
      <c r="E1405">
        <v>0.24068275945383741</v>
      </c>
      <c r="F1405">
        <v>0.26347185457124012</v>
      </c>
      <c r="G1405">
        <v>5.6356613494727391E-3</v>
      </c>
      <c r="H1405">
        <v>4.9603755842497183E-2</v>
      </c>
      <c r="I1405">
        <v>1.927259253002889E-2</v>
      </c>
      <c r="J1405">
        <v>3.1656953995155453E-2</v>
      </c>
      <c r="K1405">
        <v>3.8777601379285688E-2</v>
      </c>
      <c r="L1405">
        <v>2.6991608086151871E-2</v>
      </c>
      <c r="M1405">
        <v>2.3508245425076919E-2</v>
      </c>
      <c r="N1405">
        <v>2.7082904857742219E-2</v>
      </c>
      <c r="O1405">
        <v>9.0722792349447866E-3</v>
      </c>
      <c r="P1405">
        <v>1.179319978550757E-31</v>
      </c>
      <c r="Q1405">
        <v>7.8178047135952524E-4</v>
      </c>
      <c r="R1405">
        <v>7.6235304799178796E-4</v>
      </c>
      <c r="S1405">
        <v>1.126256069519761</v>
      </c>
    </row>
    <row r="1406" spans="1:19" x14ac:dyDescent="0.35">
      <c r="A1406" s="34"/>
      <c r="B1406" s="1" t="s">
        <v>12</v>
      </c>
      <c r="C1406">
        <v>6.7422668853695134E-2</v>
      </c>
      <c r="D1406">
        <v>5.7728703006561369E-2</v>
      </c>
      <c r="E1406">
        <v>3.1782488809041262E-2</v>
      </c>
      <c r="F1406">
        <v>0.1447412401582224</v>
      </c>
      <c r="G1406">
        <v>1.288050587263837E-2</v>
      </c>
      <c r="H1406">
        <v>1.7232977586643221E-3</v>
      </c>
      <c r="I1406">
        <v>1.5882585606973199E-2</v>
      </c>
      <c r="J1406">
        <v>4.3461831675832563E-2</v>
      </c>
      <c r="K1406">
        <v>9.3493116167976485E-3</v>
      </c>
      <c r="L1406">
        <v>1.437002657361477E-2</v>
      </c>
      <c r="M1406">
        <v>1.1240773440770031E-2</v>
      </c>
      <c r="N1406">
        <v>5.8952077038252346E-3</v>
      </c>
      <c r="O1406">
        <v>2.117639139320119E-2</v>
      </c>
      <c r="P1406">
        <v>1.1511983456648009E-2</v>
      </c>
      <c r="Q1406">
        <v>4.4222661133193863E-67</v>
      </c>
      <c r="R1406">
        <v>2.1205513131612581E-37</v>
      </c>
      <c r="S1406">
        <v>0.44916701592648539</v>
      </c>
    </row>
    <row r="1407" spans="1:19" x14ac:dyDescent="0.35">
      <c r="A1407" s="34"/>
      <c r="B1407" s="1" t="s">
        <v>13</v>
      </c>
      <c r="C1407">
        <v>2.3949103719282001E-3</v>
      </c>
      <c r="D1407">
        <v>3.0661552774959681E-2</v>
      </c>
      <c r="E1407">
        <v>1.2485501820417161E-2</v>
      </c>
      <c r="F1407">
        <v>8.7967962213951962E-32</v>
      </c>
      <c r="G1407">
        <v>2.1338107553192302E-3</v>
      </c>
      <c r="H1407">
        <v>2.0907852457711699E-3</v>
      </c>
      <c r="I1407">
        <v>1.347939271677329E-2</v>
      </c>
      <c r="J1407">
        <v>5.8267868482999551E-3</v>
      </c>
      <c r="K1407">
        <v>5.7763453992391457E-3</v>
      </c>
      <c r="L1407">
        <v>9.1293871660097642E-3</v>
      </c>
      <c r="M1407">
        <v>2.0395690478451048E-3</v>
      </c>
      <c r="N1407">
        <v>1.5520566483561119E-2</v>
      </c>
      <c r="O1407">
        <v>8.413368277498473E-3</v>
      </c>
      <c r="P1407">
        <v>1.7861010216384941E-2</v>
      </c>
      <c r="Q1407">
        <v>1.1123946816850271E-2</v>
      </c>
      <c r="R1407">
        <v>3.4569497500946918E-126</v>
      </c>
      <c r="S1407">
        <v>0.13893693394085749</v>
      </c>
    </row>
    <row r="1408" spans="1:19" x14ac:dyDescent="0.35">
      <c r="A1408" s="34"/>
      <c r="B1408" s="1" t="s">
        <v>14</v>
      </c>
      <c r="C1408">
        <v>1.282441211764871E-28</v>
      </c>
      <c r="D1408">
        <v>5.1012838960435409E-26</v>
      </c>
      <c r="E1408">
        <v>1.927143221888118E-40</v>
      </c>
      <c r="F1408">
        <v>7.5900423795043637E-3</v>
      </c>
      <c r="G1408">
        <v>2.6342079597829911E-22</v>
      </c>
      <c r="H1408">
        <v>1.696314920478006E-24</v>
      </c>
      <c r="I1408">
        <v>1.257953604363829E-26</v>
      </c>
      <c r="J1408">
        <v>7.6169299062225004E-3</v>
      </c>
      <c r="K1408">
        <v>7.8456428129031856E-3</v>
      </c>
      <c r="L1408">
        <v>2.114174287830357E-2</v>
      </c>
      <c r="M1408">
        <v>3.5199137942412882E-2</v>
      </c>
      <c r="N1408">
        <v>2.1431103386283991E-2</v>
      </c>
      <c r="O1408">
        <v>7.7382408890732789E-3</v>
      </c>
      <c r="P1408">
        <v>8.013315344491798E-3</v>
      </c>
      <c r="Q1408">
        <v>7.912845684584573E-3</v>
      </c>
      <c r="R1408">
        <v>2.1382572543099051E-2</v>
      </c>
      <c r="S1408">
        <v>0.1458715737668792</v>
      </c>
    </row>
    <row r="1409" spans="1:19" x14ac:dyDescent="0.35">
      <c r="A1409" s="34"/>
      <c r="B1409" s="1" t="s">
        <v>15</v>
      </c>
      <c r="C1409">
        <v>2.8189978515387541E-94</v>
      </c>
      <c r="D1409">
        <v>2.1104811118395381E-2</v>
      </c>
      <c r="E1409">
        <v>8.4568256857104293E-42</v>
      </c>
      <c r="F1409">
        <v>2.1232069920288289E-2</v>
      </c>
      <c r="G1409">
        <v>4.8959927565979271E-36</v>
      </c>
      <c r="H1409">
        <v>7.5888657909063406E-3</v>
      </c>
      <c r="I1409">
        <v>9.7684109983402286E-69</v>
      </c>
      <c r="J1409">
        <v>2.2302832015167501E-60</v>
      </c>
      <c r="K1409">
        <v>1.4366592539054639E-48</v>
      </c>
      <c r="L1409">
        <v>8.5575306577847309E-60</v>
      </c>
      <c r="M1409">
        <v>4.6935827533548442E-42</v>
      </c>
      <c r="N1409">
        <v>1.5979805473856819E-46</v>
      </c>
      <c r="O1409">
        <v>2.209644897992075E-83</v>
      </c>
      <c r="P1409">
        <v>8.8586611329893536E-107</v>
      </c>
      <c r="Q1409">
        <v>1.0204277296943579E-80</v>
      </c>
      <c r="R1409">
        <v>6.6141372898765438E-113</v>
      </c>
      <c r="S1409">
        <v>4.9925746829590008E-2</v>
      </c>
    </row>
    <row r="1410" spans="1:19" x14ac:dyDescent="0.35">
      <c r="A1410" s="34" t="s">
        <v>107</v>
      </c>
      <c r="B1410" s="1" t="s">
        <v>0</v>
      </c>
      <c r="C1410">
        <v>0.3218892648501484</v>
      </c>
      <c r="D1410">
        <v>4.3413461955171671E-2</v>
      </c>
      <c r="E1410">
        <v>7.9166421907027711E-3</v>
      </c>
      <c r="F1410">
        <v>8.1234925745636531E-3</v>
      </c>
      <c r="G1410">
        <v>5.3608762650332953E-3</v>
      </c>
      <c r="H1410">
        <v>2.185544340373468E-2</v>
      </c>
      <c r="I1410">
        <v>4.0221005116334342E-2</v>
      </c>
      <c r="J1410">
        <v>2.998273418395947E-2</v>
      </c>
      <c r="K1410">
        <v>1.4088139201857209E-2</v>
      </c>
      <c r="L1410">
        <v>1.667894943070046E-2</v>
      </c>
      <c r="M1410">
        <v>9.4875528231829417E-3</v>
      </c>
      <c r="N1410">
        <v>7.4164449397466818E-3</v>
      </c>
      <c r="O1410">
        <v>1.2827425231393651E-3</v>
      </c>
      <c r="P1410">
        <v>7.7939362944035831E-4</v>
      </c>
      <c r="Q1410">
        <v>8.2360764610637335E-66</v>
      </c>
      <c r="R1410">
        <v>6.3792596528864922E-120</v>
      </c>
      <c r="S1410">
        <v>0.5284961430877152</v>
      </c>
    </row>
    <row r="1411" spans="1:19" x14ac:dyDescent="0.35">
      <c r="A1411" s="34"/>
      <c r="B1411" s="1" t="s">
        <v>1</v>
      </c>
      <c r="C1411">
        <v>5.4322984624883421E-2</v>
      </c>
      <c r="D1411">
        <v>5.5886312560459306</v>
      </c>
      <c r="E1411">
        <v>0.28909367119569118</v>
      </c>
      <c r="F1411">
        <v>3.1320241264796711E-2</v>
      </c>
      <c r="G1411">
        <v>3.4161102456396378E-2</v>
      </c>
      <c r="H1411">
        <v>8.858806496893773E-2</v>
      </c>
      <c r="I1411">
        <v>0.11073236449519221</v>
      </c>
      <c r="J1411">
        <v>0.1000449313980111</v>
      </c>
      <c r="K1411">
        <v>9.1821142078701692E-2</v>
      </c>
      <c r="L1411">
        <v>5.8137707447146768E-2</v>
      </c>
      <c r="M1411">
        <v>4.48470043491693E-2</v>
      </c>
      <c r="N1411">
        <v>1.3153642377462599E-2</v>
      </c>
      <c r="O1411">
        <v>5.2791472722235168E-3</v>
      </c>
      <c r="P1411">
        <v>1.609695924295068E-3</v>
      </c>
      <c r="Q1411">
        <v>3.4700401319782438E-4</v>
      </c>
      <c r="R1411">
        <v>8.081495345162022E-39</v>
      </c>
      <c r="S1411">
        <v>6.5120899599120348</v>
      </c>
    </row>
    <row r="1412" spans="1:19" x14ac:dyDescent="0.35">
      <c r="A1412" s="34"/>
      <c r="B1412" s="1" t="s">
        <v>2</v>
      </c>
      <c r="C1412">
        <v>4.5842780421861772E-4</v>
      </c>
      <c r="D1412">
        <v>1.122349259538481</v>
      </c>
      <c r="E1412">
        <v>6.0604708993297107</v>
      </c>
      <c r="F1412">
        <v>0.18391556458123001</v>
      </c>
      <c r="G1412">
        <v>2.0516908878232081E-2</v>
      </c>
      <c r="H1412">
        <v>6.4677451199053479E-2</v>
      </c>
      <c r="I1412">
        <v>6.3149817009148942E-2</v>
      </c>
      <c r="J1412">
        <v>9.6258412106356508E-2</v>
      </c>
      <c r="K1412">
        <v>9.5214598916579948E-2</v>
      </c>
      <c r="L1412">
        <v>6.6508487802147659E-2</v>
      </c>
      <c r="M1412">
        <v>4.2851814912226782E-2</v>
      </c>
      <c r="N1412">
        <v>2.048686006840859E-2</v>
      </c>
      <c r="O1412">
        <v>5.4144983787749257E-3</v>
      </c>
      <c r="P1412">
        <v>8.1378323396322661E-4</v>
      </c>
      <c r="Q1412">
        <v>4.9304498738249441E-25</v>
      </c>
      <c r="R1412">
        <v>1.8195461565505909E-4</v>
      </c>
      <c r="S1412">
        <v>7.8432687383741868</v>
      </c>
    </row>
    <row r="1413" spans="1:19" x14ac:dyDescent="0.35">
      <c r="A1413" s="34"/>
      <c r="B1413" s="1" t="s">
        <v>3</v>
      </c>
      <c r="C1413">
        <v>2.605114208043879E-3</v>
      </c>
      <c r="D1413">
        <v>4.7094543158233339E-2</v>
      </c>
      <c r="E1413">
        <v>1.8430575290430351</v>
      </c>
      <c r="F1413">
        <v>6.1819780992984832</v>
      </c>
      <c r="G1413">
        <v>8.2472334515461126E-2</v>
      </c>
      <c r="H1413">
        <v>7.1563547329986113E-2</v>
      </c>
      <c r="I1413">
        <v>7.6609292701276852E-2</v>
      </c>
      <c r="J1413">
        <v>0.1029838393259868</v>
      </c>
      <c r="K1413">
        <v>8.2110678675643284E-2</v>
      </c>
      <c r="L1413">
        <v>8.6043795728366221E-2</v>
      </c>
      <c r="M1413">
        <v>4.357703605537161E-2</v>
      </c>
      <c r="N1413">
        <v>2.4577332844748789E-2</v>
      </c>
      <c r="O1413">
        <v>5.7982212653360874E-3</v>
      </c>
      <c r="P1413">
        <v>1.1846177081511391E-3</v>
      </c>
      <c r="Q1413">
        <v>6.2008612719677268E-33</v>
      </c>
      <c r="R1413">
        <v>1.7048369775112499E-70</v>
      </c>
      <c r="S1413">
        <v>8.6516559818581236</v>
      </c>
    </row>
    <row r="1414" spans="1:19" x14ac:dyDescent="0.35">
      <c r="A1414" s="34"/>
      <c r="B1414" s="1" t="s">
        <v>4</v>
      </c>
      <c r="C1414">
        <v>7.205693536936961E-3</v>
      </c>
      <c r="D1414">
        <v>2.7314406617801691E-2</v>
      </c>
      <c r="E1414">
        <v>1.016781911340287E-2</v>
      </c>
      <c r="F1414">
        <v>0.84347119945532567</v>
      </c>
      <c r="G1414">
        <v>0.45459900891752331</v>
      </c>
      <c r="H1414">
        <v>5.0477906104118321E-2</v>
      </c>
      <c r="I1414">
        <v>3.27687539938675E-2</v>
      </c>
      <c r="J1414">
        <v>3.8802613623402323E-2</v>
      </c>
      <c r="K1414">
        <v>2.3982939313653948E-2</v>
      </c>
      <c r="L1414">
        <v>2.7149191013652749E-2</v>
      </c>
      <c r="M1414">
        <v>1.3638733186859009E-2</v>
      </c>
      <c r="N1414">
        <v>9.3423101088726725E-3</v>
      </c>
      <c r="O1414">
        <v>7.2700026511531132E-4</v>
      </c>
      <c r="P1414">
        <v>1.3349472777199221E-3</v>
      </c>
      <c r="Q1414">
        <v>1.7706969626396239E-4</v>
      </c>
      <c r="R1414">
        <v>1.219069979377235E-47</v>
      </c>
      <c r="S1414">
        <v>1.541159592224516</v>
      </c>
    </row>
    <row r="1415" spans="1:19" x14ac:dyDescent="0.35">
      <c r="A1415" s="34"/>
      <c r="B1415" s="1" t="s">
        <v>5</v>
      </c>
      <c r="C1415">
        <v>7.0525656371580037E-3</v>
      </c>
      <c r="D1415">
        <v>0.123461292500782</v>
      </c>
      <c r="E1415">
        <v>3.6292733477421527E-2</v>
      </c>
      <c r="F1415">
        <v>0.18300522170141209</v>
      </c>
      <c r="G1415">
        <v>0.2795979380465779</v>
      </c>
      <c r="H1415">
        <v>0.16049211670667429</v>
      </c>
      <c r="I1415">
        <v>2.7122381750958931E-2</v>
      </c>
      <c r="J1415">
        <v>3.4702141180383103E-2</v>
      </c>
      <c r="K1415">
        <v>4.0012710903090977E-2</v>
      </c>
      <c r="L1415">
        <v>3.237913261527299E-2</v>
      </c>
      <c r="M1415">
        <v>8.0269968325744866E-3</v>
      </c>
      <c r="N1415">
        <v>1.2687362814457251E-2</v>
      </c>
      <c r="O1415">
        <v>4.3787771149405037E-3</v>
      </c>
      <c r="P1415">
        <v>2.545637134260155E-3</v>
      </c>
      <c r="Q1415">
        <v>4.6282446244387662E-4</v>
      </c>
      <c r="R1415">
        <v>1.285351949134976E-3</v>
      </c>
      <c r="S1415">
        <v>0.95350518482754298</v>
      </c>
    </row>
    <row r="1416" spans="1:19" x14ac:dyDescent="0.35">
      <c r="A1416" s="34"/>
      <c r="B1416" s="1" t="s">
        <v>6</v>
      </c>
      <c r="C1416">
        <v>1.416894214622649E-2</v>
      </c>
      <c r="D1416">
        <v>0.39541910516352607</v>
      </c>
      <c r="E1416">
        <v>0.2452415131470346</v>
      </c>
      <c r="F1416">
        <v>0.15243996757926781</v>
      </c>
      <c r="G1416">
        <v>4.9372412835015887E-2</v>
      </c>
      <c r="H1416">
        <v>8.489326646048434E-2</v>
      </c>
      <c r="I1416">
        <v>7.4686777840692775E-2</v>
      </c>
      <c r="J1416">
        <v>5.0133256790830312E-2</v>
      </c>
      <c r="K1416">
        <v>5.3082121441723487E-2</v>
      </c>
      <c r="L1416">
        <v>2.5619945450206068E-2</v>
      </c>
      <c r="M1416">
        <v>1.997120422379562E-2</v>
      </c>
      <c r="N1416">
        <v>2.9633082604830288E-3</v>
      </c>
      <c r="O1416">
        <v>5.5285718987128259E-3</v>
      </c>
      <c r="P1416">
        <v>4.6906389203059168E-4</v>
      </c>
      <c r="Q1416">
        <v>1.653410883600219E-48</v>
      </c>
      <c r="R1416">
        <v>3.1104721402854191E-55</v>
      </c>
      <c r="S1416">
        <v>1.17398945713003</v>
      </c>
    </row>
    <row r="1417" spans="1:19" x14ac:dyDescent="0.35">
      <c r="A1417" s="34"/>
      <c r="B1417" s="1" t="s">
        <v>7</v>
      </c>
      <c r="C1417">
        <v>2.4130855444972541E-2</v>
      </c>
      <c r="D1417">
        <v>0.22315253157665799</v>
      </c>
      <c r="E1417">
        <v>0.15344931025337311</v>
      </c>
      <c r="F1417">
        <v>7.6011431555003728E-2</v>
      </c>
      <c r="G1417">
        <v>1.8726714967440699E-2</v>
      </c>
      <c r="H1417">
        <v>5.2788896428130901E-2</v>
      </c>
      <c r="I1417">
        <v>7.138050282470082E-2</v>
      </c>
      <c r="J1417">
        <v>5.1683695598371833E-2</v>
      </c>
      <c r="K1417">
        <v>5.6077341514999123E-2</v>
      </c>
      <c r="L1417">
        <v>2.4968152847698041E-2</v>
      </c>
      <c r="M1417">
        <v>3.5512592559107611E-3</v>
      </c>
      <c r="N1417">
        <v>8.100289939033934E-3</v>
      </c>
      <c r="O1417">
        <v>5.7320718310200725E-4</v>
      </c>
      <c r="P1417">
        <v>2.1886585130159392E-3</v>
      </c>
      <c r="Q1417">
        <v>1.8433475886158129E-123</v>
      </c>
      <c r="R1417">
        <v>9.6917686212489084E-67</v>
      </c>
      <c r="S1417">
        <v>0.76678284790241147</v>
      </c>
    </row>
    <row r="1418" spans="1:19" x14ac:dyDescent="0.35">
      <c r="A1418" s="34"/>
      <c r="B1418" s="1" t="s">
        <v>8</v>
      </c>
      <c r="C1418">
        <v>7.8243082744412946E-3</v>
      </c>
      <c r="D1418">
        <v>0.12161453904841781</v>
      </c>
      <c r="E1418">
        <v>9.0710551657583197E-2</v>
      </c>
      <c r="F1418">
        <v>0.35599848878665319</v>
      </c>
      <c r="G1418">
        <v>8.7317310766134946E-3</v>
      </c>
      <c r="H1418">
        <v>2.5658986166325681E-2</v>
      </c>
      <c r="I1418">
        <v>2.4460316454335999E-2</v>
      </c>
      <c r="J1418">
        <v>3.2113547072024309E-2</v>
      </c>
      <c r="K1418">
        <v>6.7360023294711385E-2</v>
      </c>
      <c r="L1418">
        <v>2.240945844452729E-2</v>
      </c>
      <c r="M1418">
        <v>2.4087619915109559E-2</v>
      </c>
      <c r="N1418">
        <v>6.6303821546559033E-3</v>
      </c>
      <c r="O1418">
        <v>5.6730636170716914E-3</v>
      </c>
      <c r="P1418">
        <v>5.0086496638979355E-4</v>
      </c>
      <c r="Q1418">
        <v>4.8099096214188823E-68</v>
      </c>
      <c r="R1418">
        <v>2.4014591173329571E-92</v>
      </c>
      <c r="S1418">
        <v>0.79377388092886048</v>
      </c>
    </row>
    <row r="1419" spans="1:19" x14ac:dyDescent="0.35">
      <c r="A1419" s="34"/>
      <c r="B1419" s="1" t="s">
        <v>9</v>
      </c>
      <c r="C1419">
        <v>6.5605816168313347E-2</v>
      </c>
      <c r="D1419">
        <v>0.2438452978603432</v>
      </c>
      <c r="E1419">
        <v>0.14875108241188811</v>
      </c>
      <c r="F1419">
        <v>0.51605561183191151</v>
      </c>
      <c r="G1419">
        <v>5.8317574459550454E-3</v>
      </c>
      <c r="H1419">
        <v>2.9511857471902481E-2</v>
      </c>
      <c r="I1419">
        <v>5.5439973694027388E-2</v>
      </c>
      <c r="J1419">
        <v>4.6658702802801322E-2</v>
      </c>
      <c r="K1419">
        <v>4.2701671022617037E-2</v>
      </c>
      <c r="L1419">
        <v>2.4077341226013529E-2</v>
      </c>
      <c r="M1419">
        <v>2.874930043861253E-2</v>
      </c>
      <c r="N1419">
        <v>1.314637994323589E-2</v>
      </c>
      <c r="O1419">
        <v>3.324070004772443E-3</v>
      </c>
      <c r="P1419">
        <v>1.74752489831473E-3</v>
      </c>
      <c r="Q1419">
        <v>6.2066427589777854E-134</v>
      </c>
      <c r="R1419">
        <v>3.27195180610623E-72</v>
      </c>
      <c r="S1419">
        <v>1.2254463872207091</v>
      </c>
    </row>
    <row r="1420" spans="1:19" x14ac:dyDescent="0.35">
      <c r="A1420" s="34"/>
      <c r="B1420" s="1" t="s">
        <v>10</v>
      </c>
      <c r="C1420">
        <v>1.7294439241249342E-2</v>
      </c>
      <c r="D1420">
        <v>0.36758401775162602</v>
      </c>
      <c r="E1420">
        <v>0.43460877380987278</v>
      </c>
      <c r="F1420">
        <v>0.4512381198904033</v>
      </c>
      <c r="G1420">
        <v>5.5342206740028382E-3</v>
      </c>
      <c r="H1420">
        <v>1.424649036340319E-2</v>
      </c>
      <c r="I1420">
        <v>3.8867620762910768E-2</v>
      </c>
      <c r="J1420">
        <v>3.749997767551716E-2</v>
      </c>
      <c r="K1420">
        <v>4.5995684460282453E-2</v>
      </c>
      <c r="L1420">
        <v>5.9384545244472772E-2</v>
      </c>
      <c r="M1420">
        <v>2.9466539043287169E-2</v>
      </c>
      <c r="N1420">
        <v>1.5784125762280769E-2</v>
      </c>
      <c r="O1420">
        <v>4.6461366881143584E-3</v>
      </c>
      <c r="P1420">
        <v>9.1824023990199817E-24</v>
      </c>
      <c r="Q1420">
        <v>1.237589652583305E-117</v>
      </c>
      <c r="R1420">
        <v>5.6412665392429298E-78</v>
      </c>
      <c r="S1420">
        <v>1.522150691367423</v>
      </c>
    </row>
    <row r="1421" spans="1:19" x14ac:dyDescent="0.35">
      <c r="A1421" s="34"/>
      <c r="B1421" s="1" t="s">
        <v>11</v>
      </c>
      <c r="C1421">
        <v>6.1486284901734953E-2</v>
      </c>
      <c r="D1421">
        <v>0.3244586416783235</v>
      </c>
      <c r="E1421">
        <v>0.26713436946839569</v>
      </c>
      <c r="F1421">
        <v>0.29438352764146958</v>
      </c>
      <c r="G1421">
        <v>6.1454065598061823E-3</v>
      </c>
      <c r="H1421">
        <v>5.2946976434344602E-2</v>
      </c>
      <c r="I1421">
        <v>2.022348104651359E-2</v>
      </c>
      <c r="J1421">
        <v>3.3340586993197009E-2</v>
      </c>
      <c r="K1421">
        <v>4.1553183853152167E-2</v>
      </c>
      <c r="L1421">
        <v>2.8756386817053638E-2</v>
      </c>
      <c r="M1421">
        <v>2.483525460819563E-2</v>
      </c>
      <c r="N1421">
        <v>2.8034125511027391E-2</v>
      </c>
      <c r="O1421">
        <v>9.0983672132167823E-3</v>
      </c>
      <c r="P1421">
        <v>1.163981454093496E-31</v>
      </c>
      <c r="Q1421">
        <v>7.8179912954603223E-4</v>
      </c>
      <c r="R1421">
        <v>7.6234459633889263E-4</v>
      </c>
      <c r="S1421">
        <v>1.193940736452316</v>
      </c>
    </row>
    <row r="1422" spans="1:19" x14ac:dyDescent="0.35">
      <c r="A1422" s="34"/>
      <c r="B1422" s="1" t="s">
        <v>12</v>
      </c>
      <c r="C1422">
        <v>3.6390441519776197E-2</v>
      </c>
      <c r="D1422">
        <v>6.6024471063729787E-2</v>
      </c>
      <c r="E1422">
        <v>3.2270245762054471E-2</v>
      </c>
      <c r="F1422">
        <v>0.14767104235336659</v>
      </c>
      <c r="G1422">
        <v>1.3188386850684981E-2</v>
      </c>
      <c r="H1422">
        <v>1.734221014330695E-3</v>
      </c>
      <c r="I1422">
        <v>1.5797575545696191E-2</v>
      </c>
      <c r="J1422">
        <v>4.3443433400706277E-2</v>
      </c>
      <c r="K1422">
        <v>9.4925696451876387E-3</v>
      </c>
      <c r="L1422">
        <v>1.457273564543621E-2</v>
      </c>
      <c r="M1422">
        <v>1.1378595780876201E-2</v>
      </c>
      <c r="N1422">
        <v>5.9121597890183274E-3</v>
      </c>
      <c r="O1422">
        <v>2.0892046466034729E-2</v>
      </c>
      <c r="P1422">
        <v>1.132267713060226E-2</v>
      </c>
      <c r="Q1422">
        <v>4.4222222071553863E-67</v>
      </c>
      <c r="R1422">
        <v>2.120499138508365E-37</v>
      </c>
      <c r="S1422">
        <v>0.43009060196750049</v>
      </c>
    </row>
    <row r="1423" spans="1:19" x14ac:dyDescent="0.35">
      <c r="A1423" s="34"/>
      <c r="B1423" s="1" t="s">
        <v>13</v>
      </c>
      <c r="C1423">
        <v>1.6799592155782839E-3</v>
      </c>
      <c r="D1423">
        <v>3.1433511300779891E-2</v>
      </c>
      <c r="E1423">
        <v>1.184738718212682E-2</v>
      </c>
      <c r="F1423">
        <v>8.3621632938834992E-32</v>
      </c>
      <c r="G1423">
        <v>2.0945959284388522E-3</v>
      </c>
      <c r="H1423">
        <v>2.0311920105752631E-3</v>
      </c>
      <c r="I1423">
        <v>1.303105130199792E-2</v>
      </c>
      <c r="J1423">
        <v>5.6602699057703354E-3</v>
      </c>
      <c r="K1423">
        <v>5.6722977954739686E-3</v>
      </c>
      <c r="L1423">
        <v>8.9858185607396002E-3</v>
      </c>
      <c r="M1423">
        <v>2.013448349010777E-3</v>
      </c>
      <c r="N1423">
        <v>1.5318702194879101E-2</v>
      </c>
      <c r="O1423">
        <v>8.2750164596487596E-3</v>
      </c>
      <c r="P1423">
        <v>1.7637986556578999E-2</v>
      </c>
      <c r="Q1423">
        <v>1.112372323383762E-2</v>
      </c>
      <c r="R1423">
        <v>3.4568749397551517E-126</v>
      </c>
      <c r="S1423">
        <v>0.13680495999543621</v>
      </c>
    </row>
    <row r="1424" spans="1:19" x14ac:dyDescent="0.35">
      <c r="A1424" s="34"/>
      <c r="B1424" s="1" t="s">
        <v>14</v>
      </c>
      <c r="C1424">
        <v>1.2808825038312809E-28</v>
      </c>
      <c r="D1424">
        <v>5.1040487404286581E-26</v>
      </c>
      <c r="E1424">
        <v>1.9274570250549911E-40</v>
      </c>
      <c r="F1424">
        <v>7.5914351839570134E-3</v>
      </c>
      <c r="G1424">
        <v>2.6344634718266991E-22</v>
      </c>
      <c r="H1424">
        <v>1.696418379947138E-24</v>
      </c>
      <c r="I1424">
        <v>1.257994937065138E-26</v>
      </c>
      <c r="J1424">
        <v>7.6172337992600932E-3</v>
      </c>
      <c r="K1424">
        <v>7.8461739878647428E-3</v>
      </c>
      <c r="L1424">
        <v>2.1142994933216891E-2</v>
      </c>
      <c r="M1424">
        <v>3.520083635922594E-2</v>
      </c>
      <c r="N1424">
        <v>2.143161486685773E-2</v>
      </c>
      <c r="O1424">
        <v>7.7381640604824989E-3</v>
      </c>
      <c r="P1424">
        <v>8.0131542828456408E-3</v>
      </c>
      <c r="Q1424">
        <v>7.9128457151583058E-3</v>
      </c>
      <c r="R1424">
        <v>2.138257203175789E-2</v>
      </c>
      <c r="S1424">
        <v>0.1458770252206267</v>
      </c>
    </row>
    <row r="1425" spans="1:19" x14ac:dyDescent="0.35">
      <c r="A1425" s="34"/>
      <c r="B1425" s="1" t="s">
        <v>15</v>
      </c>
      <c r="C1425">
        <v>2.8165539250653129E-94</v>
      </c>
      <c r="D1425">
        <v>2.1108990418009201E-2</v>
      </c>
      <c r="E1425">
        <v>8.4563602587861005E-42</v>
      </c>
      <c r="F1425">
        <v>2.1231071039836739E-2</v>
      </c>
      <c r="G1425">
        <v>4.8959875559123232E-36</v>
      </c>
      <c r="H1425">
        <v>7.5886609083407946E-3</v>
      </c>
      <c r="I1425">
        <v>9.7680031703723569E-69</v>
      </c>
      <c r="J1425">
        <v>2.2302120492315399E-60</v>
      </c>
      <c r="K1425">
        <v>1.436648199881499E-48</v>
      </c>
      <c r="L1425">
        <v>8.5574776351820785E-60</v>
      </c>
      <c r="M1425">
        <v>4.6935614424204208E-42</v>
      </c>
      <c r="N1425">
        <v>1.597962831739427E-46</v>
      </c>
      <c r="O1425">
        <v>2.2095905312550611E-83</v>
      </c>
      <c r="P1425">
        <v>8.8584694265732498E-107</v>
      </c>
      <c r="Q1425">
        <v>1.0204277052919289E-80</v>
      </c>
      <c r="R1425">
        <v>6.6141370679624936E-113</v>
      </c>
      <c r="S1425">
        <v>4.9928722366186742E-2</v>
      </c>
    </row>
    <row r="1426" spans="1:19" x14ac:dyDescent="0.35">
      <c r="A1426" s="34" t="s">
        <v>108</v>
      </c>
      <c r="B1426" s="1" t="s">
        <v>0</v>
      </c>
      <c r="C1426">
        <v>1.7307869514421661</v>
      </c>
      <c r="D1426">
        <v>5.054435863914137E-5</v>
      </c>
      <c r="E1426">
        <v>2.6700621402074801E-31</v>
      </c>
      <c r="F1426">
        <v>9.0396354929482228E-23</v>
      </c>
      <c r="G1426">
        <v>1.1272388282180711E-2</v>
      </c>
      <c r="H1426">
        <v>1.2766858962905761E-10</v>
      </c>
      <c r="I1426">
        <v>4.9883065080122392E-2</v>
      </c>
      <c r="J1426">
        <v>1.7853866544283638E-2</v>
      </c>
      <c r="K1426">
        <v>3.6870052486527502E-11</v>
      </c>
      <c r="L1426">
        <v>4.2175866109895738E-2</v>
      </c>
      <c r="M1426">
        <v>4.322314203236529E-2</v>
      </c>
      <c r="N1426">
        <v>8.5484824141595705E-23</v>
      </c>
      <c r="O1426">
        <v>1.5267623815559191E-43</v>
      </c>
      <c r="P1426">
        <v>2.463852845748701E-75</v>
      </c>
      <c r="Q1426">
        <v>4.2433347366073097E-99</v>
      </c>
      <c r="R1426">
        <v>8.4375688046673544E-141</v>
      </c>
      <c r="S1426">
        <v>1.8952458240141909</v>
      </c>
    </row>
    <row r="1427" spans="1:19" x14ac:dyDescent="0.35">
      <c r="A1427" s="34"/>
      <c r="B1427" s="1" t="s">
        <v>1</v>
      </c>
      <c r="C1427">
        <v>0.19882514740154819</v>
      </c>
      <c r="D1427">
        <v>2.7339121740465591</v>
      </c>
      <c r="E1427">
        <v>0.33720274748486451</v>
      </c>
      <c r="F1427">
        <v>9.5117655472862549E-10</v>
      </c>
      <c r="G1427">
        <v>1.5370221221080429E-3</v>
      </c>
      <c r="H1427">
        <v>5.174229739392118E-2</v>
      </c>
      <c r="I1427">
        <v>9.9797512037331698E-2</v>
      </c>
      <c r="J1427">
        <v>6.6736929029654002E-2</v>
      </c>
      <c r="K1427">
        <v>6.2363284311425633E-2</v>
      </c>
      <c r="L1427">
        <v>4.5133329064434853E-2</v>
      </c>
      <c r="M1427">
        <v>2.6628080850977981E-2</v>
      </c>
      <c r="N1427">
        <v>1.331912920570992E-2</v>
      </c>
      <c r="O1427">
        <v>7.5807731618598726E-3</v>
      </c>
      <c r="P1427">
        <v>5.7300697605746547E-4</v>
      </c>
      <c r="Q1427">
        <v>1.1881401418115559E-113</v>
      </c>
      <c r="R1427">
        <v>1.2385534832779459E-79</v>
      </c>
      <c r="S1427">
        <v>3.6453514340376278</v>
      </c>
    </row>
    <row r="1428" spans="1:19" x14ac:dyDescent="0.35">
      <c r="A1428" s="34"/>
      <c r="B1428" s="1" t="s">
        <v>2</v>
      </c>
      <c r="C1428">
        <v>2.6242248735695749E-10</v>
      </c>
      <c r="D1428">
        <v>0.4279179372475394</v>
      </c>
      <c r="E1428">
        <v>5.3278786295466807</v>
      </c>
      <c r="F1428">
        <v>0.15373828676704021</v>
      </c>
      <c r="G1428">
        <v>1.1459587491701111E-2</v>
      </c>
      <c r="H1428">
        <v>5.2171808902328483E-2</v>
      </c>
      <c r="I1428">
        <v>6.705212277996761E-2</v>
      </c>
      <c r="J1428">
        <v>9.8374817536657166E-2</v>
      </c>
      <c r="K1428">
        <v>5.8090765617043488E-2</v>
      </c>
      <c r="L1428">
        <v>4.8254318477864738E-2</v>
      </c>
      <c r="M1428">
        <v>3.4890759725687587E-2</v>
      </c>
      <c r="N1428">
        <v>1.504618545505719E-2</v>
      </c>
      <c r="O1428">
        <v>2.2330724621534119E-3</v>
      </c>
      <c r="P1428">
        <v>4.0925785524179814E-31</v>
      </c>
      <c r="Q1428">
        <v>3.1150241594236899E-75</v>
      </c>
      <c r="R1428">
        <v>1.9586757613302119E-140</v>
      </c>
      <c r="S1428">
        <v>6.2971082922721431</v>
      </c>
    </row>
    <row r="1429" spans="1:19" x14ac:dyDescent="0.35">
      <c r="A1429" s="34"/>
      <c r="B1429" s="1" t="s">
        <v>3</v>
      </c>
      <c r="C1429">
        <v>7.9507914947164612E-58</v>
      </c>
      <c r="D1429">
        <v>7.7030188731663446E-3</v>
      </c>
      <c r="E1429">
        <v>1.520512036281539</v>
      </c>
      <c r="F1429">
        <v>6.2201968503723819</v>
      </c>
      <c r="G1429">
        <v>5.2208230757016257E-2</v>
      </c>
      <c r="H1429">
        <v>5.0836983500639518E-2</v>
      </c>
      <c r="I1429">
        <v>0.14685364690429681</v>
      </c>
      <c r="J1429">
        <v>0.11904801751934931</v>
      </c>
      <c r="K1429">
        <v>6.5245765523191071E-2</v>
      </c>
      <c r="L1429">
        <v>6.4151595777899417E-2</v>
      </c>
      <c r="M1429">
        <v>4.6140009048785867E-2</v>
      </c>
      <c r="N1429">
        <v>6.6662630952693744E-3</v>
      </c>
      <c r="O1429">
        <v>3.4381678126046678E-3</v>
      </c>
      <c r="P1429">
        <v>4.039073905891106E-4</v>
      </c>
      <c r="Q1429">
        <v>4.8352558347715178E-110</v>
      </c>
      <c r="R1429">
        <v>1.9062174116447721E-71</v>
      </c>
      <c r="S1429">
        <v>8.3034044928567265</v>
      </c>
    </row>
    <row r="1430" spans="1:19" x14ac:dyDescent="0.35">
      <c r="A1430" s="34"/>
      <c r="B1430" s="1" t="s">
        <v>4</v>
      </c>
      <c r="C1430">
        <v>5.4400304015716061E-136</v>
      </c>
      <c r="D1430">
        <v>5.079620474852469E-46</v>
      </c>
      <c r="E1430">
        <v>3.6046851732732942E-10</v>
      </c>
      <c r="F1430">
        <v>0.72290957938264611</v>
      </c>
      <c r="G1430">
        <v>0.48290502235126997</v>
      </c>
      <c r="H1430">
        <v>1.821215950437087E-2</v>
      </c>
      <c r="I1430">
        <v>4.1789734075899157E-2</v>
      </c>
      <c r="J1430">
        <v>2.476344791751308E-2</v>
      </c>
      <c r="K1430">
        <v>1.223426253354858E-2</v>
      </c>
      <c r="L1430">
        <v>1.5622701132727859E-2</v>
      </c>
      <c r="M1430">
        <v>1.6331383489131851E-2</v>
      </c>
      <c r="N1430">
        <v>1.811089361609811E-3</v>
      </c>
      <c r="O1430">
        <v>1.2604716033866731E-3</v>
      </c>
      <c r="P1430">
        <v>2.7872005937705441E-3</v>
      </c>
      <c r="Q1430">
        <v>1.144619872262746E-66</v>
      </c>
      <c r="R1430">
        <v>2.0180703459621309E-97</v>
      </c>
      <c r="S1430">
        <v>1.340627052306343</v>
      </c>
    </row>
    <row r="1431" spans="1:19" x14ac:dyDescent="0.35">
      <c r="A1431" s="34"/>
      <c r="B1431" s="1" t="s">
        <v>5</v>
      </c>
      <c r="C1431">
        <v>2.6909024876906419E-127</v>
      </c>
      <c r="D1431">
        <v>8.0081282613053422E-35</v>
      </c>
      <c r="E1431">
        <v>8.0297454414290891E-3</v>
      </c>
      <c r="F1431">
        <v>5.9606870563080963E-2</v>
      </c>
      <c r="G1431">
        <v>0.27598051573634969</v>
      </c>
      <c r="H1431">
        <v>0.1556883348428996</v>
      </c>
      <c r="I1431">
        <v>2.357112473937913E-2</v>
      </c>
      <c r="J1431">
        <v>4.8034679730235598E-2</v>
      </c>
      <c r="K1431">
        <v>2.7874166335578491E-2</v>
      </c>
      <c r="L1431">
        <v>5.0960459383343842E-2</v>
      </c>
      <c r="M1431">
        <v>4.5755025132294576E-3</v>
      </c>
      <c r="N1431">
        <v>3.9668493974613223E-3</v>
      </c>
      <c r="O1431">
        <v>2.4935336752347011E-3</v>
      </c>
      <c r="P1431">
        <v>5.9512270604342979E-44</v>
      </c>
      <c r="Q1431">
        <v>1.622376111303381E-3</v>
      </c>
      <c r="R1431">
        <v>4.7288269762551337E-89</v>
      </c>
      <c r="S1431">
        <v>0.66240415846952516</v>
      </c>
    </row>
    <row r="1432" spans="1:19" x14ac:dyDescent="0.35">
      <c r="A1432" s="34"/>
      <c r="B1432" s="1" t="s">
        <v>6</v>
      </c>
      <c r="C1432">
        <v>1.9907105375018841E-77</v>
      </c>
      <c r="D1432">
        <v>1.622316338422003E-2</v>
      </c>
      <c r="E1432">
        <v>5.0469565669883767E-2</v>
      </c>
      <c r="F1432">
        <v>8.7239832381684639E-14</v>
      </c>
      <c r="G1432">
        <v>8.5275773984797749E-3</v>
      </c>
      <c r="H1432">
        <v>9.7742462766678501E-2</v>
      </c>
      <c r="I1432">
        <v>5.3309640731117262E-2</v>
      </c>
      <c r="J1432">
        <v>7.0757150753680553E-2</v>
      </c>
      <c r="K1432">
        <v>8.2486394210849634E-2</v>
      </c>
      <c r="L1432">
        <v>4.530707882073827E-2</v>
      </c>
      <c r="M1432">
        <v>2.898197012157162E-2</v>
      </c>
      <c r="N1432">
        <v>1.712848852562046E-41</v>
      </c>
      <c r="O1432">
        <v>1.5566005552469019E-2</v>
      </c>
      <c r="P1432">
        <v>3.581277101714006E-68</v>
      </c>
      <c r="Q1432">
        <v>2.1560238886772691E-107</v>
      </c>
      <c r="R1432">
        <v>8.8406567515056519E-80</v>
      </c>
      <c r="S1432">
        <v>0.46937100940977561</v>
      </c>
    </row>
    <row r="1433" spans="1:19" x14ac:dyDescent="0.35">
      <c r="A1433" s="34"/>
      <c r="B1433" s="1" t="s">
        <v>7</v>
      </c>
      <c r="C1433">
        <v>2.040179140839807E-64</v>
      </c>
      <c r="D1433">
        <v>4.8884159993923607E-2</v>
      </c>
      <c r="E1433">
        <v>3.3724014862536459E-54</v>
      </c>
      <c r="F1433">
        <v>3.5005129138784182E-34</v>
      </c>
      <c r="G1433">
        <v>1.531496783458264E-2</v>
      </c>
      <c r="H1433">
        <v>3.7671313953531162E-2</v>
      </c>
      <c r="I1433">
        <v>2.1714927706853109E-2</v>
      </c>
      <c r="J1433">
        <v>4.8348642057900328E-2</v>
      </c>
      <c r="K1433">
        <v>6.9946580573024226E-49</v>
      </c>
      <c r="L1433">
        <v>6.8883963671666406E-3</v>
      </c>
      <c r="M1433">
        <v>1.447530336972408E-95</v>
      </c>
      <c r="N1433">
        <v>2.5892534203139569E-80</v>
      </c>
      <c r="O1433">
        <v>8.9224258450911047E-82</v>
      </c>
      <c r="P1433">
        <v>1.8033259062628959E-93</v>
      </c>
      <c r="Q1433">
        <v>2.0525771180178471E-123</v>
      </c>
      <c r="R1433">
        <v>5.4887436151450611E-121</v>
      </c>
      <c r="S1433">
        <v>0.17882240791395751</v>
      </c>
    </row>
    <row r="1434" spans="1:19" x14ac:dyDescent="0.35">
      <c r="A1434" s="34"/>
      <c r="B1434" s="1" t="s">
        <v>8</v>
      </c>
      <c r="C1434">
        <v>8.3901891543130416E-50</v>
      </c>
      <c r="D1434">
        <v>5.0208435796260741E-2</v>
      </c>
      <c r="E1434">
        <v>3.9211805274411188E-23</v>
      </c>
      <c r="F1434">
        <v>2.2709839262468329E-29</v>
      </c>
      <c r="G1434">
        <v>1.399065339252978E-35</v>
      </c>
      <c r="H1434">
        <v>1.0946077063906591E-24</v>
      </c>
      <c r="I1434">
        <v>6.3448057526858836E-2</v>
      </c>
      <c r="J1434">
        <v>2.226721301113118E-39</v>
      </c>
      <c r="K1434">
        <v>1.189113548755704E-2</v>
      </c>
      <c r="L1434">
        <v>1.824527089199511E-29</v>
      </c>
      <c r="M1434">
        <v>6.161810375807196E-60</v>
      </c>
      <c r="N1434">
        <v>1.433749249218643E-119</v>
      </c>
      <c r="O1434">
        <v>9.0843588785575936E-99</v>
      </c>
      <c r="P1434">
        <v>2.1699728084082049E-134</v>
      </c>
      <c r="Q1434">
        <v>8.1321997086022567E-110</v>
      </c>
      <c r="R1434">
        <v>2.7273445232748532E-119</v>
      </c>
      <c r="S1434">
        <v>0.1255476288106766</v>
      </c>
    </row>
    <row r="1435" spans="1:19" x14ac:dyDescent="0.35">
      <c r="A1435" s="34"/>
      <c r="B1435" s="1" t="s">
        <v>9</v>
      </c>
      <c r="C1435">
        <v>1.07516278993933E-72</v>
      </c>
      <c r="D1435">
        <v>4.1405159318986279E-2</v>
      </c>
      <c r="E1435">
        <v>4.8031860640753328E-2</v>
      </c>
      <c r="F1435">
        <v>0.62956912871759085</v>
      </c>
      <c r="G1435">
        <v>1.460816538150243E-13</v>
      </c>
      <c r="H1435">
        <v>3.0154638167499678E-2</v>
      </c>
      <c r="I1435">
        <v>4.0750462839178617E-30</v>
      </c>
      <c r="J1435">
        <v>4.0155069537626607E-31</v>
      </c>
      <c r="K1435">
        <v>2.707157602241942E-2</v>
      </c>
      <c r="L1435">
        <v>1.1379359776167641E-43</v>
      </c>
      <c r="M1435">
        <v>2.691037249392968E-2</v>
      </c>
      <c r="N1435">
        <v>2.0731317262867009E-93</v>
      </c>
      <c r="O1435">
        <v>6.7510552708650117E-100</v>
      </c>
      <c r="P1435">
        <v>4.2790020301351769E-119</v>
      </c>
      <c r="Q1435">
        <v>2.025612297714487E-115</v>
      </c>
      <c r="R1435">
        <v>1.230516924089709E-137</v>
      </c>
      <c r="S1435">
        <v>0.8031427353613253</v>
      </c>
    </row>
    <row r="1436" spans="1:19" x14ac:dyDescent="0.35">
      <c r="A1436" s="34"/>
      <c r="B1436" s="1" t="s">
        <v>10</v>
      </c>
      <c r="C1436">
        <v>7.793162541763626E-115</v>
      </c>
      <c r="D1436">
        <v>2.6695585042051769E-83</v>
      </c>
      <c r="E1436">
        <v>9.8140965155512951E-58</v>
      </c>
      <c r="F1436">
        <v>0.20250545006834211</v>
      </c>
      <c r="G1436">
        <v>1.3770181369907391E-2</v>
      </c>
      <c r="H1436">
        <v>4.9928128829436202E-2</v>
      </c>
      <c r="I1436">
        <v>2.2950265706151372E-22</v>
      </c>
      <c r="J1436">
        <v>0.1688741109144194</v>
      </c>
      <c r="K1436">
        <v>9.2186998282640558E-61</v>
      </c>
      <c r="L1436">
        <v>6.9113878923247593E-2</v>
      </c>
      <c r="M1436">
        <v>3.7988597302924377E-117</v>
      </c>
      <c r="N1436">
        <v>2.7785836119066428E-79</v>
      </c>
      <c r="O1436">
        <v>4.7588135872759889E-122</v>
      </c>
      <c r="P1436">
        <v>1.2839423042629059E-121</v>
      </c>
      <c r="Q1436">
        <v>7.5218661163949604E-131</v>
      </c>
      <c r="R1436">
        <v>7.930091518732982E-96</v>
      </c>
      <c r="S1436">
        <v>0.50419175010535267</v>
      </c>
    </row>
    <row r="1437" spans="1:19" x14ac:dyDescent="0.35">
      <c r="A1437" s="34"/>
      <c r="B1437" s="1" t="s">
        <v>11</v>
      </c>
      <c r="C1437">
        <v>5.8191168567916288E-123</v>
      </c>
      <c r="D1437">
        <v>5.0708121764570953E-114</v>
      </c>
      <c r="E1437">
        <v>2.9377291575976182E-113</v>
      </c>
      <c r="F1437">
        <v>4.6541556540711968E-63</v>
      </c>
      <c r="G1437">
        <v>7.5682032778628377E-3</v>
      </c>
      <c r="H1437">
        <v>0.28627523191768728</v>
      </c>
      <c r="I1437">
        <v>7.546509244291784E-45</v>
      </c>
      <c r="J1437">
        <v>4.2925756639608632E-2</v>
      </c>
      <c r="K1437">
        <v>9.1238922392086128E-3</v>
      </c>
      <c r="L1437">
        <v>5.2303287499344516E-114</v>
      </c>
      <c r="M1437">
        <v>6.3213172515587893E-53</v>
      </c>
      <c r="N1437">
        <v>7.358965260898944E-143</v>
      </c>
      <c r="O1437">
        <v>1.211033255160479E-137</v>
      </c>
      <c r="P1437">
        <v>2.040834580437662E-115</v>
      </c>
      <c r="Q1437">
        <v>1.161664108877079E-99</v>
      </c>
      <c r="R1437">
        <v>5.2178279314679531E-87</v>
      </c>
      <c r="S1437">
        <v>0.34589308407436742</v>
      </c>
    </row>
    <row r="1438" spans="1:19" x14ac:dyDescent="0.35">
      <c r="A1438" s="34"/>
      <c r="B1438" s="1" t="s">
        <v>12</v>
      </c>
      <c r="C1438">
        <v>2.0537912196137969E-117</v>
      </c>
      <c r="D1438">
        <v>5.6260810670784573E-117</v>
      </c>
      <c r="E1438">
        <v>2.1777471127924529E-141</v>
      </c>
      <c r="F1438">
        <v>2.1731242205357829E-82</v>
      </c>
      <c r="G1438">
        <v>3.9018432131044622E-70</v>
      </c>
      <c r="H1438">
        <v>2.6411940048467801E-74</v>
      </c>
      <c r="I1438">
        <v>1.174464161841957E-71</v>
      </c>
      <c r="J1438">
        <v>7.6976852057844904E-52</v>
      </c>
      <c r="K1438">
        <v>4.1636888758638738E-42</v>
      </c>
      <c r="L1438">
        <v>2.1637452648670379E-2</v>
      </c>
      <c r="M1438">
        <v>4.722267232711407E-102</v>
      </c>
      <c r="N1438">
        <v>1.7985914987009829E-107</v>
      </c>
      <c r="O1438">
        <v>5.1342240719459046E-109</v>
      </c>
      <c r="P1438">
        <v>2.628646720945108E-118</v>
      </c>
      <c r="Q1438">
        <v>1.8479198929902538E-133</v>
      </c>
      <c r="R1438">
        <v>5.7812974742101698E-95</v>
      </c>
      <c r="S1438">
        <v>2.1637452648670379E-2</v>
      </c>
    </row>
    <row r="1439" spans="1:19" x14ac:dyDescent="0.35">
      <c r="A1439" s="34"/>
      <c r="B1439" s="1" t="s">
        <v>13</v>
      </c>
      <c r="C1439">
        <v>2.52705010127333E-136</v>
      </c>
      <c r="D1439">
        <v>7.4629006571227447E-99</v>
      </c>
      <c r="E1439">
        <v>1.589730496469539E-120</v>
      </c>
      <c r="F1439">
        <v>2.8041781335379688E-137</v>
      </c>
      <c r="G1439">
        <v>2.8537814160472019E-115</v>
      </c>
      <c r="H1439">
        <v>6.1900098830688753E-90</v>
      </c>
      <c r="I1439">
        <v>9.2018603015735982E-158</v>
      </c>
      <c r="J1439">
        <v>1.9017257470368221E-55</v>
      </c>
      <c r="K1439">
        <v>2.5104197111778439E-2</v>
      </c>
      <c r="L1439">
        <v>1.3712439138130051E-62</v>
      </c>
      <c r="M1439">
        <v>9.1956151628716068E-63</v>
      </c>
      <c r="N1439">
        <v>1.3149448054175751E-135</v>
      </c>
      <c r="O1439">
        <v>5.725109508716966E-122</v>
      </c>
      <c r="P1439">
        <v>3.3845769811174157E-114</v>
      </c>
      <c r="Q1439">
        <v>4.0176754624884573E-117</v>
      </c>
      <c r="R1439">
        <v>1.1805716474458979E-135</v>
      </c>
      <c r="S1439">
        <v>2.5104197111778439E-2</v>
      </c>
    </row>
    <row r="1440" spans="1:19" x14ac:dyDescent="0.35">
      <c r="A1440" s="34"/>
      <c r="B1440" s="1" t="s">
        <v>14</v>
      </c>
      <c r="C1440">
        <v>3.6908481491988989E-88</v>
      </c>
      <c r="D1440">
        <v>3.5044159996161878E-79</v>
      </c>
      <c r="E1440">
        <v>3.5133820150057699E-84</v>
      </c>
      <c r="F1440">
        <v>1.962687425838312E-137</v>
      </c>
      <c r="G1440">
        <v>1.162566861090347E-88</v>
      </c>
      <c r="H1440">
        <v>1.7418398424129159E-77</v>
      </c>
      <c r="I1440">
        <v>2.8432515390863052E-103</v>
      </c>
      <c r="J1440">
        <v>3.8734191239780727E-96</v>
      </c>
      <c r="K1440">
        <v>2.9995275417066022E-100</v>
      </c>
      <c r="L1440">
        <v>1.5552076641137861E-63</v>
      </c>
      <c r="M1440">
        <v>3.411698603880906E-161</v>
      </c>
      <c r="N1440">
        <v>1.2014892948422989E-131</v>
      </c>
      <c r="O1440">
        <v>5.3693321981434532E-111</v>
      </c>
      <c r="P1440">
        <v>2.394492195173489E-115</v>
      </c>
      <c r="Q1440">
        <v>4.3577224249041994E-112</v>
      </c>
      <c r="R1440">
        <v>1.5054896648709221E-118</v>
      </c>
      <c r="S1440">
        <v>1.5552076641138039E-63</v>
      </c>
    </row>
    <row r="1441" spans="1:19" x14ac:dyDescent="0.35">
      <c r="A1441" s="34"/>
      <c r="B1441" s="1" t="s">
        <v>15</v>
      </c>
      <c r="C1441">
        <v>8.1412423415180977E-98</v>
      </c>
      <c r="D1441">
        <v>3.795716044485474E-2</v>
      </c>
      <c r="E1441">
        <v>1.1466908211488439E-91</v>
      </c>
      <c r="F1441">
        <v>7.3063564114588733E-95</v>
      </c>
      <c r="G1441">
        <v>2.7243580629061669E-87</v>
      </c>
      <c r="H1441">
        <v>1.3955810783350529E-2</v>
      </c>
      <c r="I1441">
        <v>1.529170240413167E-87</v>
      </c>
      <c r="J1441">
        <v>2.5617305186162199E-117</v>
      </c>
      <c r="K1441">
        <v>3.8621251257920261E-100</v>
      </c>
      <c r="L1441">
        <v>9.1131464500484759E-142</v>
      </c>
      <c r="M1441">
        <v>1.20328735758607E-135</v>
      </c>
      <c r="N1441">
        <v>5.2265866018791597E-109</v>
      </c>
      <c r="O1441">
        <v>9.8517270630558331E-118</v>
      </c>
      <c r="P1441">
        <v>4.5932637346385672E-123</v>
      </c>
      <c r="Q1441">
        <v>1.2215331304812071E-118</v>
      </c>
      <c r="R1441">
        <v>2.4825597405601031E-121</v>
      </c>
      <c r="S1441">
        <v>5.1912971228205269E-2</v>
      </c>
    </row>
    <row r="1442" spans="1:19" x14ac:dyDescent="0.35">
      <c r="A1442" s="34" t="s">
        <v>109</v>
      </c>
      <c r="B1442" s="1" t="s">
        <v>0</v>
      </c>
      <c r="C1442">
        <v>1.6605104740408889</v>
      </c>
      <c r="D1442">
        <v>0.26834024292677361</v>
      </c>
      <c r="E1442">
        <v>5.0972363920810129E-2</v>
      </c>
      <c r="F1442">
        <v>5.2626290287005398E-2</v>
      </c>
      <c r="G1442">
        <v>1.231167305678366E-2</v>
      </c>
      <c r="H1442">
        <v>7.0630234037840939E-2</v>
      </c>
      <c r="I1442">
        <v>0.15275015346730869</v>
      </c>
      <c r="J1442">
        <v>0.1182195815417991</v>
      </c>
      <c r="K1442">
        <v>5.2161897080346679E-2</v>
      </c>
      <c r="L1442">
        <v>6.0628137638616478E-2</v>
      </c>
      <c r="M1442">
        <v>3.1641786966614183E-2</v>
      </c>
      <c r="N1442">
        <v>2.0647291521517959E-2</v>
      </c>
      <c r="O1442">
        <v>2.6008768737603668E-3</v>
      </c>
      <c r="P1442">
        <v>1.0100175084952049E-3</v>
      </c>
      <c r="Q1442">
        <v>8.2793552399725822E-66</v>
      </c>
      <c r="R1442">
        <v>6.408279265257611E-120</v>
      </c>
      <c r="S1442">
        <v>2.5550510208685608</v>
      </c>
    </row>
    <row r="1443" spans="1:19" x14ac:dyDescent="0.35">
      <c r="A1443" s="34"/>
      <c r="B1443" s="1" t="s">
        <v>1</v>
      </c>
      <c r="C1443">
        <v>0.33577241330812829</v>
      </c>
      <c r="D1443">
        <v>2.8421667389805232</v>
      </c>
      <c r="E1443">
        <v>0.16746910807412499</v>
      </c>
      <c r="F1443">
        <v>1.7624914581961759E-2</v>
      </c>
      <c r="G1443">
        <v>1.449784272732689E-2</v>
      </c>
      <c r="H1443">
        <v>5.4296490097669528E-2</v>
      </c>
      <c r="I1443">
        <v>8.6002659847232404E-2</v>
      </c>
      <c r="J1443">
        <v>8.6111309756629367E-2</v>
      </c>
      <c r="K1443">
        <v>7.8590678935410357E-2</v>
      </c>
      <c r="L1443">
        <v>5.4726872818778707E-2</v>
      </c>
      <c r="M1443">
        <v>4.5465040412581363E-2</v>
      </c>
      <c r="N1443">
        <v>1.384258602801583E-2</v>
      </c>
      <c r="O1443">
        <v>5.2609192193787506E-3</v>
      </c>
      <c r="P1443">
        <v>1.430118678905143E-3</v>
      </c>
      <c r="Q1443">
        <v>3.4862543522785948E-4</v>
      </c>
      <c r="R1443">
        <v>8.1182048432797376E-39</v>
      </c>
      <c r="S1443">
        <v>3.803606318901894</v>
      </c>
    </row>
    <row r="1444" spans="1:19" x14ac:dyDescent="0.35">
      <c r="A1444" s="34"/>
      <c r="B1444" s="1" t="s">
        <v>2</v>
      </c>
      <c r="C1444">
        <v>2.9516489826319852E-3</v>
      </c>
      <c r="D1444">
        <v>0.65016583955354801</v>
      </c>
      <c r="E1444">
        <v>3.9974917259875249</v>
      </c>
      <c r="F1444">
        <v>0.11787819846475971</v>
      </c>
      <c r="G1444">
        <v>9.7162457391056761E-3</v>
      </c>
      <c r="H1444">
        <v>4.4474057725117859E-2</v>
      </c>
      <c r="I1444">
        <v>5.5069973551892352E-2</v>
      </c>
      <c r="J1444">
        <v>9.296021899431739E-2</v>
      </c>
      <c r="K1444">
        <v>9.127330190720509E-2</v>
      </c>
      <c r="L1444">
        <v>6.9940904574040147E-2</v>
      </c>
      <c r="M1444">
        <v>4.8295564003263333E-2</v>
      </c>
      <c r="N1444">
        <v>2.3753021031399021E-2</v>
      </c>
      <c r="O1444">
        <v>5.8467122003657184E-3</v>
      </c>
      <c r="P1444">
        <v>7.5709994088427989E-4</v>
      </c>
      <c r="Q1444">
        <v>4.955964799704103E-25</v>
      </c>
      <c r="R1444">
        <v>1.828519939109152E-4</v>
      </c>
      <c r="S1444">
        <v>5.2107573646499654</v>
      </c>
    </row>
    <row r="1445" spans="1:19" x14ac:dyDescent="0.35">
      <c r="A1445" s="34"/>
      <c r="B1445" s="1" t="s">
        <v>3</v>
      </c>
      <c r="C1445">
        <v>1.6876669152452992E-2</v>
      </c>
      <c r="D1445">
        <v>2.650162536817104E-2</v>
      </c>
      <c r="E1445">
        <v>1.181282844033295</v>
      </c>
      <c r="F1445">
        <v>3.8497583849897841</v>
      </c>
      <c r="G1445">
        <v>3.8013211777691867E-2</v>
      </c>
      <c r="H1445">
        <v>4.793708245023795E-2</v>
      </c>
      <c r="I1445">
        <v>6.5129458844988872E-2</v>
      </c>
      <c r="J1445">
        <v>9.7007471403651388E-2</v>
      </c>
      <c r="K1445">
        <v>7.68015713711412E-2</v>
      </c>
      <c r="L1445">
        <v>8.8369248812531831E-2</v>
      </c>
      <c r="M1445">
        <v>4.8032153724211872E-2</v>
      </c>
      <c r="N1445">
        <v>2.7931074553821149E-2</v>
      </c>
      <c r="O1445">
        <v>6.1575403956982012E-3</v>
      </c>
      <c r="P1445">
        <v>1.090253835570076E-3</v>
      </c>
      <c r="Q1445">
        <v>6.2328503632596079E-33</v>
      </c>
      <c r="R1445">
        <v>1.713251608857498E-70</v>
      </c>
      <c r="S1445">
        <v>5.5708885907132473</v>
      </c>
    </row>
    <row r="1446" spans="1:19" x14ac:dyDescent="0.35">
      <c r="A1446" s="34"/>
      <c r="B1446" s="1" t="s">
        <v>4</v>
      </c>
      <c r="C1446">
        <v>1.6548440700411501E-2</v>
      </c>
      <c r="D1446">
        <v>1.1592130899188769E-2</v>
      </c>
      <c r="E1446">
        <v>4.8152004633317249E-3</v>
      </c>
      <c r="F1446">
        <v>0.38877339318275522</v>
      </c>
      <c r="G1446">
        <v>0.21644067720637639</v>
      </c>
      <c r="H1446">
        <v>2.9008833356287171E-2</v>
      </c>
      <c r="I1446">
        <v>2.1899140394727391E-2</v>
      </c>
      <c r="J1446">
        <v>2.7892103591494851E-2</v>
      </c>
      <c r="K1446">
        <v>1.734867948915117E-2</v>
      </c>
      <c r="L1446">
        <v>2.1146294027074519E-2</v>
      </c>
      <c r="M1446">
        <v>1.1347302129572081E-2</v>
      </c>
      <c r="N1446">
        <v>8.1778887834541118E-3</v>
      </c>
      <c r="O1446">
        <v>6.4598149204618527E-4</v>
      </c>
      <c r="P1446">
        <v>1.211536590720759E-3</v>
      </c>
      <c r="Q1446">
        <v>1.7723085746348239E-4</v>
      </c>
      <c r="R1446">
        <v>1.220255404021602E-47</v>
      </c>
      <c r="S1446">
        <v>0.77702483316405546</v>
      </c>
    </row>
    <row r="1447" spans="1:19" x14ac:dyDescent="0.35">
      <c r="A1447" s="34"/>
      <c r="B1447" s="1" t="s">
        <v>5</v>
      </c>
      <c r="C1447">
        <v>2.2791775591914299E-2</v>
      </c>
      <c r="D1447">
        <v>7.5670631795205071E-2</v>
      </c>
      <c r="E1447">
        <v>2.495591730585673E-2</v>
      </c>
      <c r="F1447">
        <v>0.1225866621881217</v>
      </c>
      <c r="G1447">
        <v>0.16068039698051079</v>
      </c>
      <c r="H1447">
        <v>0.1194327583908929</v>
      </c>
      <c r="I1447">
        <v>2.4191732204994761E-2</v>
      </c>
      <c r="J1447">
        <v>3.351701903534058E-2</v>
      </c>
      <c r="K1447">
        <v>3.8451656716035988E-2</v>
      </c>
      <c r="L1447">
        <v>3.3390682716049593E-2</v>
      </c>
      <c r="M1447">
        <v>8.7002313352309776E-3</v>
      </c>
      <c r="N1447">
        <v>1.3960441706570599E-2</v>
      </c>
      <c r="O1447">
        <v>4.5703197375412683E-3</v>
      </c>
      <c r="P1447">
        <v>2.450665872152731E-3</v>
      </c>
      <c r="Q1447">
        <v>4.6379481896050402E-4</v>
      </c>
      <c r="R1447">
        <v>1.2879231030761191E-3</v>
      </c>
      <c r="S1447">
        <v>0.68710260949845459</v>
      </c>
    </row>
    <row r="1448" spans="1:19" x14ac:dyDescent="0.35">
      <c r="A1448" s="34"/>
      <c r="B1448" s="1" t="s">
        <v>6</v>
      </c>
      <c r="C1448">
        <v>5.3810392879181379E-2</v>
      </c>
      <c r="D1448">
        <v>0.30711070745673702</v>
      </c>
      <c r="E1448">
        <v>0.21386354359311341</v>
      </c>
      <c r="F1448">
        <v>0.1295969750497368</v>
      </c>
      <c r="G1448">
        <v>3.2995255190441379E-2</v>
      </c>
      <c r="H1448">
        <v>7.5720310519804934E-2</v>
      </c>
      <c r="I1448">
        <v>8.0701300211658542E-2</v>
      </c>
      <c r="J1448">
        <v>5.8728191498248997E-2</v>
      </c>
      <c r="K1448">
        <v>6.1507351357434278E-2</v>
      </c>
      <c r="L1448">
        <v>3.1724963718344101E-2</v>
      </c>
      <c r="M1448">
        <v>2.5713351803295051E-2</v>
      </c>
      <c r="N1448">
        <v>3.7915696917770049E-3</v>
      </c>
      <c r="O1448">
        <v>6.4522113377434454E-3</v>
      </c>
      <c r="P1448">
        <v>4.7341797954850992E-4</v>
      </c>
      <c r="Q1448">
        <v>1.6581573114235659E-48</v>
      </c>
      <c r="R1448">
        <v>3.118735398461334E-55</v>
      </c>
      <c r="S1448">
        <v>1.0821895422870651</v>
      </c>
    </row>
    <row r="1449" spans="1:19" x14ac:dyDescent="0.35">
      <c r="A1449" s="34"/>
      <c r="B1449" s="1" t="s">
        <v>7</v>
      </c>
      <c r="C1449">
        <v>9.5146080255632343E-2</v>
      </c>
      <c r="D1449">
        <v>0.19207326649189571</v>
      </c>
      <c r="E1449">
        <v>0.1481915312494391</v>
      </c>
      <c r="F1449">
        <v>7.1600328956292536E-2</v>
      </c>
      <c r="G1449">
        <v>1.3461141532106259E-2</v>
      </c>
      <c r="H1449">
        <v>5.0986088646209383E-2</v>
      </c>
      <c r="I1449">
        <v>8.3618103180902598E-2</v>
      </c>
      <c r="J1449">
        <v>6.5582152989469553E-2</v>
      </c>
      <c r="K1449">
        <v>7.021903108849438E-2</v>
      </c>
      <c r="L1449">
        <v>3.3310361373900241E-2</v>
      </c>
      <c r="M1449">
        <v>4.8986698230677793E-3</v>
      </c>
      <c r="N1449">
        <v>1.099942765679799E-2</v>
      </c>
      <c r="O1449">
        <v>6.9928198934744127E-4</v>
      </c>
      <c r="P1449">
        <v>2.2546190875585678E-3</v>
      </c>
      <c r="Q1449">
        <v>1.84907018784673E-123</v>
      </c>
      <c r="R1449">
        <v>9.7193539450828294E-67</v>
      </c>
      <c r="S1449">
        <v>0.84304008432111366</v>
      </c>
    </row>
    <row r="1450" spans="1:19" x14ac:dyDescent="0.35">
      <c r="A1450" s="34"/>
      <c r="B1450" s="1" t="s">
        <v>8</v>
      </c>
      <c r="C1450">
        <v>2.8969813336491498E-2</v>
      </c>
      <c r="D1450">
        <v>0.1040911600080075</v>
      </c>
      <c r="E1450">
        <v>8.6955694418936358E-2</v>
      </c>
      <c r="F1450">
        <v>0.33298035999155451</v>
      </c>
      <c r="G1450">
        <v>6.3163235270076203E-3</v>
      </c>
      <c r="H1450">
        <v>2.465792758052927E-2</v>
      </c>
      <c r="I1450">
        <v>2.834267428671982E-2</v>
      </c>
      <c r="J1450">
        <v>4.0212001840514468E-2</v>
      </c>
      <c r="K1450">
        <v>8.3255730967691524E-2</v>
      </c>
      <c r="L1450">
        <v>2.9445248816939561E-2</v>
      </c>
      <c r="M1450">
        <v>3.2670250057400332E-2</v>
      </c>
      <c r="N1450">
        <v>8.8488589437102794E-3</v>
      </c>
      <c r="O1450">
        <v>6.8276539837105804E-3</v>
      </c>
      <c r="P1450">
        <v>5.1416542375344587E-4</v>
      </c>
      <c r="Q1450">
        <v>4.8235884723664647E-68</v>
      </c>
      <c r="R1450">
        <v>2.4077247727001641E-92</v>
      </c>
      <c r="S1450">
        <v>0.81408786318296666</v>
      </c>
    </row>
    <row r="1451" spans="1:19" x14ac:dyDescent="0.35">
      <c r="A1451" s="34"/>
      <c r="B1451" s="1" t="s">
        <v>9</v>
      </c>
      <c r="C1451">
        <v>0.23847775719164269</v>
      </c>
      <c r="D1451">
        <v>0.2295393332389673</v>
      </c>
      <c r="E1451">
        <v>0.15642793279565581</v>
      </c>
      <c r="F1451">
        <v>0.53000273148158372</v>
      </c>
      <c r="G1451">
        <v>4.5423105824675038E-3</v>
      </c>
      <c r="H1451">
        <v>3.043383159500565E-2</v>
      </c>
      <c r="I1451">
        <v>6.8650854757179955E-2</v>
      </c>
      <c r="J1451">
        <v>6.224802695975231E-2</v>
      </c>
      <c r="K1451">
        <v>5.6108510220028232E-2</v>
      </c>
      <c r="L1451">
        <v>3.3462627993907347E-2</v>
      </c>
      <c r="M1451">
        <v>4.095129380525056E-2</v>
      </c>
      <c r="N1451">
        <v>1.824926780391228E-2</v>
      </c>
      <c r="O1451">
        <v>4.1150397415614746E-3</v>
      </c>
      <c r="P1451">
        <v>1.820864799762476E-3</v>
      </c>
      <c r="Q1451">
        <v>6.2242408021710185E-134</v>
      </c>
      <c r="R1451">
        <v>3.2803994238981519E-72</v>
      </c>
      <c r="S1451">
        <v>1.475030382966678</v>
      </c>
    </row>
    <row r="1452" spans="1:19" x14ac:dyDescent="0.35">
      <c r="A1452" s="34"/>
      <c r="B1452" s="1" t="s">
        <v>10</v>
      </c>
      <c r="C1452">
        <v>5.7678410057597648E-2</v>
      </c>
      <c r="D1452">
        <v>0.37264968897317791</v>
      </c>
      <c r="E1452">
        <v>0.48981999700380452</v>
      </c>
      <c r="F1452">
        <v>0.49737064983630319</v>
      </c>
      <c r="G1452">
        <v>4.6044213329241518E-3</v>
      </c>
      <c r="H1452">
        <v>1.5441361752349539E-2</v>
      </c>
      <c r="I1452">
        <v>5.0042891516926057E-2</v>
      </c>
      <c r="J1452">
        <v>5.1728132407967337E-2</v>
      </c>
      <c r="K1452">
        <v>6.2384350059264668E-2</v>
      </c>
      <c r="L1452">
        <v>8.4588978608029206E-2</v>
      </c>
      <c r="M1452">
        <v>4.267400246916106E-2</v>
      </c>
      <c r="N1452">
        <v>2.2092864440240369E-2</v>
      </c>
      <c r="O1452">
        <v>5.776093491638665E-3</v>
      </c>
      <c r="P1452">
        <v>9.6264678084792955E-24</v>
      </c>
      <c r="Q1452">
        <v>1.2407479482352289E-117</v>
      </c>
      <c r="R1452">
        <v>5.6543064445373884E-78</v>
      </c>
      <c r="S1452">
        <v>1.7568518419493839</v>
      </c>
    </row>
    <row r="1453" spans="1:19" x14ac:dyDescent="0.35">
      <c r="A1453" s="34"/>
      <c r="B1453" s="1" t="s">
        <v>11</v>
      </c>
      <c r="C1453">
        <v>0.17117706114657569</v>
      </c>
      <c r="D1453">
        <v>0.34145269660522398</v>
      </c>
      <c r="E1453">
        <v>0.30972283087816382</v>
      </c>
      <c r="F1453">
        <v>0.33455413204966922</v>
      </c>
      <c r="G1453">
        <v>5.3794458532771504E-3</v>
      </c>
      <c r="H1453">
        <v>5.8259796685924278E-2</v>
      </c>
      <c r="I1453">
        <v>2.5876058465037561E-2</v>
      </c>
      <c r="J1453">
        <v>4.5273363969313377E-2</v>
      </c>
      <c r="K1453">
        <v>5.5456571582439287E-2</v>
      </c>
      <c r="L1453">
        <v>3.991844191049089E-2</v>
      </c>
      <c r="M1453">
        <v>3.4761628338574373E-2</v>
      </c>
      <c r="N1453">
        <v>3.7762766264011351E-2</v>
      </c>
      <c r="O1453">
        <v>1.098014301918784E-2</v>
      </c>
      <c r="P1453">
        <v>1.2132766286388169E-31</v>
      </c>
      <c r="Q1453">
        <v>7.8333533127129026E-4</v>
      </c>
      <c r="R1453">
        <v>7.6369760423198121E-4</v>
      </c>
      <c r="S1453">
        <v>1.472121969703392</v>
      </c>
    </row>
    <row r="1454" spans="1:19" x14ac:dyDescent="0.35">
      <c r="A1454" s="34"/>
      <c r="B1454" s="1" t="s">
        <v>12</v>
      </c>
      <c r="C1454">
        <v>7.3784922591540195E-2</v>
      </c>
      <c r="D1454">
        <v>6.5796499104332176E-2</v>
      </c>
      <c r="E1454">
        <v>3.4846227001455517E-2</v>
      </c>
      <c r="F1454">
        <v>0.1568223023846623</v>
      </c>
      <c r="G1454">
        <v>1.1718639214163809E-2</v>
      </c>
      <c r="H1454">
        <v>1.810081747255617E-3</v>
      </c>
      <c r="I1454">
        <v>1.8436822006155141E-2</v>
      </c>
      <c r="J1454">
        <v>5.2998656381322271E-2</v>
      </c>
      <c r="K1454">
        <v>1.142451157406023E-2</v>
      </c>
      <c r="L1454">
        <v>1.80403500041043E-2</v>
      </c>
      <c r="M1454">
        <v>1.4145910343541859E-2</v>
      </c>
      <c r="N1454">
        <v>7.1349461408209171E-3</v>
      </c>
      <c r="O1454">
        <v>2.3366439246312761E-2</v>
      </c>
      <c r="P1454">
        <v>1.1564184206293231E-2</v>
      </c>
      <c r="Q1454">
        <v>4.4271598614426443E-67</v>
      </c>
      <c r="R1454">
        <v>2.122646254621731E-37</v>
      </c>
      <c r="S1454">
        <v>0.50189049194602031</v>
      </c>
    </row>
    <row r="1455" spans="1:19" x14ac:dyDescent="0.35">
      <c r="A1455" s="34"/>
      <c r="B1455" s="1" t="s">
        <v>13</v>
      </c>
      <c r="C1455">
        <v>2.1770619584231292E-3</v>
      </c>
      <c r="D1455">
        <v>2.7926797214515992E-2</v>
      </c>
      <c r="E1455">
        <v>1.102216875560097E-2</v>
      </c>
      <c r="F1455">
        <v>7.6960529477891403E-32</v>
      </c>
      <c r="G1455">
        <v>1.900958676370144E-3</v>
      </c>
      <c r="H1455">
        <v>1.9554133906648829E-3</v>
      </c>
      <c r="I1455">
        <v>1.315201208960781E-2</v>
      </c>
      <c r="J1455">
        <v>5.830855976110055E-3</v>
      </c>
      <c r="K1455">
        <v>5.8229255295844957E-3</v>
      </c>
      <c r="L1455">
        <v>9.3629342449324318E-3</v>
      </c>
      <c r="M1455">
        <v>2.1108196824239228E-3</v>
      </c>
      <c r="N1455">
        <v>1.5967456602304309E-2</v>
      </c>
      <c r="O1455">
        <v>8.4515184479517832E-3</v>
      </c>
      <c r="P1455">
        <v>1.7635209201911788E-2</v>
      </c>
      <c r="Q1455">
        <v>1.112703091532349E-2</v>
      </c>
      <c r="R1455">
        <v>3.4578310783246718E-126</v>
      </c>
      <c r="S1455">
        <v>0.1344431626857252</v>
      </c>
    </row>
    <row r="1456" spans="1:19" x14ac:dyDescent="0.35">
      <c r="A1456" s="34"/>
      <c r="B1456" s="1" t="s">
        <v>14</v>
      </c>
      <c r="C1456">
        <v>1.287613261001105E-28</v>
      </c>
      <c r="D1456">
        <v>5.1278980815179371E-26</v>
      </c>
      <c r="E1456">
        <v>1.9374315556532282E-40</v>
      </c>
      <c r="F1456">
        <v>7.6305979877168426E-3</v>
      </c>
      <c r="G1456">
        <v>2.636861246839416E-22</v>
      </c>
      <c r="H1456">
        <v>1.6999750861359509E-24</v>
      </c>
      <c r="I1456">
        <v>1.261606248826867E-26</v>
      </c>
      <c r="J1456">
        <v>7.6408811984541303E-3</v>
      </c>
      <c r="K1456">
        <v>7.8684876388345794E-3</v>
      </c>
      <c r="L1456">
        <v>2.120294285555073E-2</v>
      </c>
      <c r="M1456">
        <v>3.5290667950969898E-2</v>
      </c>
      <c r="N1456">
        <v>2.1473727069966281E-2</v>
      </c>
      <c r="O1456">
        <v>7.7468041462038636E-3</v>
      </c>
      <c r="P1456">
        <v>8.015537024802415E-3</v>
      </c>
      <c r="Q1456">
        <v>7.9128960589618432E-3</v>
      </c>
      <c r="R1456">
        <v>2.1382691284033459E-2</v>
      </c>
      <c r="S1456">
        <v>0.14616523321549399</v>
      </c>
    </row>
    <row r="1457" spans="1:19" x14ac:dyDescent="0.35">
      <c r="A1457" s="34"/>
      <c r="B1457" s="1" t="s">
        <v>15</v>
      </c>
      <c r="C1457">
        <v>2.8293665879094659E-94</v>
      </c>
      <c r="D1457">
        <v>2.1204876192970481E-2</v>
      </c>
      <c r="E1457">
        <v>8.4980660093800072E-42</v>
      </c>
      <c r="F1457">
        <v>2.133586207748012E-2</v>
      </c>
      <c r="G1457">
        <v>4.9007484182134843E-36</v>
      </c>
      <c r="H1457">
        <v>7.6038408871906453E-3</v>
      </c>
      <c r="I1457">
        <v>9.7939527781552226E-69</v>
      </c>
      <c r="J1457">
        <v>2.2365598195922039E-60</v>
      </c>
      <c r="K1457">
        <v>1.4403965637155561E-48</v>
      </c>
      <c r="L1457">
        <v>8.5795715731765269E-60</v>
      </c>
      <c r="M1457">
        <v>4.7044107076124002E-42</v>
      </c>
      <c r="N1457">
        <v>1.600798893455597E-46</v>
      </c>
      <c r="O1457">
        <v>2.211827857056068E-83</v>
      </c>
      <c r="P1457">
        <v>8.8609195945525016E-107</v>
      </c>
      <c r="Q1457">
        <v>1.0204333962970021E-80</v>
      </c>
      <c r="R1457">
        <v>6.6141692836522614E-113</v>
      </c>
      <c r="S1457">
        <v>5.0144579157641249E-2</v>
      </c>
    </row>
    <row r="1458" spans="1:19" x14ac:dyDescent="0.35">
      <c r="A1458" s="34" t="s">
        <v>110</v>
      </c>
      <c r="B1458" s="1" t="s">
        <v>0</v>
      </c>
      <c r="C1458">
        <v>0.32188435633969398</v>
      </c>
      <c r="D1458">
        <v>4.2959320083572623E-2</v>
      </c>
      <c r="E1458">
        <v>7.8618899164965839E-3</v>
      </c>
      <c r="F1458">
        <v>8.0752379884133276E-3</v>
      </c>
      <c r="G1458">
        <v>5.3346513408715386E-3</v>
      </c>
      <c r="H1458">
        <v>2.1771565821528671E-2</v>
      </c>
      <c r="I1458">
        <v>4.0106888015429998E-2</v>
      </c>
      <c r="J1458">
        <v>2.9910783627160219E-2</v>
      </c>
      <c r="K1458">
        <v>1.4067145388127259E-2</v>
      </c>
      <c r="L1458">
        <v>1.6664427528927401E-2</v>
      </c>
      <c r="M1458">
        <v>9.4864973694568453E-3</v>
      </c>
      <c r="N1458">
        <v>7.4154323433408493E-3</v>
      </c>
      <c r="O1458">
        <v>1.282562720257698E-3</v>
      </c>
      <c r="P1458">
        <v>7.7936225103953673E-4</v>
      </c>
      <c r="Q1458">
        <v>8.236100487433003E-66</v>
      </c>
      <c r="R1458">
        <v>6.3792744626243394E-120</v>
      </c>
      <c r="S1458">
        <v>0.5276001207343165</v>
      </c>
    </row>
    <row r="1459" spans="1:19" x14ac:dyDescent="0.35">
      <c r="A1459" s="34"/>
      <c r="B1459" s="1" t="s">
        <v>1</v>
      </c>
      <c r="C1459">
        <v>5.3754719833334068E-2</v>
      </c>
      <c r="D1459">
        <v>2.9984191392179071</v>
      </c>
      <c r="E1459">
        <v>0.2095946742425609</v>
      </c>
      <c r="F1459">
        <v>2.5367155176250229E-2</v>
      </c>
      <c r="G1459">
        <v>1.4821984576746361E-2</v>
      </c>
      <c r="H1459">
        <v>5.3196035850604589E-2</v>
      </c>
      <c r="I1459">
        <v>8.0177896873960888E-2</v>
      </c>
      <c r="J1459">
        <v>7.6851921962384662E-2</v>
      </c>
      <c r="K1459">
        <v>8.3540905391701309E-2</v>
      </c>
      <c r="L1459">
        <v>5.8190505617529323E-2</v>
      </c>
      <c r="M1459">
        <v>5.1469409024954491E-2</v>
      </c>
      <c r="N1459">
        <v>1.469051365577605E-2</v>
      </c>
      <c r="O1459">
        <v>5.6737413346348844E-3</v>
      </c>
      <c r="P1459">
        <v>1.7033175561304661E-3</v>
      </c>
      <c r="Q1459">
        <v>3.4815325931272182E-4</v>
      </c>
      <c r="R1459">
        <v>8.1021372315010963E-39</v>
      </c>
      <c r="S1459">
        <v>3.7278000735737868</v>
      </c>
    </row>
    <row r="1460" spans="1:19" x14ac:dyDescent="0.35">
      <c r="A1460" s="34"/>
      <c r="B1460" s="1" t="s">
        <v>2</v>
      </c>
      <c r="C1460">
        <v>4.5525727254171617E-4</v>
      </c>
      <c r="D1460">
        <v>0.81371005621258086</v>
      </c>
      <c r="E1460">
        <v>5.9639114055711193</v>
      </c>
      <c r="F1460">
        <v>0.20282805712058249</v>
      </c>
      <c r="G1460">
        <v>1.128660428889173E-2</v>
      </c>
      <c r="H1460">
        <v>5.040177415183382E-2</v>
      </c>
      <c r="I1460">
        <v>5.9677412093640171E-2</v>
      </c>
      <c r="J1460">
        <v>9.6377838631384619E-2</v>
      </c>
      <c r="K1460">
        <v>0.1133858820203459</v>
      </c>
      <c r="L1460">
        <v>8.6846310706684804E-2</v>
      </c>
      <c r="M1460">
        <v>6.3820302497479262E-2</v>
      </c>
      <c r="N1460">
        <v>2.9067827489881699E-2</v>
      </c>
      <c r="O1460">
        <v>7.1265507930439254E-3</v>
      </c>
      <c r="P1460">
        <v>9.8341026967947416E-4</v>
      </c>
      <c r="Q1460">
        <v>4.9547231986268643E-25</v>
      </c>
      <c r="R1460">
        <v>1.8262547457197669E-4</v>
      </c>
      <c r="S1460">
        <v>7.5000613145942614</v>
      </c>
    </row>
    <row r="1461" spans="1:19" x14ac:dyDescent="0.35">
      <c r="A1461" s="34"/>
      <c r="B1461" s="1" t="s">
        <v>3</v>
      </c>
      <c r="C1461">
        <v>2.5896394960490511E-3</v>
      </c>
      <c r="D1461">
        <v>3.8143211418753827E-2</v>
      </c>
      <c r="E1461">
        <v>2.0325836947429949</v>
      </c>
      <c r="F1461">
        <v>7.6525159981136994</v>
      </c>
      <c r="G1461">
        <v>4.9228140571317767E-2</v>
      </c>
      <c r="H1461">
        <v>6.1389656239176082E-2</v>
      </c>
      <c r="I1461">
        <v>8.0056491606582889E-2</v>
      </c>
      <c r="J1461">
        <v>0.1140566483578854</v>
      </c>
      <c r="K1461">
        <v>0.10855708096241171</v>
      </c>
      <c r="L1461">
        <v>0.1247855601011514</v>
      </c>
      <c r="M1461">
        <v>7.2131244981291573E-2</v>
      </c>
      <c r="N1461">
        <v>3.8514664796895241E-2</v>
      </c>
      <c r="O1461">
        <v>8.3287719163288223E-3</v>
      </c>
      <c r="P1461">
        <v>1.524116413434312E-3</v>
      </c>
      <c r="Q1461">
        <v>6.2382789744001082E-33</v>
      </c>
      <c r="R1461">
        <v>1.7124867959604159E-70</v>
      </c>
      <c r="S1461">
        <v>10.384404919717969</v>
      </c>
    </row>
    <row r="1462" spans="1:19" x14ac:dyDescent="0.35">
      <c r="A1462" s="34"/>
      <c r="B1462" s="1" t="s">
        <v>4</v>
      </c>
      <c r="C1462">
        <v>7.1704439327310984E-3</v>
      </c>
      <c r="D1462">
        <v>1.1851307027599451E-2</v>
      </c>
      <c r="E1462">
        <v>5.5934425353794774E-3</v>
      </c>
      <c r="F1462">
        <v>0.50347209180625951</v>
      </c>
      <c r="G1462">
        <v>0.21701503412821949</v>
      </c>
      <c r="H1462">
        <v>2.8377303026972219E-2</v>
      </c>
      <c r="I1462">
        <v>2.076346975627931E-2</v>
      </c>
      <c r="J1462">
        <v>2.575821485932904E-2</v>
      </c>
      <c r="K1462">
        <v>1.777602083796944E-2</v>
      </c>
      <c r="L1462">
        <v>2.166804453954279E-2</v>
      </c>
      <c r="M1462">
        <v>1.2052037458879689E-2</v>
      </c>
      <c r="N1462">
        <v>8.3553305695372743E-3</v>
      </c>
      <c r="O1462">
        <v>6.6325477516501611E-4</v>
      </c>
      <c r="P1462">
        <v>1.2792804900834611E-3</v>
      </c>
      <c r="Q1462">
        <v>1.7716503213034739E-4</v>
      </c>
      <c r="R1462">
        <v>1.2196245041244531E-47</v>
      </c>
      <c r="S1462">
        <v>0.88197244077607773</v>
      </c>
    </row>
    <row r="1463" spans="1:19" x14ac:dyDescent="0.35">
      <c r="A1463" s="34"/>
      <c r="B1463" s="1" t="s">
        <v>5</v>
      </c>
      <c r="C1463">
        <v>7.0254990550225483E-3</v>
      </c>
      <c r="D1463">
        <v>7.4136977078531327E-2</v>
      </c>
      <c r="E1463">
        <v>2.828216205446989E-2</v>
      </c>
      <c r="F1463">
        <v>0.15698813249740109</v>
      </c>
      <c r="G1463">
        <v>0.15718234027573941</v>
      </c>
      <c r="H1463">
        <v>0.112203005228553</v>
      </c>
      <c r="I1463">
        <v>2.1788471322109919E-2</v>
      </c>
      <c r="J1463">
        <v>2.9187762710335859E-2</v>
      </c>
      <c r="K1463">
        <v>3.8203248075844153E-2</v>
      </c>
      <c r="L1463">
        <v>3.3193021754756268E-2</v>
      </c>
      <c r="M1463">
        <v>9.0712551084745421E-3</v>
      </c>
      <c r="N1463">
        <v>1.3929658666084119E-2</v>
      </c>
      <c r="O1463">
        <v>4.6381526818504524E-3</v>
      </c>
      <c r="P1463">
        <v>2.638221579244635E-3</v>
      </c>
      <c r="Q1463">
        <v>4.6343705547650352E-4</v>
      </c>
      <c r="R1463">
        <v>1.286657191783724E-3</v>
      </c>
      <c r="S1463">
        <v>0.69021800233567732</v>
      </c>
    </row>
    <row r="1464" spans="1:19" x14ac:dyDescent="0.35">
      <c r="A1464" s="34"/>
      <c r="B1464" s="1" t="s">
        <v>6</v>
      </c>
      <c r="C1464">
        <v>1.4128741296050519E-2</v>
      </c>
      <c r="D1464">
        <v>0.28631080335299453</v>
      </c>
      <c r="E1464">
        <v>0.2317564727135018</v>
      </c>
      <c r="F1464">
        <v>0.1592993298163424</v>
      </c>
      <c r="G1464">
        <v>3.1284149555586969E-2</v>
      </c>
      <c r="H1464">
        <v>6.8198085208689391E-2</v>
      </c>
      <c r="I1464">
        <v>6.929219438878087E-2</v>
      </c>
      <c r="J1464">
        <v>4.8618606022464053E-2</v>
      </c>
      <c r="K1464">
        <v>5.8670273242933037E-2</v>
      </c>
      <c r="L1464">
        <v>3.0290491221441632E-2</v>
      </c>
      <c r="M1464">
        <v>2.5880938073829379E-2</v>
      </c>
      <c r="N1464">
        <v>3.65610403071564E-3</v>
      </c>
      <c r="O1464">
        <v>6.3936994083548769E-3</v>
      </c>
      <c r="P1464">
        <v>5.0974671174385379E-4</v>
      </c>
      <c r="Q1464">
        <v>1.6562954813308721E-48</v>
      </c>
      <c r="R1464">
        <v>3.114548641312456E-55</v>
      </c>
      <c r="S1464">
        <v>1.034289635043429</v>
      </c>
    </row>
    <row r="1465" spans="1:19" x14ac:dyDescent="0.35">
      <c r="A1465" s="34"/>
      <c r="B1465" s="1" t="s">
        <v>7</v>
      </c>
      <c r="C1465">
        <v>2.4072947834724079E-2</v>
      </c>
      <c r="D1465">
        <v>0.17141998802728781</v>
      </c>
      <c r="E1465">
        <v>0.153639692761151</v>
      </c>
      <c r="F1465">
        <v>8.4184170805728153E-2</v>
      </c>
      <c r="G1465">
        <v>1.2431295283929779E-2</v>
      </c>
      <c r="H1465">
        <v>4.4400424016365278E-2</v>
      </c>
      <c r="I1465">
        <v>6.9223919742518583E-2</v>
      </c>
      <c r="J1465">
        <v>5.2318790396680907E-2</v>
      </c>
      <c r="K1465">
        <v>6.4594158462384615E-2</v>
      </c>
      <c r="L1465">
        <v>3.068144241681026E-2</v>
      </c>
      <c r="M1465">
        <v>4.7634918901722102E-3</v>
      </c>
      <c r="N1465">
        <v>1.0285482575821981E-2</v>
      </c>
      <c r="O1465">
        <v>6.7707363491164663E-4</v>
      </c>
      <c r="P1465">
        <v>2.4038616955978612E-3</v>
      </c>
      <c r="Q1465">
        <v>1.8466325909191301E-123</v>
      </c>
      <c r="R1465">
        <v>9.7046820770597406E-67</v>
      </c>
      <c r="S1465">
        <v>0.72509673954408405</v>
      </c>
    </row>
    <row r="1466" spans="1:19" x14ac:dyDescent="0.35">
      <c r="A1466" s="34"/>
      <c r="B1466" s="1" t="s">
        <v>8</v>
      </c>
      <c r="C1466">
        <v>7.8126486742538075E-3</v>
      </c>
      <c r="D1466">
        <v>0.11064759673966031</v>
      </c>
      <c r="E1466">
        <v>0.1080222573563371</v>
      </c>
      <c r="F1466">
        <v>0.47065932705745173</v>
      </c>
      <c r="G1466">
        <v>6.4719103667605768E-3</v>
      </c>
      <c r="H1466">
        <v>2.449863035426246E-2</v>
      </c>
      <c r="I1466">
        <v>2.7035344688701429E-2</v>
      </c>
      <c r="J1466">
        <v>3.6990832523769973E-2</v>
      </c>
      <c r="K1466">
        <v>8.8562254809310959E-2</v>
      </c>
      <c r="L1466">
        <v>3.1320875030220179E-2</v>
      </c>
      <c r="M1466">
        <v>3.655369256608685E-2</v>
      </c>
      <c r="N1466">
        <v>9.3578826280520007E-3</v>
      </c>
      <c r="O1466">
        <v>7.2611890520422277E-3</v>
      </c>
      <c r="P1466">
        <v>5.7485695829519537E-4</v>
      </c>
      <c r="Q1466">
        <v>4.8204403962864581E-68</v>
      </c>
      <c r="R1466">
        <v>2.4053461833587039E-92</v>
      </c>
      <c r="S1466">
        <v>0.96576929880520479</v>
      </c>
    </row>
    <row r="1467" spans="1:19" x14ac:dyDescent="0.35">
      <c r="A1467" s="34"/>
      <c r="B1467" s="1" t="s">
        <v>9</v>
      </c>
      <c r="C1467">
        <v>6.5548694991581169E-2</v>
      </c>
      <c r="D1467">
        <v>0.24406674769296891</v>
      </c>
      <c r="E1467">
        <v>0.1942381062629025</v>
      </c>
      <c r="F1467">
        <v>0.74841292182276187</v>
      </c>
      <c r="G1467">
        <v>4.6543847298882316E-3</v>
      </c>
      <c r="H1467">
        <v>3.0253674140302989E-2</v>
      </c>
      <c r="I1467">
        <v>6.5546745201301146E-2</v>
      </c>
      <c r="J1467">
        <v>5.7335290760974177E-2</v>
      </c>
      <c r="K1467">
        <v>5.968255346249067E-2</v>
      </c>
      <c r="L1467">
        <v>3.5592364203597807E-2</v>
      </c>
      <c r="M1467">
        <v>4.5792356927084783E-2</v>
      </c>
      <c r="N1467">
        <v>1.9295064664501631E-2</v>
      </c>
      <c r="O1467">
        <v>4.3737778958053029E-3</v>
      </c>
      <c r="P1467">
        <v>2.0315214766870931E-3</v>
      </c>
      <c r="Q1467">
        <v>6.2202970870961662E-134</v>
      </c>
      <c r="R1467">
        <v>3.2772475369867541E-72</v>
      </c>
      <c r="S1467">
        <v>1.576824204232848</v>
      </c>
    </row>
    <row r="1468" spans="1:19" x14ac:dyDescent="0.35">
      <c r="A1468" s="34"/>
      <c r="B1468" s="1" t="s">
        <v>10</v>
      </c>
      <c r="C1468">
        <v>1.7292515301464431E-2</v>
      </c>
      <c r="D1468">
        <v>0.42186390005880092</v>
      </c>
      <c r="E1468">
        <v>0.64727394789270754</v>
      </c>
      <c r="F1468">
        <v>0.7469155848358795</v>
      </c>
      <c r="G1468">
        <v>4.8903834362749397E-3</v>
      </c>
      <c r="H1468">
        <v>1.609986289796575E-2</v>
      </c>
      <c r="I1468">
        <v>5.0369045089600363E-2</v>
      </c>
      <c r="J1468">
        <v>5.0300703684657638E-2</v>
      </c>
      <c r="K1468">
        <v>6.9799843863911942E-2</v>
      </c>
      <c r="L1468">
        <v>9.4588676952125222E-2</v>
      </c>
      <c r="M1468">
        <v>5.0005286457161582E-2</v>
      </c>
      <c r="N1468">
        <v>2.435799264921782E-2</v>
      </c>
      <c r="O1468">
        <v>6.3273028781663052E-3</v>
      </c>
      <c r="P1468">
        <v>1.0838438449691721E-23</v>
      </c>
      <c r="Q1468">
        <v>1.2403108296916859E-117</v>
      </c>
      <c r="R1468">
        <v>5.6503381666339715E-78</v>
      </c>
      <c r="S1468">
        <v>2.200085045997934</v>
      </c>
    </row>
    <row r="1469" spans="1:19" x14ac:dyDescent="0.35">
      <c r="A1469" s="34"/>
      <c r="B1469" s="1" t="s">
        <v>11</v>
      </c>
      <c r="C1469">
        <v>6.1477889937354403E-2</v>
      </c>
      <c r="D1469">
        <v>0.36236838204426192</v>
      </c>
      <c r="E1469">
        <v>0.37902420099503459</v>
      </c>
      <c r="F1469">
        <v>0.46132275460724992</v>
      </c>
      <c r="G1469">
        <v>5.4961677243637822E-3</v>
      </c>
      <c r="H1469">
        <v>5.8131332721974419E-2</v>
      </c>
      <c r="I1469">
        <v>2.4951555514918771E-2</v>
      </c>
      <c r="J1469">
        <v>4.2334784207379017E-2</v>
      </c>
      <c r="K1469">
        <v>5.8646667454395583E-2</v>
      </c>
      <c r="L1469">
        <v>4.2206017591782642E-2</v>
      </c>
      <c r="M1469">
        <v>3.8325654413720919E-2</v>
      </c>
      <c r="N1469">
        <v>3.9632880941777707E-2</v>
      </c>
      <c r="O1469">
        <v>1.153740995883893E-2</v>
      </c>
      <c r="P1469">
        <v>1.31459847972153E-31</v>
      </c>
      <c r="Q1469">
        <v>7.8300772906442207E-4</v>
      </c>
      <c r="R1469">
        <v>7.6320703378886332E-4</v>
      </c>
      <c r="S1469">
        <v>1.587001912875905</v>
      </c>
    </row>
    <row r="1470" spans="1:19" x14ac:dyDescent="0.35">
      <c r="A1470" s="34"/>
      <c r="B1470" s="1" t="s">
        <v>12</v>
      </c>
      <c r="C1470">
        <v>3.6385340647128471E-2</v>
      </c>
      <c r="D1470">
        <v>7.0959522675696995E-2</v>
      </c>
      <c r="E1470">
        <v>4.2474026112706217E-2</v>
      </c>
      <c r="F1470">
        <v>0.2121199544006076</v>
      </c>
      <c r="G1470">
        <v>1.2031990874243901E-2</v>
      </c>
      <c r="H1470">
        <v>1.836947083032477E-3</v>
      </c>
      <c r="I1470">
        <v>1.8269627540427821E-2</v>
      </c>
      <c r="J1470">
        <v>5.131548283550328E-2</v>
      </c>
      <c r="K1470">
        <v>1.2149932987877129E-2</v>
      </c>
      <c r="L1470">
        <v>1.9174659064313621E-2</v>
      </c>
      <c r="M1470">
        <v>1.5495846693018541E-2</v>
      </c>
      <c r="N1470">
        <v>7.4970606955696486E-3</v>
      </c>
      <c r="O1470">
        <v>2.4406821239538311E-2</v>
      </c>
      <c r="P1470">
        <v>1.221150786676883E-2</v>
      </c>
      <c r="Q1470">
        <v>4.4263097493856273E-67</v>
      </c>
      <c r="R1470">
        <v>2.1219349549113282E-37</v>
      </c>
      <c r="S1470">
        <v>0.53632872071643301</v>
      </c>
    </row>
    <row r="1471" spans="1:19" x14ac:dyDescent="0.35">
      <c r="A1471" s="34"/>
      <c r="B1471" s="1" t="s">
        <v>13</v>
      </c>
      <c r="C1471">
        <v>1.6798915803915961E-3</v>
      </c>
      <c r="D1471">
        <v>3.3261717844561889E-2</v>
      </c>
      <c r="E1471">
        <v>1.4316886533814931E-2</v>
      </c>
      <c r="F1471">
        <v>1.0758669434308101E-31</v>
      </c>
      <c r="G1471">
        <v>2.0072520844694091E-3</v>
      </c>
      <c r="H1471">
        <v>2.1050661627177981E-3</v>
      </c>
      <c r="I1471">
        <v>1.416125961647393E-2</v>
      </c>
      <c r="J1471">
        <v>6.2168245673360246E-3</v>
      </c>
      <c r="K1471">
        <v>6.5102574068098239E-3</v>
      </c>
      <c r="L1471">
        <v>1.044613636656082E-2</v>
      </c>
      <c r="M1471">
        <v>2.3765715173532142E-3</v>
      </c>
      <c r="N1471">
        <v>1.730091364074034E-2</v>
      </c>
      <c r="O1471">
        <v>8.9246056766494955E-3</v>
      </c>
      <c r="P1471">
        <v>1.8260078635297199E-2</v>
      </c>
      <c r="Q1471">
        <v>1.112816094022407E-2</v>
      </c>
      <c r="R1471">
        <v>3.4578842778237678E-126</v>
      </c>
      <c r="S1471">
        <v>0.14869562257340049</v>
      </c>
    </row>
    <row r="1472" spans="1:19" x14ac:dyDescent="0.35">
      <c r="A1472" s="34"/>
      <c r="B1472" s="1" t="s">
        <v>14</v>
      </c>
      <c r="C1472">
        <v>1.2808862404352539E-28</v>
      </c>
      <c r="D1472">
        <v>5.1209528912801928E-26</v>
      </c>
      <c r="E1472">
        <v>1.936946177486959E-40</v>
      </c>
      <c r="F1472">
        <v>7.6372439918450646E-3</v>
      </c>
      <c r="G1472">
        <v>2.6358818899007419E-22</v>
      </c>
      <c r="H1472">
        <v>1.6986637540885309E-24</v>
      </c>
      <c r="I1472">
        <v>1.26018967847916E-26</v>
      </c>
      <c r="J1472">
        <v>7.6308083582472376E-3</v>
      </c>
      <c r="K1472">
        <v>7.863352333892305E-3</v>
      </c>
      <c r="L1472">
        <v>2.1189508547973569E-2</v>
      </c>
      <c r="M1472">
        <v>3.5278234962144633E-2</v>
      </c>
      <c r="N1472">
        <v>2.1464746445581079E-2</v>
      </c>
      <c r="O1472">
        <v>7.7453165894374142E-3</v>
      </c>
      <c r="P1472">
        <v>8.0163510565507308E-3</v>
      </c>
      <c r="Q1472">
        <v>7.9128748278486337E-3</v>
      </c>
      <c r="R1472">
        <v>2.1382628730599582E-2</v>
      </c>
      <c r="S1472">
        <v>0.1461210658441203</v>
      </c>
    </row>
    <row r="1473" spans="1:19" x14ac:dyDescent="0.35">
      <c r="A1473" s="34"/>
      <c r="B1473" s="1" t="s">
        <v>15</v>
      </c>
      <c r="C1473">
        <v>2.816560463821772E-94</v>
      </c>
      <c r="D1473">
        <v>2.116290734332205E-2</v>
      </c>
      <c r="E1473">
        <v>8.487538498831565E-42</v>
      </c>
      <c r="F1473">
        <v>2.1326337532221941E-2</v>
      </c>
      <c r="G1473">
        <v>4.8982146194179103E-36</v>
      </c>
      <c r="H1473">
        <v>7.5963670030575964E-3</v>
      </c>
      <c r="I1473">
        <v>9.780804852290802E-69</v>
      </c>
      <c r="J1473">
        <v>2.2331836167412509E-60</v>
      </c>
      <c r="K1473">
        <v>1.4389735971237031E-48</v>
      </c>
      <c r="L1473">
        <v>8.5713281138130458E-60</v>
      </c>
      <c r="M1473">
        <v>4.7011090809243651E-42</v>
      </c>
      <c r="N1473">
        <v>1.5997706008196719E-46</v>
      </c>
      <c r="O1473">
        <v>2.2110866725507549E-83</v>
      </c>
      <c r="P1473">
        <v>8.8610559217684016E-107</v>
      </c>
      <c r="Q1473">
        <v>1.0204304110968641E-80</v>
      </c>
      <c r="R1473">
        <v>6.6141496900338614E-113</v>
      </c>
      <c r="S1473">
        <v>5.0085611878601589E-2</v>
      </c>
    </row>
    <row r="1474" spans="1:19" x14ac:dyDescent="0.35">
      <c r="A1474" s="34" t="s">
        <v>111</v>
      </c>
      <c r="B1474" s="1" t="s">
        <v>0</v>
      </c>
      <c r="C1474">
        <v>1.9862298611979261</v>
      </c>
      <c r="D1474">
        <v>0.28074675512195901</v>
      </c>
      <c r="E1474">
        <v>5.2804353527386771E-2</v>
      </c>
      <c r="F1474">
        <v>5.9179149759930189E-2</v>
      </c>
      <c r="G1474">
        <v>1.4787239543246461E-2</v>
      </c>
      <c r="H1474">
        <v>8.3302349413882509E-2</v>
      </c>
      <c r="I1474">
        <v>0.17422781470394549</v>
      </c>
      <c r="J1474">
        <v>0.12716429271369281</v>
      </c>
      <c r="K1474">
        <v>6.472898436697512E-2</v>
      </c>
      <c r="L1474">
        <v>5.4022341376658331E-2</v>
      </c>
      <c r="M1474">
        <v>3.2455365672345339E-2</v>
      </c>
      <c r="N1474">
        <v>2.1412456600092351E-2</v>
      </c>
      <c r="O1474">
        <v>2.3653142208052268E-3</v>
      </c>
      <c r="P1474">
        <v>9.6540518776868766E-4</v>
      </c>
      <c r="Q1474">
        <v>8.2838985978530617E-66</v>
      </c>
      <c r="R1474">
        <v>6.408997542037283E-120</v>
      </c>
      <c r="S1474">
        <v>2.9543916834066142</v>
      </c>
    </row>
    <row r="1475" spans="1:19" x14ac:dyDescent="0.35">
      <c r="A1475" s="34"/>
      <c r="B1475" s="1" t="s">
        <v>1</v>
      </c>
      <c r="C1475">
        <v>0.35129660190942907</v>
      </c>
      <c r="D1475">
        <v>2.5826979752436481</v>
      </c>
      <c r="E1475">
        <v>0.15052865885296551</v>
      </c>
      <c r="F1475">
        <v>1.720876832073065E-2</v>
      </c>
      <c r="G1475">
        <v>1.585034068086779E-2</v>
      </c>
      <c r="H1475">
        <v>5.7046127361201758E-2</v>
      </c>
      <c r="I1475">
        <v>8.6682115700830981E-2</v>
      </c>
      <c r="J1475">
        <v>8.1642734679758355E-2</v>
      </c>
      <c r="K1475">
        <v>8.6398670647728895E-2</v>
      </c>
      <c r="L1475">
        <v>4.2956706707917923E-2</v>
      </c>
      <c r="M1475">
        <v>4.1364582848375971E-2</v>
      </c>
      <c r="N1475">
        <v>1.2856400387126231E-2</v>
      </c>
      <c r="O1475">
        <v>4.3566941663475559E-3</v>
      </c>
      <c r="P1475">
        <v>1.306521462902493E-3</v>
      </c>
      <c r="Q1475">
        <v>3.4848072557286592E-4</v>
      </c>
      <c r="R1475">
        <v>8.1121052838938836E-39</v>
      </c>
      <c r="S1475">
        <v>3.5325413796954042</v>
      </c>
    </row>
    <row r="1476" spans="1:19" x14ac:dyDescent="0.35">
      <c r="A1476" s="34"/>
      <c r="B1476" s="1" t="s">
        <v>2</v>
      </c>
      <c r="C1476">
        <v>3.057733728217753E-3</v>
      </c>
      <c r="D1476">
        <v>0.58439788081208044</v>
      </c>
      <c r="E1476">
        <v>3.553792514759996</v>
      </c>
      <c r="F1476">
        <v>0.1138765794506605</v>
      </c>
      <c r="G1476">
        <v>1.0553862634001831E-2</v>
      </c>
      <c r="H1476">
        <v>4.6329091358981181E-2</v>
      </c>
      <c r="I1476">
        <v>5.4986789218329168E-2</v>
      </c>
      <c r="J1476">
        <v>8.7265487282890492E-2</v>
      </c>
      <c r="K1476">
        <v>9.9474493744211273E-2</v>
      </c>
      <c r="L1476">
        <v>5.4273339169626851E-2</v>
      </c>
      <c r="M1476">
        <v>4.3506797734428462E-2</v>
      </c>
      <c r="N1476">
        <v>2.185833625280045E-2</v>
      </c>
      <c r="O1476">
        <v>4.793624163446147E-3</v>
      </c>
      <c r="P1476">
        <v>6.8769123320350733E-4</v>
      </c>
      <c r="Q1476">
        <v>4.9534259494767827E-25</v>
      </c>
      <c r="R1476">
        <v>1.826967160304165E-4</v>
      </c>
      <c r="S1476">
        <v>4.6790369182589053</v>
      </c>
    </row>
    <row r="1477" spans="1:19" x14ac:dyDescent="0.35">
      <c r="A1477" s="34"/>
      <c r="B1477" s="1" t="s">
        <v>3</v>
      </c>
      <c r="C1477">
        <v>1.8978098698863109E-2</v>
      </c>
      <c r="D1477">
        <v>2.5875888870996809E-2</v>
      </c>
      <c r="E1477">
        <v>1.141181757053026</v>
      </c>
      <c r="F1477">
        <v>4.046014238266407</v>
      </c>
      <c r="G1477">
        <v>4.4057409377933031E-2</v>
      </c>
      <c r="H1477">
        <v>5.3749334261404699E-2</v>
      </c>
      <c r="I1477">
        <v>7.0181178756915361E-2</v>
      </c>
      <c r="J1477">
        <v>9.8223871839856841E-2</v>
      </c>
      <c r="K1477">
        <v>9.0445495891046654E-2</v>
      </c>
      <c r="L1477">
        <v>7.3462321313666215E-2</v>
      </c>
      <c r="M1477">
        <v>4.64341837244866E-2</v>
      </c>
      <c r="N1477">
        <v>2.7450129267683761E-2</v>
      </c>
      <c r="O1477">
        <v>5.2913853963248349E-3</v>
      </c>
      <c r="P1477">
        <v>1.0107884667323759E-3</v>
      </c>
      <c r="Q1477">
        <v>6.2336875601722043E-33</v>
      </c>
      <c r="R1477">
        <v>1.7126808659665809E-70</v>
      </c>
      <c r="S1477">
        <v>5.7423560811853456</v>
      </c>
    </row>
    <row r="1478" spans="1:19" x14ac:dyDescent="0.35">
      <c r="A1478" s="34"/>
      <c r="B1478" s="1" t="s">
        <v>4</v>
      </c>
      <c r="C1478">
        <v>1.9875914148756779E-2</v>
      </c>
      <c r="D1478">
        <v>1.2673556157636301E-2</v>
      </c>
      <c r="E1478">
        <v>5.2303086613639518E-3</v>
      </c>
      <c r="F1478">
        <v>0.45058935400855987</v>
      </c>
      <c r="G1478">
        <v>0.2465525623769024</v>
      </c>
      <c r="H1478">
        <v>3.348607442144981E-2</v>
      </c>
      <c r="I1478">
        <v>2.4959268026027031E-2</v>
      </c>
      <c r="J1478">
        <v>3.0581674429737148E-2</v>
      </c>
      <c r="K1478">
        <v>2.0940608499704871E-2</v>
      </c>
      <c r="L1478">
        <v>2.0432044700778539E-2</v>
      </c>
      <c r="M1478">
        <v>1.1971205183877551E-2</v>
      </c>
      <c r="N1478">
        <v>8.6272887711089166E-3</v>
      </c>
      <c r="O1478">
        <v>6.2932529351823188E-4</v>
      </c>
      <c r="P1478">
        <v>1.198992793925175E-3</v>
      </c>
      <c r="Q1478">
        <v>1.7729060074894311E-4</v>
      </c>
      <c r="R1478">
        <v>1.2204587402612589E-47</v>
      </c>
      <c r="S1478">
        <v>0.88792546807409545</v>
      </c>
    </row>
    <row r="1479" spans="1:19" x14ac:dyDescent="0.35">
      <c r="A1479" s="34"/>
      <c r="B1479" s="1" t="s">
        <v>5</v>
      </c>
      <c r="C1479">
        <v>2.688095940759935E-2</v>
      </c>
      <c r="D1479">
        <v>7.9502680396594375E-2</v>
      </c>
      <c r="E1479">
        <v>2.5996840224390659E-2</v>
      </c>
      <c r="F1479">
        <v>0.13744998955201429</v>
      </c>
      <c r="G1479">
        <v>0.18547990762928571</v>
      </c>
      <c r="H1479">
        <v>0.1374851907993809</v>
      </c>
      <c r="I1479">
        <v>2.7196971311224259E-2</v>
      </c>
      <c r="J1479">
        <v>3.5894770071033401E-2</v>
      </c>
      <c r="K1479">
        <v>4.6385760682557182E-2</v>
      </c>
      <c r="L1479">
        <v>3.0648012101363479E-2</v>
      </c>
      <c r="M1479">
        <v>8.9426272974437778E-3</v>
      </c>
      <c r="N1479">
        <v>1.4449430868448731E-2</v>
      </c>
      <c r="O1479">
        <v>4.2950624508258841E-3</v>
      </c>
      <c r="P1479">
        <v>2.3886044666390749E-3</v>
      </c>
      <c r="Q1479">
        <v>4.6395145096411083E-4</v>
      </c>
      <c r="R1479">
        <v>1.2880425057452841E-3</v>
      </c>
      <c r="S1479">
        <v>0.76474880121551037</v>
      </c>
    </row>
    <row r="1480" spans="1:19" x14ac:dyDescent="0.35">
      <c r="A1480" s="34"/>
      <c r="B1480" s="1" t="s">
        <v>6</v>
      </c>
      <c r="C1480">
        <v>6.1376482752320112E-2</v>
      </c>
      <c r="D1480">
        <v>0.30953700646022059</v>
      </c>
      <c r="E1480">
        <v>0.213540498289115</v>
      </c>
      <c r="F1480">
        <v>0.13964907176594599</v>
      </c>
      <c r="G1480">
        <v>3.7605924389784162E-2</v>
      </c>
      <c r="H1480">
        <v>8.512673236598324E-2</v>
      </c>
      <c r="I1480">
        <v>8.8112359995346834E-2</v>
      </c>
      <c r="J1480">
        <v>6.0859933525843138E-2</v>
      </c>
      <c r="K1480">
        <v>7.2395908022431565E-2</v>
      </c>
      <c r="L1480">
        <v>2.7928349087832281E-2</v>
      </c>
      <c r="M1480">
        <v>2.5596059442360319E-2</v>
      </c>
      <c r="N1480">
        <v>3.818106672744224E-3</v>
      </c>
      <c r="O1480">
        <v>5.8856199906962003E-3</v>
      </c>
      <c r="P1480">
        <v>4.5538107220320921E-4</v>
      </c>
      <c r="Q1480">
        <v>1.6584987197572651E-48</v>
      </c>
      <c r="R1480">
        <v>3.118554548886853E-55</v>
      </c>
      <c r="S1480">
        <v>1.1318874338328271</v>
      </c>
    </row>
    <row r="1481" spans="1:19" x14ac:dyDescent="0.35">
      <c r="A1481" s="34"/>
      <c r="B1481" s="1" t="s">
        <v>7</v>
      </c>
      <c r="C1481">
        <v>0.1023450078438131</v>
      </c>
      <c r="D1481">
        <v>0.18210600651170691</v>
      </c>
      <c r="E1481">
        <v>0.13911333606551121</v>
      </c>
      <c r="F1481">
        <v>7.249814301241285E-2</v>
      </c>
      <c r="G1481">
        <v>1.4759168179520729E-2</v>
      </c>
      <c r="H1481">
        <v>5.4603123471311868E-2</v>
      </c>
      <c r="I1481">
        <v>8.6653310298147934E-2</v>
      </c>
      <c r="J1481">
        <v>6.448136803463772E-2</v>
      </c>
      <c r="K1481">
        <v>7.8442217964502514E-2</v>
      </c>
      <c r="L1481">
        <v>2.7923899306976949E-2</v>
      </c>
      <c r="M1481">
        <v>4.647642628642425E-3</v>
      </c>
      <c r="N1481">
        <v>1.0609584016949549E-2</v>
      </c>
      <c r="O1481">
        <v>6.185894294983064E-4</v>
      </c>
      <c r="P1481">
        <v>2.1422756584826099E-3</v>
      </c>
      <c r="Q1481">
        <v>1.8489224097309329E-123</v>
      </c>
      <c r="R1481">
        <v>9.7164485998289417E-67</v>
      </c>
      <c r="S1481">
        <v>0.84094367242211487</v>
      </c>
    </row>
    <row r="1482" spans="1:19" x14ac:dyDescent="0.35">
      <c r="A1482" s="34"/>
      <c r="B1482" s="1" t="s">
        <v>8</v>
      </c>
      <c r="C1482">
        <v>3.5949355746849737E-2</v>
      </c>
      <c r="D1482">
        <v>0.1144326270328197</v>
      </c>
      <c r="E1482">
        <v>9.4768935710182869E-2</v>
      </c>
      <c r="F1482">
        <v>0.39213486447924317</v>
      </c>
      <c r="G1482">
        <v>7.6240764156864996E-3</v>
      </c>
      <c r="H1482">
        <v>2.9745837380298189E-2</v>
      </c>
      <c r="I1482">
        <v>3.3360136560702268E-2</v>
      </c>
      <c r="J1482">
        <v>4.4921135542120259E-2</v>
      </c>
      <c r="K1482">
        <v>0.10573343016286001</v>
      </c>
      <c r="L1482">
        <v>2.7741723131029059E-2</v>
      </c>
      <c r="M1482">
        <v>3.4816689399846827E-2</v>
      </c>
      <c r="N1482">
        <v>9.4745022772911545E-3</v>
      </c>
      <c r="O1482">
        <v>6.4933254407696789E-3</v>
      </c>
      <c r="P1482">
        <v>5.0269768005735773E-4</v>
      </c>
      <c r="Q1482">
        <v>4.8265901478321484E-68</v>
      </c>
      <c r="R1482">
        <v>2.408409167683755E-92</v>
      </c>
      <c r="S1482">
        <v>0.93769933695975682</v>
      </c>
    </row>
    <row r="1483" spans="1:19" x14ac:dyDescent="0.35">
      <c r="A1483" s="34"/>
      <c r="B1483" s="1" t="s">
        <v>9</v>
      </c>
      <c r="C1483">
        <v>0.21249418688297261</v>
      </c>
      <c r="D1483">
        <v>0.1801720673594556</v>
      </c>
      <c r="E1483">
        <v>0.1213862803738085</v>
      </c>
      <c r="F1483">
        <v>0.44059705701265822</v>
      </c>
      <c r="G1483">
        <v>4.3888869012682994E-3</v>
      </c>
      <c r="H1483">
        <v>2.7934033183642019E-2</v>
      </c>
      <c r="I1483">
        <v>6.0435216060718888E-2</v>
      </c>
      <c r="J1483">
        <v>5.2182190921652771E-2</v>
      </c>
      <c r="K1483">
        <v>5.2862407972693752E-2</v>
      </c>
      <c r="L1483">
        <v>2.465320158742447E-2</v>
      </c>
      <c r="M1483">
        <v>3.3799412917651643E-2</v>
      </c>
      <c r="N1483">
        <v>1.5554755205927889E-2</v>
      </c>
      <c r="O1483">
        <v>3.3995573757213131E-3</v>
      </c>
      <c r="P1483">
        <v>1.690958170202535E-3</v>
      </c>
      <c r="Q1483">
        <v>6.2191530618143622E-134</v>
      </c>
      <c r="R1483">
        <v>3.2775571356187631E-72</v>
      </c>
      <c r="S1483">
        <v>1.2315502119257979</v>
      </c>
    </row>
    <row r="1484" spans="1:19" x14ac:dyDescent="0.35">
      <c r="A1484" s="34"/>
      <c r="B1484" s="1" t="s">
        <v>10</v>
      </c>
      <c r="C1484">
        <v>5.9161446595730097E-2</v>
      </c>
      <c r="D1484">
        <v>0.33904069573172457</v>
      </c>
      <c r="E1484">
        <v>0.4412516962113317</v>
      </c>
      <c r="F1484">
        <v>0.48082374707308939</v>
      </c>
      <c r="G1484">
        <v>4.8575839349345564E-3</v>
      </c>
      <c r="H1484">
        <v>1.5871571432485292E-2</v>
      </c>
      <c r="I1484">
        <v>4.9814619102698507E-2</v>
      </c>
      <c r="J1484">
        <v>4.9077378546156042E-2</v>
      </c>
      <c r="K1484">
        <v>6.6483009331382154E-2</v>
      </c>
      <c r="L1484">
        <v>6.9816055869976121E-2</v>
      </c>
      <c r="M1484">
        <v>3.9375152327782097E-2</v>
      </c>
      <c r="N1484">
        <v>2.0781379828184839E-2</v>
      </c>
      <c r="O1484">
        <v>5.1068145361735052E-3</v>
      </c>
      <c r="P1484">
        <v>9.1745939749555624E-24</v>
      </c>
      <c r="Q1484">
        <v>1.2404589336167511E-117</v>
      </c>
      <c r="R1484">
        <v>5.6521973948850191E-78</v>
      </c>
      <c r="S1484">
        <v>1.641461150521649</v>
      </c>
    </row>
    <row r="1485" spans="1:19" x14ac:dyDescent="0.35">
      <c r="A1485" s="34"/>
      <c r="B1485" s="1" t="s">
        <v>11</v>
      </c>
      <c r="C1485">
        <v>0.17752068783029121</v>
      </c>
      <c r="D1485">
        <v>0.31712662445702933</v>
      </c>
      <c r="E1485">
        <v>0.28501746256002042</v>
      </c>
      <c r="F1485">
        <v>0.32879344309167619</v>
      </c>
      <c r="G1485">
        <v>5.6750628473531389E-3</v>
      </c>
      <c r="H1485">
        <v>6.0300449105914117E-2</v>
      </c>
      <c r="I1485">
        <v>2.6057163528853889E-2</v>
      </c>
      <c r="J1485">
        <v>4.3668777480936199E-2</v>
      </c>
      <c r="K1485">
        <v>5.9377532978085172E-2</v>
      </c>
      <c r="L1485">
        <v>3.402446601099389E-2</v>
      </c>
      <c r="M1485">
        <v>3.2698095980452611E-2</v>
      </c>
      <c r="N1485">
        <v>3.6115751164626432E-2</v>
      </c>
      <c r="O1485">
        <v>9.9635806445049734E-3</v>
      </c>
      <c r="P1485">
        <v>1.170166834011981E-31</v>
      </c>
      <c r="Q1485">
        <v>7.8322914427836365E-4</v>
      </c>
      <c r="R1485">
        <v>7.6350604434811487E-4</v>
      </c>
      <c r="S1485">
        <v>1.417885832869364</v>
      </c>
    </row>
    <row r="1486" spans="1:19" x14ac:dyDescent="0.35">
      <c r="A1486" s="34"/>
      <c r="B1486" s="1" t="s">
        <v>12</v>
      </c>
      <c r="C1486">
        <v>6.7102187130624935E-2</v>
      </c>
      <c r="D1486">
        <v>5.4487668762909947E-2</v>
      </c>
      <c r="E1486">
        <v>2.8569854310369219E-2</v>
      </c>
      <c r="F1486">
        <v>0.13476277658461841</v>
      </c>
      <c r="G1486">
        <v>1.1416481979580669E-2</v>
      </c>
      <c r="H1486">
        <v>1.701065700437268E-3</v>
      </c>
      <c r="I1486">
        <v>1.68178198890622E-2</v>
      </c>
      <c r="J1486">
        <v>4.6882958684082231E-2</v>
      </c>
      <c r="K1486">
        <v>1.0865089506468679E-2</v>
      </c>
      <c r="L1486">
        <v>1.4903672569095311E-2</v>
      </c>
      <c r="M1486">
        <v>1.250681635856144E-2</v>
      </c>
      <c r="N1486">
        <v>6.474379354079394E-3</v>
      </c>
      <c r="O1486">
        <v>2.1192247545896371E-2</v>
      </c>
      <c r="P1486">
        <v>1.1194266587210179E-2</v>
      </c>
      <c r="Q1486">
        <v>4.4256047324021188E-67</v>
      </c>
      <c r="R1486">
        <v>2.1218740091446349E-37</v>
      </c>
      <c r="S1486">
        <v>0.43887728496299627</v>
      </c>
    </row>
    <row r="1487" spans="1:19" x14ac:dyDescent="0.35">
      <c r="A1487" s="34"/>
      <c r="B1487" s="1" t="s">
        <v>13</v>
      </c>
      <c r="C1487">
        <v>2.0809014606953482E-3</v>
      </c>
      <c r="D1487">
        <v>2.551323920810826E-2</v>
      </c>
      <c r="E1487">
        <v>1.001168856949489E-2</v>
      </c>
      <c r="F1487">
        <v>7.1351104716998378E-32</v>
      </c>
      <c r="G1487">
        <v>1.881276861115184E-3</v>
      </c>
      <c r="H1487">
        <v>1.905893909137895E-3</v>
      </c>
      <c r="I1487">
        <v>1.2650929254328159E-2</v>
      </c>
      <c r="J1487">
        <v>5.5403153883810743E-3</v>
      </c>
      <c r="K1487">
        <v>5.6930532852643417E-3</v>
      </c>
      <c r="L1487">
        <v>8.6949509708809051E-3</v>
      </c>
      <c r="M1487">
        <v>2.011736176328978E-3</v>
      </c>
      <c r="N1487">
        <v>1.540010554765611E-2</v>
      </c>
      <c r="O1487">
        <v>8.1811694526286623E-3</v>
      </c>
      <c r="P1487">
        <v>1.7461014965727151E-2</v>
      </c>
      <c r="Q1487">
        <v>1.112585060844319E-2</v>
      </c>
      <c r="R1487">
        <v>3.4574551457313661E-126</v>
      </c>
      <c r="S1487">
        <v>0.12815212565819009</v>
      </c>
    </row>
    <row r="1488" spans="1:19" x14ac:dyDescent="0.35">
      <c r="A1488" s="34"/>
      <c r="B1488" s="1" t="s">
        <v>14</v>
      </c>
      <c r="C1488">
        <v>1.288319848372563E-28</v>
      </c>
      <c r="D1488">
        <v>5.1257695610853009E-26</v>
      </c>
      <c r="E1488">
        <v>1.9364390448618322E-40</v>
      </c>
      <c r="F1488">
        <v>7.6316229301916774E-3</v>
      </c>
      <c r="G1488">
        <v>2.637750114367592E-22</v>
      </c>
      <c r="H1488">
        <v>1.7005491988533369E-24</v>
      </c>
      <c r="I1488">
        <v>1.261866008793082E-26</v>
      </c>
      <c r="J1488">
        <v>7.6402705374668074E-3</v>
      </c>
      <c r="K1488">
        <v>7.8733841275033037E-3</v>
      </c>
      <c r="L1488">
        <v>2.1185611413616731E-2</v>
      </c>
      <c r="M1488">
        <v>3.5282447490925482E-2</v>
      </c>
      <c r="N1488">
        <v>2.1470816144831852E-2</v>
      </c>
      <c r="O1488">
        <v>7.7440829252685304E-3</v>
      </c>
      <c r="P1488">
        <v>8.0146867716152318E-3</v>
      </c>
      <c r="Q1488">
        <v>7.9128951090803104E-3</v>
      </c>
      <c r="R1488">
        <v>2.1382680296699132E-2</v>
      </c>
      <c r="S1488">
        <v>0.14613849774719909</v>
      </c>
    </row>
    <row r="1489" spans="1:19" x14ac:dyDescent="0.35">
      <c r="A1489" s="34"/>
      <c r="B1489" s="1" t="s">
        <v>15</v>
      </c>
      <c r="C1489">
        <v>2.8296837195819718E-94</v>
      </c>
      <c r="D1489">
        <v>2.118894404982978E-2</v>
      </c>
      <c r="E1489">
        <v>8.490849453245993E-42</v>
      </c>
      <c r="F1489">
        <v>2.132875436980931E-2</v>
      </c>
      <c r="G1489">
        <v>4.9015650503313023E-36</v>
      </c>
      <c r="H1489">
        <v>7.6045458352544471E-3</v>
      </c>
      <c r="I1489">
        <v>9.7933848453343476E-69</v>
      </c>
      <c r="J1489">
        <v>2.2358912588531249E-60</v>
      </c>
      <c r="K1489">
        <v>1.4408059959703411E-48</v>
      </c>
      <c r="L1489">
        <v>8.5721378394833174E-60</v>
      </c>
      <c r="M1489">
        <v>4.7026559679524941E-42</v>
      </c>
      <c r="N1489">
        <v>1.600397361686445E-46</v>
      </c>
      <c r="O1489">
        <v>2.211023166187297E-83</v>
      </c>
      <c r="P1489">
        <v>8.8599562425532841E-107</v>
      </c>
      <c r="Q1489">
        <v>1.0204328719550129E-80</v>
      </c>
      <c r="R1489">
        <v>6.614164165255952E-113</v>
      </c>
      <c r="S1489">
        <v>5.012224425489354E-2</v>
      </c>
    </row>
    <row r="1490" spans="1:19" x14ac:dyDescent="0.35">
      <c r="A1490" s="34" t="s">
        <v>112</v>
      </c>
      <c r="B1490" s="1" t="s">
        <v>0</v>
      </c>
      <c r="C1490">
        <v>1.985954606441005</v>
      </c>
      <c r="D1490">
        <v>0.27691526632090802</v>
      </c>
      <c r="E1490">
        <v>4.9281795821436047E-2</v>
      </c>
      <c r="F1490">
        <v>6.2937649768066956E-2</v>
      </c>
      <c r="G1490">
        <v>1.7183161862784398E-2</v>
      </c>
      <c r="H1490">
        <v>9.0743443100138474E-2</v>
      </c>
      <c r="I1490">
        <v>0.15897791904116709</v>
      </c>
      <c r="J1490">
        <v>0.1141495887379315</v>
      </c>
      <c r="K1490">
        <v>5.03800772897093E-2</v>
      </c>
      <c r="L1490">
        <v>6.5876006411678789E-2</v>
      </c>
      <c r="M1490">
        <v>3.7698140830050651E-2</v>
      </c>
      <c r="N1490">
        <v>2.1813775200776628E-2</v>
      </c>
      <c r="O1490">
        <v>2.231602718091755E-3</v>
      </c>
      <c r="P1490">
        <v>8.8833850031912989E-4</v>
      </c>
      <c r="Q1490">
        <v>8.2835384386312981E-66</v>
      </c>
      <c r="R1490">
        <v>6.3994814320928905E-120</v>
      </c>
      <c r="S1490">
        <v>2.9350313720440639</v>
      </c>
    </row>
    <row r="1491" spans="1:19" x14ac:dyDescent="0.35">
      <c r="A1491" s="34"/>
      <c r="B1491" s="1" t="s">
        <v>1</v>
      </c>
      <c r="C1491">
        <v>0.34650228471249989</v>
      </c>
      <c r="D1491">
        <v>2.5123315784979239</v>
      </c>
      <c r="E1491">
        <v>0.13847142589197259</v>
      </c>
      <c r="F1491">
        <v>1.805562033440385E-2</v>
      </c>
      <c r="G1491">
        <v>1.828070417195846E-2</v>
      </c>
      <c r="H1491">
        <v>6.1474047285714831E-2</v>
      </c>
      <c r="I1491">
        <v>7.8004760269097889E-2</v>
      </c>
      <c r="J1491">
        <v>7.2261976945353565E-2</v>
      </c>
      <c r="K1491">
        <v>6.614901388300834E-2</v>
      </c>
      <c r="L1491">
        <v>5.1962684106162803E-2</v>
      </c>
      <c r="M1491">
        <v>4.7607415687116912E-2</v>
      </c>
      <c r="N1491">
        <v>1.2962170463653061E-2</v>
      </c>
      <c r="O1491">
        <v>4.0710838466793348E-3</v>
      </c>
      <c r="P1491">
        <v>1.193104118439746E-3</v>
      </c>
      <c r="Q1491">
        <v>3.4843003330563098E-4</v>
      </c>
      <c r="R1491">
        <v>8.0986641157819258E-39</v>
      </c>
      <c r="S1491">
        <v>3.4296763002472912</v>
      </c>
    </row>
    <row r="1492" spans="1:19" x14ac:dyDescent="0.35">
      <c r="A1492" s="34"/>
      <c r="B1492" s="1" t="s">
        <v>2</v>
      </c>
      <c r="C1492">
        <v>2.8537535109144111E-3</v>
      </c>
      <c r="D1492">
        <v>0.53758804775733682</v>
      </c>
      <c r="E1492">
        <v>3.0914463094150548</v>
      </c>
      <c r="F1492">
        <v>0.11283594425425</v>
      </c>
      <c r="G1492">
        <v>1.1644220346182821E-2</v>
      </c>
      <c r="H1492">
        <v>4.7501086284688153E-2</v>
      </c>
      <c r="I1492">
        <v>4.7048836745781919E-2</v>
      </c>
      <c r="J1492">
        <v>7.347371096350433E-2</v>
      </c>
      <c r="K1492">
        <v>7.2442407598966196E-2</v>
      </c>
      <c r="L1492">
        <v>6.2584771633885081E-2</v>
      </c>
      <c r="M1492">
        <v>4.7706375040894942E-2</v>
      </c>
      <c r="N1492">
        <v>2.1090662755514859E-2</v>
      </c>
      <c r="O1492">
        <v>4.3466402265384743E-3</v>
      </c>
      <c r="P1492">
        <v>6.2104272305051468E-4</v>
      </c>
      <c r="Q1492">
        <v>4.9507087165214158E-25</v>
      </c>
      <c r="R1492">
        <v>1.8234338273191629E-4</v>
      </c>
      <c r="S1492">
        <v>4.1333661526392946</v>
      </c>
    </row>
    <row r="1493" spans="1:19" x14ac:dyDescent="0.35">
      <c r="A1493" s="34"/>
      <c r="B1493" s="1" t="s">
        <v>3</v>
      </c>
      <c r="C1493">
        <v>2.0183408075619209E-2</v>
      </c>
      <c r="D1493">
        <v>2.7149254180330991E-2</v>
      </c>
      <c r="E1493">
        <v>1.1307533273652031</v>
      </c>
      <c r="F1493">
        <v>4.5937587198848426</v>
      </c>
      <c r="G1493">
        <v>5.4524209774773659E-2</v>
      </c>
      <c r="H1493">
        <v>6.2257150130640079E-2</v>
      </c>
      <c r="I1493">
        <v>6.7445138647232103E-2</v>
      </c>
      <c r="J1493">
        <v>9.2716190869540971E-2</v>
      </c>
      <c r="K1493">
        <v>7.3423887194180984E-2</v>
      </c>
      <c r="L1493">
        <v>9.5841544576401011E-2</v>
      </c>
      <c r="M1493">
        <v>5.7533737320932213E-2</v>
      </c>
      <c r="N1493">
        <v>2.9458919559998301E-2</v>
      </c>
      <c r="O1493">
        <v>5.1321905321254956E-3</v>
      </c>
      <c r="P1493">
        <v>9.2519696612151556E-4</v>
      </c>
      <c r="Q1493">
        <v>6.2366069844605084E-33</v>
      </c>
      <c r="R1493">
        <v>1.7100251557939371E-70</v>
      </c>
      <c r="S1493">
        <v>6.3111028750779417</v>
      </c>
    </row>
    <row r="1494" spans="1:19" x14ac:dyDescent="0.35">
      <c r="A1494" s="34"/>
      <c r="B1494" s="1" t="s">
        <v>4</v>
      </c>
      <c r="C1494">
        <v>2.309633579614772E-2</v>
      </c>
      <c r="D1494">
        <v>1.4616817113849399E-2</v>
      </c>
      <c r="E1494">
        <v>5.7706707623099967E-3</v>
      </c>
      <c r="F1494">
        <v>0.55763670191075332</v>
      </c>
      <c r="G1494">
        <v>0.29990585109670093</v>
      </c>
      <c r="H1494">
        <v>4.0178480483529171E-2</v>
      </c>
      <c r="I1494">
        <v>2.6444275952548418E-2</v>
      </c>
      <c r="J1494">
        <v>3.1970102652604672E-2</v>
      </c>
      <c r="K1494">
        <v>1.97658618832687E-2</v>
      </c>
      <c r="L1494">
        <v>2.62329268124031E-2</v>
      </c>
      <c r="M1494">
        <v>1.491028691991343E-2</v>
      </c>
      <c r="N1494">
        <v>9.6116091870635922E-3</v>
      </c>
      <c r="O1494">
        <v>6.4335925030929069E-4</v>
      </c>
      <c r="P1494">
        <v>1.1748862915813079E-3</v>
      </c>
      <c r="Q1494">
        <v>1.7737677632869339E-4</v>
      </c>
      <c r="R1494">
        <v>1.2201706583217431E-47</v>
      </c>
      <c r="S1494">
        <v>1.0721355428893109</v>
      </c>
    </row>
    <row r="1495" spans="1:19" x14ac:dyDescent="0.35">
      <c r="A1495" s="34"/>
      <c r="B1495" s="1" t="s">
        <v>5</v>
      </c>
      <c r="C1495">
        <v>2.928213703026861E-2</v>
      </c>
      <c r="D1495">
        <v>8.5673677778262375E-2</v>
      </c>
      <c r="E1495">
        <v>2.6654486725404838E-2</v>
      </c>
      <c r="F1495">
        <v>0.15920652325435941</v>
      </c>
      <c r="G1495">
        <v>0.2225492530111684</v>
      </c>
      <c r="H1495">
        <v>0.1589508802453026</v>
      </c>
      <c r="I1495">
        <v>2.7085261360009161E-2</v>
      </c>
      <c r="J1495">
        <v>3.5229792757387399E-2</v>
      </c>
      <c r="K1495">
        <v>4.0334004320259763E-2</v>
      </c>
      <c r="L1495">
        <v>3.8715852607230997E-2</v>
      </c>
      <c r="M1495">
        <v>1.086772671667063E-2</v>
      </c>
      <c r="N1495">
        <v>1.557703314418568E-2</v>
      </c>
      <c r="O1495">
        <v>4.2716386547643681E-3</v>
      </c>
      <c r="P1495">
        <v>2.2936868769584989E-3</v>
      </c>
      <c r="Q1495">
        <v>4.6411737069196698E-4</v>
      </c>
      <c r="R1495">
        <v>1.287261438699472E-3</v>
      </c>
      <c r="S1495">
        <v>0.85844333329162403</v>
      </c>
    </row>
    <row r="1496" spans="1:19" x14ac:dyDescent="0.35">
      <c r="A1496" s="34"/>
      <c r="B1496" s="1" t="s">
        <v>6</v>
      </c>
      <c r="C1496">
        <v>5.6004292555756681E-2</v>
      </c>
      <c r="D1496">
        <v>0.2785506535936137</v>
      </c>
      <c r="E1496">
        <v>0.1827135605740825</v>
      </c>
      <c r="F1496">
        <v>0.1342047992644099</v>
      </c>
      <c r="G1496">
        <v>3.9843373650906698E-2</v>
      </c>
      <c r="H1496">
        <v>8.4777079347237744E-2</v>
      </c>
      <c r="I1496">
        <v>7.5173976958796199E-2</v>
      </c>
      <c r="J1496">
        <v>5.126565615184818E-2</v>
      </c>
      <c r="K1496">
        <v>5.3894183099507671E-2</v>
      </c>
      <c r="L1496">
        <v>3.070612035248747E-2</v>
      </c>
      <c r="M1496">
        <v>2.6985442883504459E-2</v>
      </c>
      <c r="N1496">
        <v>3.6326047571672202E-3</v>
      </c>
      <c r="O1496">
        <v>5.4203557064801998E-3</v>
      </c>
      <c r="P1496">
        <v>4.2597064844202589E-4</v>
      </c>
      <c r="Q1496">
        <v>1.657749856071482E-48</v>
      </c>
      <c r="R1496">
        <v>3.1148152661961282E-55</v>
      </c>
      <c r="S1496">
        <v>1.023598069544241</v>
      </c>
    </row>
    <row r="1497" spans="1:19" x14ac:dyDescent="0.35">
      <c r="A1497" s="34"/>
      <c r="B1497" s="1" t="s">
        <v>7</v>
      </c>
      <c r="C1497">
        <v>9.1870448106488589E-2</v>
      </c>
      <c r="D1497">
        <v>0.16118200959064591</v>
      </c>
      <c r="E1497">
        <v>0.1171273244841</v>
      </c>
      <c r="F1497">
        <v>6.8432973973834174E-2</v>
      </c>
      <c r="G1497">
        <v>1.5429244165503E-2</v>
      </c>
      <c r="H1497">
        <v>5.3591559995886932E-2</v>
      </c>
      <c r="I1497">
        <v>7.299283046830625E-2</v>
      </c>
      <c r="J1497">
        <v>5.3651944281843868E-2</v>
      </c>
      <c r="K1497">
        <v>5.7777762978052087E-2</v>
      </c>
      <c r="L1497">
        <v>3.0235376970894949E-2</v>
      </c>
      <c r="M1497">
        <v>4.8276736307110296E-3</v>
      </c>
      <c r="N1497">
        <v>9.9811151195980212E-3</v>
      </c>
      <c r="O1497">
        <v>5.6677248614676813E-4</v>
      </c>
      <c r="P1497">
        <v>2.0039264267348689E-3</v>
      </c>
      <c r="Q1497">
        <v>1.8479757786300538E-123</v>
      </c>
      <c r="R1497">
        <v>9.7047298505713455E-67</v>
      </c>
      <c r="S1497">
        <v>0.73967096267874632</v>
      </c>
    </row>
    <row r="1498" spans="1:19" x14ac:dyDescent="0.35">
      <c r="A1498" s="34"/>
      <c r="B1498" s="1" t="s">
        <v>8</v>
      </c>
      <c r="C1498">
        <v>2.79802215151948E-2</v>
      </c>
      <c r="D1498">
        <v>8.7612522015835928E-2</v>
      </c>
      <c r="E1498">
        <v>6.9015579874080066E-2</v>
      </c>
      <c r="F1498">
        <v>0.31833609590811662</v>
      </c>
      <c r="G1498">
        <v>7.196373563932947E-3</v>
      </c>
      <c r="H1498">
        <v>2.5865022277361292E-2</v>
      </c>
      <c r="I1498">
        <v>2.483451561198724E-2</v>
      </c>
      <c r="J1498">
        <v>3.3087319423223002E-2</v>
      </c>
      <c r="K1498">
        <v>6.8912230078500919E-2</v>
      </c>
      <c r="L1498">
        <v>2.679729179261002E-2</v>
      </c>
      <c r="M1498">
        <v>3.2198474824183573E-2</v>
      </c>
      <c r="N1498">
        <v>8.0577732320999962E-3</v>
      </c>
      <c r="O1498">
        <v>5.596164910627607E-3</v>
      </c>
      <c r="P1498">
        <v>4.6090112799601678E-4</v>
      </c>
      <c r="Q1498">
        <v>4.8209571715341483E-68</v>
      </c>
      <c r="R1498">
        <v>2.4043956785623262E-92</v>
      </c>
      <c r="S1498">
        <v>0.73595048615575009</v>
      </c>
    </row>
    <row r="1499" spans="1:19" x14ac:dyDescent="0.35">
      <c r="A1499" s="34"/>
      <c r="B1499" s="1" t="s">
        <v>9</v>
      </c>
      <c r="C1499">
        <v>0.25911998741312359</v>
      </c>
      <c r="D1499">
        <v>0.21794557680158469</v>
      </c>
      <c r="E1499">
        <v>0.13997540510522061</v>
      </c>
      <c r="F1499">
        <v>0.57481851546194174</v>
      </c>
      <c r="G1499">
        <v>5.6349401420651207E-3</v>
      </c>
      <c r="H1499">
        <v>3.5287440760807802E-2</v>
      </c>
      <c r="I1499">
        <v>6.644614087473992E-2</v>
      </c>
      <c r="J1499">
        <v>5.650171547815222E-2</v>
      </c>
      <c r="K1499">
        <v>5.106277517851221E-2</v>
      </c>
      <c r="L1499">
        <v>3.3623157591895547E-2</v>
      </c>
      <c r="M1499">
        <v>4.4536810816434347E-2</v>
      </c>
      <c r="N1499">
        <v>1.8050504627695651E-2</v>
      </c>
      <c r="O1499">
        <v>3.541324984572805E-3</v>
      </c>
      <c r="P1499">
        <v>1.654659269497436E-3</v>
      </c>
      <c r="Q1499">
        <v>6.2239766286702643E-134</v>
      </c>
      <c r="R1499">
        <v>3.2768636423385681E-72</v>
      </c>
      <c r="S1499">
        <v>1.508198954506244</v>
      </c>
    </row>
    <row r="1500" spans="1:19" x14ac:dyDescent="0.35">
      <c r="A1500" s="34"/>
      <c r="B1500" s="1" t="s">
        <v>10</v>
      </c>
      <c r="C1500">
        <v>6.8718268898622634E-2</v>
      </c>
      <c r="D1500">
        <v>0.39020945516880129</v>
      </c>
      <c r="E1500">
        <v>0.48384436462973268</v>
      </c>
      <c r="F1500">
        <v>0.59575909260964055</v>
      </c>
      <c r="G1500">
        <v>6.0501820071533043E-3</v>
      </c>
      <c r="H1500">
        <v>1.9288280183796969E-2</v>
      </c>
      <c r="I1500">
        <v>5.2518613718121603E-2</v>
      </c>
      <c r="J1500">
        <v>5.097843900724093E-2</v>
      </c>
      <c r="K1500">
        <v>6.148348792179785E-2</v>
      </c>
      <c r="L1500">
        <v>9.199522133139984E-2</v>
      </c>
      <c r="M1500">
        <v>5.0054600028690582E-2</v>
      </c>
      <c r="N1500">
        <v>2.3360662307079762E-2</v>
      </c>
      <c r="O1500">
        <v>5.218502373254278E-3</v>
      </c>
      <c r="P1500">
        <v>8.9150629240137032E-24</v>
      </c>
      <c r="Q1500">
        <v>1.2411991946356031E-117</v>
      </c>
      <c r="R1500">
        <v>5.6501582227857051E-78</v>
      </c>
      <c r="S1500">
        <v>1.899479170185332</v>
      </c>
    </row>
    <row r="1501" spans="1:19" x14ac:dyDescent="0.35">
      <c r="A1501" s="34"/>
      <c r="B1501" s="1" t="s">
        <v>11</v>
      </c>
      <c r="C1501">
        <v>0.18084783311600569</v>
      </c>
      <c r="D1501">
        <v>0.31973563680321482</v>
      </c>
      <c r="E1501">
        <v>0.27500753546674123</v>
      </c>
      <c r="F1501">
        <v>0.35285442547243301</v>
      </c>
      <c r="G1501">
        <v>6.3225525014820507E-3</v>
      </c>
      <c r="H1501">
        <v>6.5006165494250243E-2</v>
      </c>
      <c r="I1501">
        <v>2.479118167884144E-2</v>
      </c>
      <c r="J1501">
        <v>4.1082015512861961E-2</v>
      </c>
      <c r="K1501">
        <v>5.0498768359127227E-2</v>
      </c>
      <c r="L1501">
        <v>3.948366740945327E-2</v>
      </c>
      <c r="M1501">
        <v>3.6756422557074939E-2</v>
      </c>
      <c r="N1501">
        <v>3.6978091417266191E-2</v>
      </c>
      <c r="O1501">
        <v>9.7322443176520116E-3</v>
      </c>
      <c r="P1501">
        <v>1.132754757299696E-31</v>
      </c>
      <c r="Q1501">
        <v>7.8326418174845471E-4</v>
      </c>
      <c r="R1501">
        <v>7.6311488476410395E-4</v>
      </c>
      <c r="S1501">
        <v>1.440642919172916</v>
      </c>
    </row>
    <row r="1502" spans="1:19" x14ac:dyDescent="0.35">
      <c r="A1502" s="34"/>
      <c r="B1502" s="1" t="s">
        <v>12</v>
      </c>
      <c r="C1502">
        <v>6.3308892270400374E-2</v>
      </c>
      <c r="D1502">
        <v>5.0915639169104999E-2</v>
      </c>
      <c r="E1502">
        <v>2.5905843632622029E-2</v>
      </c>
      <c r="F1502">
        <v>0.13070834843194309</v>
      </c>
      <c r="G1502">
        <v>1.1671069577532811E-2</v>
      </c>
      <c r="H1502">
        <v>1.6917886721028791E-3</v>
      </c>
      <c r="I1502">
        <v>1.5488354013737731E-2</v>
      </c>
      <c r="J1502">
        <v>4.2955747033770239E-2</v>
      </c>
      <c r="K1502">
        <v>9.3638973129492632E-3</v>
      </c>
      <c r="L1502">
        <v>1.552518230983852E-2</v>
      </c>
      <c r="M1502">
        <v>1.2780344848378261E-2</v>
      </c>
      <c r="N1502">
        <v>6.3240559721683531E-3</v>
      </c>
      <c r="O1502">
        <v>2.059518990727072E-2</v>
      </c>
      <c r="P1502">
        <v>1.0989124704249091E-2</v>
      </c>
      <c r="Q1502">
        <v>4.4250589291421468E-67</v>
      </c>
      <c r="R1502">
        <v>2.121220261511494E-37</v>
      </c>
      <c r="S1502">
        <v>0.41822347785606828</v>
      </c>
    </row>
    <row r="1503" spans="1:19" x14ac:dyDescent="0.35">
      <c r="A1503" s="34"/>
      <c r="B1503" s="1" t="s">
        <v>13</v>
      </c>
      <c r="C1503">
        <v>1.9147865645703431E-3</v>
      </c>
      <c r="D1503">
        <v>2.329846974446842E-2</v>
      </c>
      <c r="E1503">
        <v>9.0413924612193323E-3</v>
      </c>
      <c r="F1503">
        <v>6.5309239060662727E-32</v>
      </c>
      <c r="G1503">
        <v>1.8434526095502781E-3</v>
      </c>
      <c r="H1503">
        <v>1.8301581150502279E-3</v>
      </c>
      <c r="I1503">
        <v>1.183387906701491E-2</v>
      </c>
      <c r="J1503">
        <v>5.1825190541009069E-3</v>
      </c>
      <c r="K1503">
        <v>5.2197071620071417E-3</v>
      </c>
      <c r="L1503">
        <v>8.5083010776491209E-3</v>
      </c>
      <c r="M1503">
        <v>1.9548281534251151E-3</v>
      </c>
      <c r="N1503">
        <v>1.490773991791864E-2</v>
      </c>
      <c r="O1503">
        <v>8.031244444745296E-3</v>
      </c>
      <c r="P1503">
        <v>1.733541078222366E-2</v>
      </c>
      <c r="Q1503">
        <v>1.112460120990073E-2</v>
      </c>
      <c r="R1503">
        <v>3.4570065337765639E-126</v>
      </c>
      <c r="S1503">
        <v>0.1220264903638441</v>
      </c>
    </row>
    <row r="1504" spans="1:19" x14ac:dyDescent="0.35">
      <c r="A1504" s="34"/>
      <c r="B1504" s="1" t="s">
        <v>14</v>
      </c>
      <c r="C1504">
        <v>1.288263836065256E-28</v>
      </c>
      <c r="D1504">
        <v>5.1250239333896882E-26</v>
      </c>
      <c r="E1504">
        <v>1.935376799046022E-40</v>
      </c>
      <c r="F1504">
        <v>7.6351970498642662E-3</v>
      </c>
      <c r="G1504">
        <v>2.6390322446349731E-22</v>
      </c>
      <c r="H1504">
        <v>1.701157354425851E-24</v>
      </c>
      <c r="I1504">
        <v>1.261296237095914E-26</v>
      </c>
      <c r="J1504">
        <v>7.636358789914921E-3</v>
      </c>
      <c r="K1504">
        <v>7.8641953244732391E-3</v>
      </c>
      <c r="L1504">
        <v>2.1202042945695301E-2</v>
      </c>
      <c r="M1504">
        <v>3.5303502779270288E-2</v>
      </c>
      <c r="N1504">
        <v>2.1471776633960729E-2</v>
      </c>
      <c r="O1504">
        <v>7.7431278590207129E-3</v>
      </c>
      <c r="P1504">
        <v>8.0137867471296257E-3</v>
      </c>
      <c r="Q1504">
        <v>7.9128943429387158E-3</v>
      </c>
      <c r="R1504">
        <v>2.13826439011249E-2</v>
      </c>
      <c r="S1504">
        <v>0.1461655263733927</v>
      </c>
    </row>
    <row r="1505" spans="1:19" x14ac:dyDescent="0.35">
      <c r="A1505" s="34"/>
      <c r="B1505" s="1" t="s">
        <v>15</v>
      </c>
      <c r="C1505">
        <v>2.8254821917756692E-94</v>
      </c>
      <c r="D1505">
        <v>2.1153835511525412E-2</v>
      </c>
      <c r="E1505">
        <v>8.4744282503389615E-42</v>
      </c>
      <c r="F1505">
        <v>2.129568166427771E-2</v>
      </c>
      <c r="G1505">
        <v>4.9004080654044219E-36</v>
      </c>
      <c r="H1505">
        <v>7.5999344500526454E-3</v>
      </c>
      <c r="I1505">
        <v>9.7816421504859177E-69</v>
      </c>
      <c r="J1505">
        <v>2.2331946100970959E-60</v>
      </c>
      <c r="K1505">
        <v>1.438404967412358E-48</v>
      </c>
      <c r="L1505">
        <v>8.5703240740041504E-60</v>
      </c>
      <c r="M1505">
        <v>4.7009593667596202E-42</v>
      </c>
      <c r="N1505">
        <v>1.599577445759278E-46</v>
      </c>
      <c r="O1505">
        <v>2.2103419517723569E-83</v>
      </c>
      <c r="P1505">
        <v>8.858806644909383E-107</v>
      </c>
      <c r="Q1505">
        <v>1.020431135070777E-80</v>
      </c>
      <c r="R1505">
        <v>6.6141492174288195E-113</v>
      </c>
      <c r="S1505">
        <v>5.0049451625855758E-2</v>
      </c>
    </row>
    <row r="1506" spans="1:19" x14ac:dyDescent="0.35">
      <c r="A1506" s="34" t="s">
        <v>113</v>
      </c>
      <c r="B1506" s="1" t="s">
        <v>0</v>
      </c>
      <c r="C1506">
        <v>0.7386029211311923</v>
      </c>
      <c r="D1506">
        <v>0.23299198316581021</v>
      </c>
      <c r="E1506">
        <v>3.8680161753630822E-2</v>
      </c>
      <c r="F1506">
        <v>2.8987959831584149E-2</v>
      </c>
      <c r="G1506">
        <v>1.4938940811843991E-2</v>
      </c>
      <c r="H1506">
        <v>6.9918441534670528E-2</v>
      </c>
      <c r="I1506">
        <v>0.1092763758057167</v>
      </c>
      <c r="J1506">
        <v>6.5222224892830652E-2</v>
      </c>
      <c r="K1506">
        <v>2.7301685725885538E-2</v>
      </c>
      <c r="L1506">
        <v>2.9770563006760339E-2</v>
      </c>
      <c r="M1506">
        <v>1.6292810589208399E-2</v>
      </c>
      <c r="N1506">
        <v>1.1094683703619891E-2</v>
      </c>
      <c r="O1506">
        <v>1.681570997337799E-3</v>
      </c>
      <c r="P1506">
        <v>9.1703020134492207E-4</v>
      </c>
      <c r="Q1506">
        <v>8.2388295327455324E-66</v>
      </c>
      <c r="R1506">
        <v>6.3805382265537739E-120</v>
      </c>
      <c r="S1506">
        <v>1.3856773531514359</v>
      </c>
    </row>
    <row r="1507" spans="1:19" x14ac:dyDescent="0.35">
      <c r="A1507" s="34"/>
      <c r="B1507" s="1" t="s">
        <v>1</v>
      </c>
      <c r="C1507">
        <v>0.29154136411205173</v>
      </c>
      <c r="D1507">
        <v>6.0218338280412178</v>
      </c>
      <c r="E1507">
        <v>0.30505305603241317</v>
      </c>
      <c r="F1507">
        <v>2.1866980679479672E-2</v>
      </c>
      <c r="G1507">
        <v>3.923230598408077E-2</v>
      </c>
      <c r="H1507">
        <v>0.12151715661587589</v>
      </c>
      <c r="I1507">
        <v>0.1307244250164683</v>
      </c>
      <c r="J1507">
        <v>9.1906626367130234E-2</v>
      </c>
      <c r="K1507">
        <v>7.5156676668772224E-2</v>
      </c>
      <c r="L1507">
        <v>4.6719413786494871E-2</v>
      </c>
      <c r="M1507">
        <v>3.985034864866948E-2</v>
      </c>
      <c r="N1507">
        <v>1.149571128488858E-2</v>
      </c>
      <c r="O1507">
        <v>4.7318458092087679E-3</v>
      </c>
      <c r="P1507">
        <v>1.672969408203671E-3</v>
      </c>
      <c r="Q1507">
        <v>3.4671068473201801E-4</v>
      </c>
      <c r="R1507">
        <v>8.0770848071674533E-39</v>
      </c>
      <c r="S1507">
        <v>7.2036494191396887</v>
      </c>
    </row>
    <row r="1508" spans="1:19" x14ac:dyDescent="0.35">
      <c r="A1508" s="34"/>
      <c r="B1508" s="1" t="s">
        <v>2</v>
      </c>
      <c r="C1508">
        <v>2.2398462874022901E-3</v>
      </c>
      <c r="D1508">
        <v>1.1843084289665089</v>
      </c>
      <c r="E1508">
        <v>6.2643136772916206</v>
      </c>
      <c r="F1508">
        <v>0.12630090558579149</v>
      </c>
      <c r="G1508">
        <v>2.308114869577103E-2</v>
      </c>
      <c r="H1508">
        <v>8.6664726319199276E-2</v>
      </c>
      <c r="I1508">
        <v>7.2997598735930411E-2</v>
      </c>
      <c r="J1508">
        <v>8.7054406666229045E-2</v>
      </c>
      <c r="K1508">
        <v>7.6993006410189663E-2</v>
      </c>
      <c r="L1508">
        <v>5.2893505333860037E-2</v>
      </c>
      <c r="M1508">
        <v>3.7622303595373989E-2</v>
      </c>
      <c r="N1508">
        <v>1.774770798269782E-2</v>
      </c>
      <c r="O1508">
        <v>4.8242391227981494E-3</v>
      </c>
      <c r="P1508">
        <v>8.372783773774908E-4</v>
      </c>
      <c r="Q1508">
        <v>4.9265513736089205E-25</v>
      </c>
      <c r="R1508">
        <v>1.8186192400519881E-4</v>
      </c>
      <c r="S1508">
        <v>8.0380606412947539</v>
      </c>
    </row>
    <row r="1509" spans="1:19" x14ac:dyDescent="0.35">
      <c r="A1509" s="34"/>
      <c r="B1509" s="1" t="s">
        <v>3</v>
      </c>
      <c r="C1509">
        <v>9.2961180583736105E-3</v>
      </c>
      <c r="D1509">
        <v>3.2880189416276948E-2</v>
      </c>
      <c r="E1509">
        <v>1.265688608220185</v>
      </c>
      <c r="F1509">
        <v>2.86776274763091</v>
      </c>
      <c r="G1509">
        <v>6.4196760399098107E-2</v>
      </c>
      <c r="H1509">
        <v>6.5567079556366092E-2</v>
      </c>
      <c r="I1509">
        <v>6.1453430725807327E-2</v>
      </c>
      <c r="J1509">
        <v>6.639961487771634E-2</v>
      </c>
      <c r="K1509">
        <v>4.8237287434668083E-2</v>
      </c>
      <c r="L1509">
        <v>5.0555682859887319E-2</v>
      </c>
      <c r="M1509">
        <v>2.8552116127606261E-2</v>
      </c>
      <c r="N1509">
        <v>1.6520325708673171E-2</v>
      </c>
      <c r="O1509">
        <v>4.2226876215804201E-3</v>
      </c>
      <c r="P1509">
        <v>1.0602034061473419E-3</v>
      </c>
      <c r="Q1509">
        <v>6.1933603850915803E-33</v>
      </c>
      <c r="R1509">
        <v>1.7035374558501701E-70</v>
      </c>
      <c r="S1509">
        <v>4.5823928520432977</v>
      </c>
    </row>
    <row r="1510" spans="1:19" x14ac:dyDescent="0.35">
      <c r="A1510" s="34"/>
      <c r="B1510" s="1" t="s">
        <v>4</v>
      </c>
      <c r="C1510">
        <v>2.007981977847785E-2</v>
      </c>
      <c r="D1510">
        <v>3.1369220579781011E-2</v>
      </c>
      <c r="E1510">
        <v>1.1438611257719691E-2</v>
      </c>
      <c r="F1510">
        <v>0.65656100088717939</v>
      </c>
      <c r="G1510">
        <v>0.53846010095344943</v>
      </c>
      <c r="H1510">
        <v>6.9459517831381545E-2</v>
      </c>
      <c r="I1510">
        <v>3.959911837301662E-2</v>
      </c>
      <c r="J1510">
        <v>3.8279721080597483E-2</v>
      </c>
      <c r="K1510">
        <v>2.1674764700940121E-2</v>
      </c>
      <c r="L1510">
        <v>2.424900357951908E-2</v>
      </c>
      <c r="M1510">
        <v>1.309814518310802E-2</v>
      </c>
      <c r="N1510">
        <v>8.8677746584764332E-3</v>
      </c>
      <c r="O1510">
        <v>7.0027119716272823E-4</v>
      </c>
      <c r="P1510">
        <v>1.381878707178708E-3</v>
      </c>
      <c r="Q1510">
        <v>1.7702050462744059E-4</v>
      </c>
      <c r="R1510">
        <v>1.218849365615813E-47</v>
      </c>
      <c r="S1510">
        <v>1.4753959692726151</v>
      </c>
    </row>
    <row r="1511" spans="1:19" x14ac:dyDescent="0.35">
      <c r="A1511" s="34"/>
      <c r="B1511" s="1" t="s">
        <v>5</v>
      </c>
      <c r="C1511">
        <v>2.256208620717327E-2</v>
      </c>
      <c r="D1511">
        <v>0.16935312022083879</v>
      </c>
      <c r="E1511">
        <v>4.8630546749844843E-2</v>
      </c>
      <c r="F1511">
        <v>0.16767080976572979</v>
      </c>
      <c r="G1511">
        <v>0.38473739230200199</v>
      </c>
      <c r="H1511">
        <v>0.25859633018182432</v>
      </c>
      <c r="I1511">
        <v>3.8016663886830317E-2</v>
      </c>
      <c r="J1511">
        <v>3.9052437324148058E-2</v>
      </c>
      <c r="K1511">
        <v>4.080424276913093E-2</v>
      </c>
      <c r="L1511">
        <v>3.234377537110282E-2</v>
      </c>
      <c r="M1511">
        <v>8.5826075917922618E-3</v>
      </c>
      <c r="N1511">
        <v>1.315903955273837E-2</v>
      </c>
      <c r="O1511">
        <v>4.5070584242203676E-3</v>
      </c>
      <c r="P1511">
        <v>2.7535885866948949E-3</v>
      </c>
      <c r="Q1511">
        <v>4.6274454648232588E-4</v>
      </c>
      <c r="R1511">
        <v>1.285200343294783E-3</v>
      </c>
      <c r="S1511">
        <v>1.2325176438238481</v>
      </c>
    </row>
    <row r="1512" spans="1:19" x14ac:dyDescent="0.35">
      <c r="A1512" s="34"/>
      <c r="B1512" s="1" t="s">
        <v>6</v>
      </c>
      <c r="C1512">
        <v>3.8495573202662288E-2</v>
      </c>
      <c r="D1512">
        <v>0.46680963960877653</v>
      </c>
      <c r="E1512">
        <v>0.28348524854008761</v>
      </c>
      <c r="F1512">
        <v>0.12228228008846651</v>
      </c>
      <c r="G1512">
        <v>5.9663666814463778E-2</v>
      </c>
      <c r="H1512">
        <v>0.118992454531367</v>
      </c>
      <c r="I1512">
        <v>9.1995292520960475E-2</v>
      </c>
      <c r="J1512">
        <v>5.0516188555566853E-2</v>
      </c>
      <c r="K1512">
        <v>4.9042327684164597E-2</v>
      </c>
      <c r="L1512">
        <v>2.337360067366806E-2</v>
      </c>
      <c r="M1512">
        <v>1.9530022427896108E-2</v>
      </c>
      <c r="N1512">
        <v>2.8574419341498821E-3</v>
      </c>
      <c r="O1512">
        <v>5.3886924004012612E-3</v>
      </c>
      <c r="P1512">
        <v>4.8769762141714478E-4</v>
      </c>
      <c r="Q1512">
        <v>1.6530094942721531E-48</v>
      </c>
      <c r="R1512">
        <v>3.1099778397945019E-55</v>
      </c>
      <c r="S1512">
        <v>1.332920126604048</v>
      </c>
    </row>
    <row r="1513" spans="1:19" x14ac:dyDescent="0.35">
      <c r="A1513" s="34"/>
      <c r="B1513" s="1" t="s">
        <v>7</v>
      </c>
      <c r="C1513">
        <v>5.2492480206504773E-2</v>
      </c>
      <c r="D1513">
        <v>0.20499985412457239</v>
      </c>
      <c r="E1513">
        <v>0.13877684417534</v>
      </c>
      <c r="F1513">
        <v>4.9008949506920918E-2</v>
      </c>
      <c r="G1513">
        <v>1.8474359296177339E-2</v>
      </c>
      <c r="H1513">
        <v>5.9406566829827138E-2</v>
      </c>
      <c r="I1513">
        <v>7.1925726966601058E-2</v>
      </c>
      <c r="J1513">
        <v>4.4002291368030327E-2</v>
      </c>
      <c r="K1513">
        <v>4.4644737404206138E-2</v>
      </c>
      <c r="L1513">
        <v>1.9907111680496491E-2</v>
      </c>
      <c r="M1513">
        <v>3.04834343298436E-3</v>
      </c>
      <c r="N1513">
        <v>7.0451125472092884E-3</v>
      </c>
      <c r="O1513">
        <v>5.1877386382862434E-4</v>
      </c>
      <c r="P1513">
        <v>2.1636786552433271E-3</v>
      </c>
      <c r="Q1513">
        <v>1.8427331729218741E-123</v>
      </c>
      <c r="R1513">
        <v>9.6897115587451206E-67</v>
      </c>
      <c r="S1513">
        <v>0.71641483005794226</v>
      </c>
    </row>
    <row r="1514" spans="1:19" x14ac:dyDescent="0.35">
      <c r="A1514" s="34"/>
      <c r="B1514" s="1" t="s">
        <v>8</v>
      </c>
      <c r="C1514">
        <v>1.516288293794551E-2</v>
      </c>
      <c r="D1514">
        <v>9.9542919882759859E-2</v>
      </c>
      <c r="E1514">
        <v>7.3350916400572994E-2</v>
      </c>
      <c r="F1514">
        <v>0.20913724873404499</v>
      </c>
      <c r="G1514">
        <v>7.8913686951513767E-3</v>
      </c>
      <c r="H1514">
        <v>2.6166572499331579E-2</v>
      </c>
      <c r="I1514">
        <v>2.2598773791075531E-2</v>
      </c>
      <c r="J1514">
        <v>2.5566491517160519E-2</v>
      </c>
      <c r="K1514">
        <v>5.0712248552387297E-2</v>
      </c>
      <c r="L1514">
        <v>1.7015383488403198E-2</v>
      </c>
      <c r="M1514">
        <v>1.9705988282203209E-2</v>
      </c>
      <c r="N1514">
        <v>5.5642648429673246E-3</v>
      </c>
      <c r="O1514">
        <v>5.0114193759427921E-3</v>
      </c>
      <c r="P1514">
        <v>4.8646608702778511E-4</v>
      </c>
      <c r="Q1514">
        <v>4.8082312836980407E-68</v>
      </c>
      <c r="R1514">
        <v>2.4009290670534919E-92</v>
      </c>
      <c r="S1514">
        <v>0.57791294508697377</v>
      </c>
    </row>
    <row r="1515" spans="1:19" x14ac:dyDescent="0.35">
      <c r="A1515" s="34"/>
      <c r="B1515" s="1" t="s">
        <v>9</v>
      </c>
      <c r="C1515">
        <v>0.1171010255750073</v>
      </c>
      <c r="D1515">
        <v>0.19595388037936071</v>
      </c>
      <c r="E1515">
        <v>0.1183001813900299</v>
      </c>
      <c r="F1515">
        <v>0.30321237724335109</v>
      </c>
      <c r="G1515">
        <v>5.2087853045321552E-3</v>
      </c>
      <c r="H1515">
        <v>2.9479631224122851E-2</v>
      </c>
      <c r="I1515">
        <v>5.0579022855508672E-2</v>
      </c>
      <c r="J1515">
        <v>3.7200990126432028E-2</v>
      </c>
      <c r="K1515">
        <v>3.242315336821118E-2</v>
      </c>
      <c r="L1515">
        <v>1.8478291960848079E-2</v>
      </c>
      <c r="M1515">
        <v>2.3672717860968251E-2</v>
      </c>
      <c r="N1515">
        <v>1.112779864849016E-2</v>
      </c>
      <c r="O1515">
        <v>2.959109899394814E-3</v>
      </c>
      <c r="P1515">
        <v>1.697516416672398E-3</v>
      </c>
      <c r="Q1515">
        <v>6.2047251124181912E-134</v>
      </c>
      <c r="R1515">
        <v>3.271313114956775E-72</v>
      </c>
      <c r="S1515">
        <v>0.94739448225292966</v>
      </c>
    </row>
    <row r="1516" spans="1:19" x14ac:dyDescent="0.35">
      <c r="A1516" s="34"/>
      <c r="B1516" s="1" t="s">
        <v>10</v>
      </c>
      <c r="C1516">
        <v>2.9699441790271581E-2</v>
      </c>
      <c r="D1516">
        <v>0.3266294254802849</v>
      </c>
      <c r="E1516">
        <v>0.3815703784537462</v>
      </c>
      <c r="F1516">
        <v>0.29565579411923693</v>
      </c>
      <c r="G1516">
        <v>5.3148650149773208E-3</v>
      </c>
      <c r="H1516">
        <v>1.523260054783445E-2</v>
      </c>
      <c r="I1516">
        <v>3.8009000194097461E-2</v>
      </c>
      <c r="J1516">
        <v>3.2189373528265827E-2</v>
      </c>
      <c r="K1516">
        <v>3.7628890782923981E-2</v>
      </c>
      <c r="L1516">
        <v>4.8898357992259833E-2</v>
      </c>
      <c r="M1516">
        <v>2.5778110956468189E-2</v>
      </c>
      <c r="N1516">
        <v>1.405475148945551E-2</v>
      </c>
      <c r="O1516">
        <v>4.2902801370398218E-3</v>
      </c>
      <c r="P1516">
        <v>9.0627739692561996E-24</v>
      </c>
      <c r="Q1516">
        <v>1.237309729023604E-117</v>
      </c>
      <c r="R1516">
        <v>5.6404564091990012E-78</v>
      </c>
      <c r="S1516">
        <v>1.2549512704868619</v>
      </c>
    </row>
    <row r="1517" spans="1:19" x14ac:dyDescent="0.35">
      <c r="A1517" s="34"/>
      <c r="B1517" s="1" t="s">
        <v>11</v>
      </c>
      <c r="C1517">
        <v>9.1980846434856545E-2</v>
      </c>
      <c r="D1517">
        <v>0.2835627396265456</v>
      </c>
      <c r="E1517">
        <v>0.23141773632641771</v>
      </c>
      <c r="F1517">
        <v>0.1978779304746392</v>
      </c>
      <c r="G1517">
        <v>5.8332553642516686E-3</v>
      </c>
      <c r="H1517">
        <v>5.4915380547289283E-2</v>
      </c>
      <c r="I1517">
        <v>1.9500982590104791E-2</v>
      </c>
      <c r="J1517">
        <v>2.8997503734429102E-2</v>
      </c>
      <c r="K1517">
        <v>3.4871733579503073E-2</v>
      </c>
      <c r="L1517">
        <v>2.4340942810109071E-2</v>
      </c>
      <c r="M1517">
        <v>2.2114201125391111E-2</v>
      </c>
      <c r="N1517">
        <v>2.5429858326892051E-2</v>
      </c>
      <c r="O1517">
        <v>8.5227788657941082E-3</v>
      </c>
      <c r="P1517">
        <v>1.1494432424523671E-31</v>
      </c>
      <c r="Q1517">
        <v>7.8166699718714685E-4</v>
      </c>
      <c r="R1517">
        <v>7.6226294932355964E-4</v>
      </c>
      <c r="S1517">
        <v>1.030909819752734</v>
      </c>
    </row>
    <row r="1518" spans="1:19" x14ac:dyDescent="0.35">
      <c r="A1518" s="34"/>
      <c r="B1518" s="1" t="s">
        <v>12</v>
      </c>
      <c r="C1518">
        <v>4.7704905650285782E-2</v>
      </c>
      <c r="D1518">
        <v>5.9179560750641583E-2</v>
      </c>
      <c r="E1518">
        <v>2.8752318537555471E-2</v>
      </c>
      <c r="F1518">
        <v>0.10754482350291859</v>
      </c>
      <c r="G1518">
        <v>1.270349942322167E-2</v>
      </c>
      <c r="H1518">
        <v>1.7850270125487669E-3</v>
      </c>
      <c r="I1518">
        <v>1.5397877941621341E-2</v>
      </c>
      <c r="J1518">
        <v>3.9317926340876289E-2</v>
      </c>
      <c r="K1518">
        <v>8.3854598958181519E-3</v>
      </c>
      <c r="L1518">
        <v>1.2972749144200419E-2</v>
      </c>
      <c r="M1518">
        <v>1.050708723033951E-2</v>
      </c>
      <c r="N1518">
        <v>5.538139901393159E-3</v>
      </c>
      <c r="O1518">
        <v>2.001924894241355E-2</v>
      </c>
      <c r="P1518">
        <v>1.123379931928571E-2</v>
      </c>
      <c r="Q1518">
        <v>4.4217575122469557E-67</v>
      </c>
      <c r="R1518">
        <v>2.1203579184888539E-37</v>
      </c>
      <c r="S1518">
        <v>0.38104242359312002</v>
      </c>
    </row>
    <row r="1519" spans="1:19" x14ac:dyDescent="0.35">
      <c r="A1519" s="34"/>
      <c r="B1519" s="1" t="s">
        <v>13</v>
      </c>
      <c r="C1519">
        <v>1.9766306517275691E-3</v>
      </c>
      <c r="D1519">
        <v>3.2669091102817217E-2</v>
      </c>
      <c r="E1519">
        <v>1.2189439032436831E-2</v>
      </c>
      <c r="F1519">
        <v>7.4839283136939664E-32</v>
      </c>
      <c r="G1519">
        <v>2.1682335789295049E-3</v>
      </c>
      <c r="H1519">
        <v>2.1971187733052251E-3</v>
      </c>
      <c r="I1519">
        <v>1.3548714434268789E-2</v>
      </c>
      <c r="J1519">
        <v>5.5956674397575337E-3</v>
      </c>
      <c r="K1519">
        <v>5.5092304277338704E-3</v>
      </c>
      <c r="L1519">
        <v>8.7286736451109709E-3</v>
      </c>
      <c r="M1519">
        <v>1.9872171238982349E-3</v>
      </c>
      <c r="N1519">
        <v>1.5127370508456301E-2</v>
      </c>
      <c r="O1519">
        <v>8.2100613838253737E-3</v>
      </c>
      <c r="P1519">
        <v>1.7689261392261631E-2</v>
      </c>
      <c r="Q1519">
        <v>1.1123370903232019E-2</v>
      </c>
      <c r="R1519">
        <v>3.4568041199595172E-126</v>
      </c>
      <c r="S1519">
        <v>0.1387200803977611</v>
      </c>
    </row>
    <row r="1520" spans="1:19" x14ac:dyDescent="0.35">
      <c r="A1520" s="34"/>
      <c r="B1520" s="1" t="s">
        <v>14</v>
      </c>
      <c r="C1520">
        <v>1.281310664177495E-28</v>
      </c>
      <c r="D1520">
        <v>5.0997342001654658E-26</v>
      </c>
      <c r="E1520">
        <v>1.9259329873260111E-40</v>
      </c>
      <c r="F1520">
        <v>7.5822521859757698E-3</v>
      </c>
      <c r="G1520">
        <v>2.6337315929548742E-22</v>
      </c>
      <c r="H1520">
        <v>1.6961254591596111E-24</v>
      </c>
      <c r="I1520">
        <v>1.2576895406585291E-26</v>
      </c>
      <c r="J1520">
        <v>7.6146948597678541E-3</v>
      </c>
      <c r="K1520">
        <v>7.8434361963458585E-3</v>
      </c>
      <c r="L1520">
        <v>2.113646244970404E-2</v>
      </c>
      <c r="M1520">
        <v>3.5192874476708942E-2</v>
      </c>
      <c r="N1520">
        <v>2.1427992696251421E-2</v>
      </c>
      <c r="O1520">
        <v>7.7373509205562211E-3</v>
      </c>
      <c r="P1520">
        <v>8.0129004757846529E-3</v>
      </c>
      <c r="Q1520">
        <v>7.9128441626274051E-3</v>
      </c>
      <c r="R1520">
        <v>2.138256939944972E-2</v>
      </c>
      <c r="S1520">
        <v>0.14584337782317189</v>
      </c>
    </row>
    <row r="1521" spans="1:19" x14ac:dyDescent="0.35">
      <c r="A1521" s="34"/>
      <c r="B1521" s="1" t="s">
        <v>15</v>
      </c>
      <c r="C1521">
        <v>2.8171184375443502E-94</v>
      </c>
      <c r="D1521">
        <v>2.1097470024778849E-2</v>
      </c>
      <c r="E1521">
        <v>8.4520524044270406E-42</v>
      </c>
      <c r="F1521">
        <v>2.1214887535450009E-2</v>
      </c>
      <c r="G1521">
        <v>4.8951015343968582E-36</v>
      </c>
      <c r="H1521">
        <v>7.5877658341833064E-3</v>
      </c>
      <c r="I1521">
        <v>9.7664508887428688E-69</v>
      </c>
      <c r="J1521">
        <v>2.2297386902646429E-60</v>
      </c>
      <c r="K1521">
        <v>1.4363311027573619E-48</v>
      </c>
      <c r="L1521">
        <v>8.5558071994449011E-60</v>
      </c>
      <c r="M1521">
        <v>4.6928874102485533E-42</v>
      </c>
      <c r="N1521">
        <v>1.597791690110758E-46</v>
      </c>
      <c r="O1521">
        <v>2.2094433779682389E-83</v>
      </c>
      <c r="P1521">
        <v>8.8582879461884062E-107</v>
      </c>
      <c r="Q1521">
        <v>1.0204275796718599E-80</v>
      </c>
      <c r="R1521">
        <v>6.6141365573894471E-113</v>
      </c>
      <c r="S1521">
        <v>4.9900123394412167E-2</v>
      </c>
    </row>
    <row r="1522" spans="1:19" x14ac:dyDescent="0.35">
      <c r="A1522" s="34" t="s">
        <v>114</v>
      </c>
      <c r="B1522" s="1" t="s">
        <v>0</v>
      </c>
      <c r="C1522">
        <v>0.32188933421986748</v>
      </c>
      <c r="D1522">
        <v>4.3444588541787621E-2</v>
      </c>
      <c r="E1522">
        <v>7.9108924033646031E-3</v>
      </c>
      <c r="F1522">
        <v>8.1197873117485417E-3</v>
      </c>
      <c r="G1522">
        <v>5.3626490236456312E-3</v>
      </c>
      <c r="H1522">
        <v>2.1862352441561619E-2</v>
      </c>
      <c r="I1522">
        <v>4.0227589321896032E-2</v>
      </c>
      <c r="J1522">
        <v>2.9988699167810311E-2</v>
      </c>
      <c r="K1522">
        <v>1.409438428119777E-2</v>
      </c>
      <c r="L1522">
        <v>1.6685406796111361E-2</v>
      </c>
      <c r="M1522">
        <v>9.4875240897202926E-3</v>
      </c>
      <c r="N1522">
        <v>7.4134215048687682E-3</v>
      </c>
      <c r="O1522">
        <v>1.282253820902312E-3</v>
      </c>
      <c r="P1522">
        <v>7.792880267056603E-4</v>
      </c>
      <c r="Q1522">
        <v>8.2360735660923404E-66</v>
      </c>
      <c r="R1522">
        <v>6.3792679472567403E-120</v>
      </c>
      <c r="S1522">
        <v>0.52854817095118811</v>
      </c>
    </row>
    <row r="1523" spans="1:19" x14ac:dyDescent="0.35">
      <c r="A1523" s="34"/>
      <c r="B1523" s="1" t="s">
        <v>1</v>
      </c>
      <c r="C1523">
        <v>5.4361933121732382E-2</v>
      </c>
      <c r="D1523">
        <v>5.9679467795466827</v>
      </c>
      <c r="E1523">
        <v>0.28486608091458321</v>
      </c>
      <c r="F1523">
        <v>3.1397873797988383E-2</v>
      </c>
      <c r="G1523">
        <v>3.6518773974050553E-2</v>
      </c>
      <c r="H1523">
        <v>9.4523873372127726E-2</v>
      </c>
      <c r="I1523">
        <v>0.1160807809844901</v>
      </c>
      <c r="J1523">
        <v>0.1055114582044462</v>
      </c>
      <c r="K1523">
        <v>0.1004970280960772</v>
      </c>
      <c r="L1523">
        <v>6.3506167186786769E-2</v>
      </c>
      <c r="M1523">
        <v>4.5849580145189348E-2</v>
      </c>
      <c r="N1523">
        <v>1.2024129339241969E-2</v>
      </c>
      <c r="O1523">
        <v>4.6646147901025677E-3</v>
      </c>
      <c r="P1523">
        <v>1.5127066983485701E-3</v>
      </c>
      <c r="Q1523">
        <v>3.4692632723581251E-4</v>
      </c>
      <c r="R1523">
        <v>8.0903501334024685E-39</v>
      </c>
      <c r="S1523">
        <v>6.9196087064990834</v>
      </c>
    </row>
    <row r="1524" spans="1:19" x14ac:dyDescent="0.35">
      <c r="A1524" s="34"/>
      <c r="B1524" s="1" t="s">
        <v>2</v>
      </c>
      <c r="C1524">
        <v>4.5809485215123042E-4</v>
      </c>
      <c r="D1524">
        <v>1.1059364726310079</v>
      </c>
      <c r="E1524">
        <v>5.51950867484826</v>
      </c>
      <c r="F1524">
        <v>0.1703226923310116</v>
      </c>
      <c r="G1524">
        <v>2.039599861254484E-2</v>
      </c>
      <c r="H1524">
        <v>6.4176124180900615E-2</v>
      </c>
      <c r="I1524">
        <v>6.1650132174337867E-2</v>
      </c>
      <c r="J1524">
        <v>9.4611469173682752E-2</v>
      </c>
      <c r="K1524">
        <v>9.7090389460803436E-2</v>
      </c>
      <c r="L1524">
        <v>6.7813365184375085E-2</v>
      </c>
      <c r="M1524">
        <v>4.1140979504373891E-2</v>
      </c>
      <c r="N1524">
        <v>1.7812652562182441E-2</v>
      </c>
      <c r="O1524">
        <v>4.6169965434121277E-3</v>
      </c>
      <c r="P1524">
        <v>7.4918302206145103E-4</v>
      </c>
      <c r="Q1524">
        <v>4.9287900354157499E-25</v>
      </c>
      <c r="R1524">
        <v>1.8210386882239749E-4</v>
      </c>
      <c r="S1524">
        <v>7.2664653289499279</v>
      </c>
    </row>
    <row r="1525" spans="1:19" x14ac:dyDescent="0.35">
      <c r="A1525" s="34"/>
      <c r="B1525" s="1" t="s">
        <v>3</v>
      </c>
      <c r="C1525">
        <v>2.603925971246025E-3</v>
      </c>
      <c r="D1525">
        <v>4.7211274975653521E-2</v>
      </c>
      <c r="E1525">
        <v>1.706840425291491</v>
      </c>
      <c r="F1525">
        <v>5.8224122347728144</v>
      </c>
      <c r="G1525">
        <v>8.3259943937783729E-2</v>
      </c>
      <c r="H1525">
        <v>7.2111347247579574E-2</v>
      </c>
      <c r="I1525">
        <v>7.5922282505286917E-2</v>
      </c>
      <c r="J1525">
        <v>0.1027386188935463</v>
      </c>
      <c r="K1525">
        <v>8.4999798538129862E-2</v>
      </c>
      <c r="L1525">
        <v>8.9026733749597936E-2</v>
      </c>
      <c r="M1525">
        <v>4.2385283054572009E-2</v>
      </c>
      <c r="N1525">
        <v>2.157263743909902E-2</v>
      </c>
      <c r="O1525">
        <v>4.9731227853761859E-3</v>
      </c>
      <c r="P1525">
        <v>1.0939138675734399E-3</v>
      </c>
      <c r="Q1525">
        <v>6.1988704472271047E-33</v>
      </c>
      <c r="R1525">
        <v>1.7063551845835499E-70</v>
      </c>
      <c r="S1525">
        <v>8.1571515430297499</v>
      </c>
    </row>
    <row r="1526" spans="1:19" x14ac:dyDescent="0.35">
      <c r="A1526" s="34"/>
      <c r="B1526" s="1" t="s">
        <v>4</v>
      </c>
      <c r="C1526">
        <v>7.2080763480006629E-3</v>
      </c>
      <c r="D1526">
        <v>2.9199544797595942E-2</v>
      </c>
      <c r="E1526">
        <v>1.010789811274152E-2</v>
      </c>
      <c r="F1526">
        <v>0.85152633537516809</v>
      </c>
      <c r="G1526">
        <v>0.48220519060399802</v>
      </c>
      <c r="H1526">
        <v>5.3464646107235031E-2</v>
      </c>
      <c r="I1526">
        <v>3.4196914177865571E-2</v>
      </c>
      <c r="J1526">
        <v>4.0656902682327703E-2</v>
      </c>
      <c r="K1526">
        <v>2.5839060446410319E-2</v>
      </c>
      <c r="L1526">
        <v>2.9142143609804601E-2</v>
      </c>
      <c r="M1526">
        <v>1.391650045232286E-2</v>
      </c>
      <c r="N1526">
        <v>8.8532659980248909E-3</v>
      </c>
      <c r="O1526">
        <v>6.7966005722125118E-4</v>
      </c>
      <c r="P1526">
        <v>1.2980646470499881E-3</v>
      </c>
      <c r="Q1526">
        <v>1.7705594957576989E-4</v>
      </c>
      <c r="R1526">
        <v>1.219576995426099E-47</v>
      </c>
      <c r="S1526">
        <v>1.5884712593653421</v>
      </c>
    </row>
    <row r="1527" spans="1:19" x14ac:dyDescent="0.35">
      <c r="A1527" s="34"/>
      <c r="B1527" s="1" t="s">
        <v>5</v>
      </c>
      <c r="C1527">
        <v>7.0547951248816788E-3</v>
      </c>
      <c r="D1527">
        <v>0.1317337677800626</v>
      </c>
      <c r="E1527">
        <v>3.6011421713931402E-2</v>
      </c>
      <c r="F1527">
        <v>0.1844060779907872</v>
      </c>
      <c r="G1527">
        <v>0.29614153921399111</v>
      </c>
      <c r="H1527">
        <v>0.1697383096971764</v>
      </c>
      <c r="I1527">
        <v>2.8263783611901201E-2</v>
      </c>
      <c r="J1527">
        <v>3.6309806239691787E-2</v>
      </c>
      <c r="K1527">
        <v>4.3051802383975671E-2</v>
      </c>
      <c r="L1527">
        <v>3.4712332218677172E-2</v>
      </c>
      <c r="M1527">
        <v>8.1809369014626734E-3</v>
      </c>
      <c r="N1527">
        <v>1.201067743467789E-2</v>
      </c>
      <c r="O1527">
        <v>4.090303693216368E-3</v>
      </c>
      <c r="P1527">
        <v>2.4742635329538611E-3</v>
      </c>
      <c r="Q1527">
        <v>4.627876941719166E-4</v>
      </c>
      <c r="R1527">
        <v>1.2858859997445099E-3</v>
      </c>
      <c r="S1527">
        <v>0.99592849123130367</v>
      </c>
    </row>
    <row r="1528" spans="1:19" x14ac:dyDescent="0.35">
      <c r="A1528" s="34"/>
      <c r="B1528" s="1" t="s">
        <v>6</v>
      </c>
      <c r="C1528">
        <v>1.417126161157582E-2</v>
      </c>
      <c r="D1528">
        <v>0.41451800250832033</v>
      </c>
      <c r="E1528">
        <v>0.23941750611817109</v>
      </c>
      <c r="F1528">
        <v>0.1510729296089304</v>
      </c>
      <c r="G1528">
        <v>5.1524210068810063E-2</v>
      </c>
      <c r="H1528">
        <v>8.8465863189237298E-2</v>
      </c>
      <c r="I1528">
        <v>7.6746055954001829E-2</v>
      </c>
      <c r="J1528">
        <v>5.1733241704971157E-2</v>
      </c>
      <c r="K1528">
        <v>5.6286084377660743E-2</v>
      </c>
      <c r="L1528">
        <v>2.7084757466467602E-2</v>
      </c>
      <c r="M1528">
        <v>2.013247753882759E-2</v>
      </c>
      <c r="N1528">
        <v>2.790230269774764E-3</v>
      </c>
      <c r="O1528">
        <v>5.155595333589608E-3</v>
      </c>
      <c r="P1528">
        <v>4.5549728664382577E-4</v>
      </c>
      <c r="Q1528">
        <v>1.653269014776991E-48</v>
      </c>
      <c r="R1528">
        <v>3.1116168571715101E-55</v>
      </c>
      <c r="S1528">
        <v>1.199553713036982</v>
      </c>
    </row>
    <row r="1529" spans="1:19" x14ac:dyDescent="0.35">
      <c r="A1529" s="34"/>
      <c r="B1529" s="1" t="s">
        <v>7</v>
      </c>
      <c r="C1529">
        <v>2.4135656213379889E-2</v>
      </c>
      <c r="D1529">
        <v>0.23534574595285279</v>
      </c>
      <c r="E1529">
        <v>0.15082385392685249</v>
      </c>
      <c r="F1529">
        <v>7.583043659270354E-2</v>
      </c>
      <c r="G1529">
        <v>1.96216222798903E-2</v>
      </c>
      <c r="H1529">
        <v>5.5234476482278853E-2</v>
      </c>
      <c r="I1529">
        <v>7.3658585977363661E-2</v>
      </c>
      <c r="J1529">
        <v>5.3542928318929948E-2</v>
      </c>
      <c r="K1529">
        <v>5.9641065531818242E-2</v>
      </c>
      <c r="L1529">
        <v>2.646627390321182E-2</v>
      </c>
      <c r="M1529">
        <v>3.5929096668247309E-3</v>
      </c>
      <c r="N1529">
        <v>7.6707828218616691E-3</v>
      </c>
      <c r="O1529">
        <v>5.3762730064991278E-4</v>
      </c>
      <c r="P1529">
        <v>2.1315083639674832E-3</v>
      </c>
      <c r="Q1529">
        <v>1.8432094915219662E-123</v>
      </c>
      <c r="R1529">
        <v>9.695128771319452E-67</v>
      </c>
      <c r="S1529">
        <v>0.78823347333258509</v>
      </c>
    </row>
    <row r="1530" spans="1:19" x14ac:dyDescent="0.35">
      <c r="A1530" s="34"/>
      <c r="B1530" s="1" t="s">
        <v>8</v>
      </c>
      <c r="C1530">
        <v>7.8277766832395585E-3</v>
      </c>
      <c r="D1530">
        <v>0.13310550784877731</v>
      </c>
      <c r="E1530">
        <v>9.2497609493216879E-2</v>
      </c>
      <c r="F1530">
        <v>0.3685245368178921</v>
      </c>
      <c r="G1530">
        <v>9.4075094024011416E-3</v>
      </c>
      <c r="H1530">
        <v>2.7607867022088811E-2</v>
      </c>
      <c r="I1530">
        <v>2.5936707095712819E-2</v>
      </c>
      <c r="J1530">
        <v>3.4154368121560218E-2</v>
      </c>
      <c r="K1530">
        <v>7.3460730018123366E-2</v>
      </c>
      <c r="L1530">
        <v>2.431678626053967E-2</v>
      </c>
      <c r="M1530">
        <v>2.4899848262924369E-2</v>
      </c>
      <c r="N1530">
        <v>6.3991597970357254E-3</v>
      </c>
      <c r="O1530">
        <v>5.3988034036759952E-3</v>
      </c>
      <c r="P1530">
        <v>4.9133947570285962E-4</v>
      </c>
      <c r="Q1530">
        <v>4.8096946309256477E-68</v>
      </c>
      <c r="R1530">
        <v>2.402309254217728E-92</v>
      </c>
      <c r="S1530">
        <v>0.83402854970289098</v>
      </c>
    </row>
    <row r="1531" spans="1:19" x14ac:dyDescent="0.35">
      <c r="A1531" s="34"/>
      <c r="B1531" s="1" t="s">
        <v>9</v>
      </c>
      <c r="C1531">
        <v>6.5631215893268396E-2</v>
      </c>
      <c r="D1531">
        <v>0.2663620726308974</v>
      </c>
      <c r="E1531">
        <v>0.15166953582190321</v>
      </c>
      <c r="F1531">
        <v>0.53394605811653439</v>
      </c>
      <c r="G1531">
        <v>6.2598518277065789E-3</v>
      </c>
      <c r="H1531">
        <v>3.1638444831956852E-2</v>
      </c>
      <c r="I1531">
        <v>5.860973608895792E-2</v>
      </c>
      <c r="J1531">
        <v>4.945828455473221E-2</v>
      </c>
      <c r="K1531">
        <v>4.6336122302787892E-2</v>
      </c>
      <c r="L1531">
        <v>2.599307962006063E-2</v>
      </c>
      <c r="M1531">
        <v>2.9653129048717551E-2</v>
      </c>
      <c r="N1531">
        <v>1.273085469865342E-2</v>
      </c>
      <c r="O1531">
        <v>3.1800336445327341E-3</v>
      </c>
      <c r="P1531">
        <v>1.7183450463772139E-3</v>
      </c>
      <c r="Q1531">
        <v>6.2064047482274714E-134</v>
      </c>
      <c r="R1531">
        <v>3.2729553147435919E-72</v>
      </c>
      <c r="S1531">
        <v>1.283186764127086</v>
      </c>
    </row>
    <row r="1532" spans="1:19" x14ac:dyDescent="0.35">
      <c r="A1532" s="34"/>
      <c r="B1532" s="1" t="s">
        <v>10</v>
      </c>
      <c r="C1532">
        <v>1.7294386864294679E-2</v>
      </c>
      <c r="D1532">
        <v>0.37580153070594252</v>
      </c>
      <c r="E1532">
        <v>0.41725725485273052</v>
      </c>
      <c r="F1532">
        <v>0.43889757468280272</v>
      </c>
      <c r="G1532">
        <v>5.6469309471660692E-3</v>
      </c>
      <c r="H1532">
        <v>1.4519706580339679E-2</v>
      </c>
      <c r="I1532">
        <v>3.9181488168080619E-2</v>
      </c>
      <c r="J1532">
        <v>3.7939790532562273E-2</v>
      </c>
      <c r="K1532">
        <v>4.7546647109454443E-2</v>
      </c>
      <c r="L1532">
        <v>6.1251493315248907E-2</v>
      </c>
      <c r="M1532">
        <v>2.9344331084474418E-2</v>
      </c>
      <c r="N1532">
        <v>1.5010510289213731E-2</v>
      </c>
      <c r="O1532">
        <v>4.4111051925304987E-3</v>
      </c>
      <c r="P1532">
        <v>8.9924157601009787E-24</v>
      </c>
      <c r="Q1532">
        <v>1.237514245261751E-117</v>
      </c>
      <c r="R1532">
        <v>5.6424353607808127E-78</v>
      </c>
      <c r="S1532">
        <v>1.504102750324841</v>
      </c>
    </row>
    <row r="1533" spans="1:19" x14ac:dyDescent="0.35">
      <c r="A1533" s="34"/>
      <c r="B1533" s="1" t="s">
        <v>11</v>
      </c>
      <c r="C1533">
        <v>6.1461219013725858E-2</v>
      </c>
      <c r="D1533">
        <v>0.29659713718988262</v>
      </c>
      <c r="E1533">
        <v>0.23226456835597639</v>
      </c>
      <c r="F1533">
        <v>0.25839374638282958</v>
      </c>
      <c r="G1533">
        <v>5.823711513097741E-3</v>
      </c>
      <c r="H1533">
        <v>5.0123029063988307E-2</v>
      </c>
      <c r="I1533">
        <v>1.904228788097816E-2</v>
      </c>
      <c r="J1533">
        <v>3.1572746642782708E-2</v>
      </c>
      <c r="K1533">
        <v>4.0104093150227352E-2</v>
      </c>
      <c r="L1533">
        <v>2.7847467044686009E-2</v>
      </c>
      <c r="M1533">
        <v>2.361802297105468E-2</v>
      </c>
      <c r="N1533">
        <v>2.609496051948881E-2</v>
      </c>
      <c r="O1533">
        <v>8.5717948452881821E-3</v>
      </c>
      <c r="P1533">
        <v>1.135410280299616E-31</v>
      </c>
      <c r="Q1533">
        <v>7.817344675515093E-4</v>
      </c>
      <c r="R1533">
        <v>7.6241984061438698E-4</v>
      </c>
      <c r="S1533">
        <v>1.083058938882173</v>
      </c>
    </row>
    <row r="1534" spans="1:19" x14ac:dyDescent="0.35">
      <c r="A1534" s="34"/>
      <c r="B1534" s="1" t="s">
        <v>12</v>
      </c>
      <c r="C1534">
        <v>3.6376577404525282E-2</v>
      </c>
      <c r="D1534">
        <v>5.8338725622037027E-2</v>
      </c>
      <c r="E1534">
        <v>2.751715906362058E-2</v>
      </c>
      <c r="F1534">
        <v>0.12665715774908631</v>
      </c>
      <c r="G1534">
        <v>1.2329596276241811E-2</v>
      </c>
      <c r="H1534">
        <v>1.619970698112745E-3</v>
      </c>
      <c r="I1534">
        <v>1.4731816508415671E-2</v>
      </c>
      <c r="J1534">
        <v>4.0746830323704283E-2</v>
      </c>
      <c r="K1534">
        <v>9.0336581377036991E-3</v>
      </c>
      <c r="L1534">
        <v>1.394127968990865E-2</v>
      </c>
      <c r="M1534">
        <v>1.080299317519632E-2</v>
      </c>
      <c r="N1534">
        <v>5.5699907045310294E-3</v>
      </c>
      <c r="O1534">
        <v>1.9955988307329042E-2</v>
      </c>
      <c r="P1534">
        <v>1.1110913490695189E-2</v>
      </c>
      <c r="Q1534">
        <v>4.4219406833393108E-67</v>
      </c>
      <c r="R1534">
        <v>2.120596098899428E-37</v>
      </c>
      <c r="S1534">
        <v>0.38873265715110772</v>
      </c>
    </row>
    <row r="1535" spans="1:19" x14ac:dyDescent="0.35">
      <c r="A1535" s="34"/>
      <c r="B1535" s="1" t="s">
        <v>13</v>
      </c>
      <c r="C1535">
        <v>1.6797315921019749E-3</v>
      </c>
      <c r="D1535">
        <v>2.9539543698682471E-2</v>
      </c>
      <c r="E1535">
        <v>1.090691103257474E-2</v>
      </c>
      <c r="F1535">
        <v>7.7218889496168815E-32</v>
      </c>
      <c r="G1535">
        <v>2.0367253223701931E-3</v>
      </c>
      <c r="H1535">
        <v>1.9742422250821848E-3</v>
      </c>
      <c r="I1535">
        <v>1.265415780456074E-2</v>
      </c>
      <c r="J1535">
        <v>5.512469201893736E-3</v>
      </c>
      <c r="K1535">
        <v>5.5644215744362737E-3</v>
      </c>
      <c r="L1535">
        <v>8.8357750017650592E-3</v>
      </c>
      <c r="M1535">
        <v>1.9717895033358811E-3</v>
      </c>
      <c r="N1535">
        <v>1.494268821186643E-2</v>
      </c>
      <c r="O1535">
        <v>8.1202520355135848E-3</v>
      </c>
      <c r="P1535">
        <v>1.7506311417009111E-2</v>
      </c>
      <c r="Q1535">
        <v>1.112345280543214E-2</v>
      </c>
      <c r="R1535">
        <v>3.4569510976034102E-126</v>
      </c>
      <c r="S1535">
        <v>0.1323684714266245</v>
      </c>
    </row>
    <row r="1536" spans="1:19" x14ac:dyDescent="0.35">
      <c r="A1536" s="34"/>
      <c r="B1536" s="1" t="s">
        <v>14</v>
      </c>
      <c r="C1536">
        <v>1.280882053602556E-28</v>
      </c>
      <c r="D1536">
        <v>5.1029060650661957E-26</v>
      </c>
      <c r="E1536">
        <v>1.9268081456861451E-40</v>
      </c>
      <c r="F1536">
        <v>7.5889979068888462E-3</v>
      </c>
      <c r="G1536">
        <v>2.6342589470058739E-22</v>
      </c>
      <c r="H1536">
        <v>1.6962836109852238E-24</v>
      </c>
      <c r="I1536">
        <v>1.257886996405548E-26</v>
      </c>
      <c r="J1536">
        <v>7.6166631429946544E-3</v>
      </c>
      <c r="K1536">
        <v>7.8458232842240471E-3</v>
      </c>
      <c r="L1536">
        <v>2.114218414705062E-2</v>
      </c>
      <c r="M1536">
        <v>3.5198691544277967E-2</v>
      </c>
      <c r="N1536">
        <v>2.1429842274754769E-2</v>
      </c>
      <c r="O1536">
        <v>7.7376714399461088E-3</v>
      </c>
      <c r="P1536">
        <v>8.0129594753616754E-3</v>
      </c>
      <c r="Q1536">
        <v>7.9128451214000826E-3</v>
      </c>
      <c r="R1536">
        <v>2.1382574131806401E-2</v>
      </c>
      <c r="S1536">
        <v>0.14586825246870519</v>
      </c>
    </row>
    <row r="1537" spans="1:19" x14ac:dyDescent="0.35">
      <c r="A1537" s="34"/>
      <c r="B1537" s="1" t="s">
        <v>15</v>
      </c>
      <c r="C1537">
        <v>2.8165575871738262E-94</v>
      </c>
      <c r="D1537">
        <v>2.1132119261390029E-2</v>
      </c>
      <c r="E1537">
        <v>8.4632968157304473E-42</v>
      </c>
      <c r="F1537">
        <v>2.1249977928079051E-2</v>
      </c>
      <c r="G1537">
        <v>4.8980238165929079E-36</v>
      </c>
      <c r="H1537">
        <v>7.5918139194568373E-3</v>
      </c>
      <c r="I1537">
        <v>9.7715979938165861E-69</v>
      </c>
      <c r="J1537">
        <v>2.2309852669451911E-60</v>
      </c>
      <c r="K1537">
        <v>1.4371567855227639E-48</v>
      </c>
      <c r="L1537">
        <v>8.5601022162363937E-60</v>
      </c>
      <c r="M1537">
        <v>4.6945339076753629E-42</v>
      </c>
      <c r="N1537">
        <v>1.5981205524816201E-46</v>
      </c>
      <c r="O1537">
        <v>2.2096915653739191E-83</v>
      </c>
      <c r="P1537">
        <v>8.8586645860690814E-107</v>
      </c>
      <c r="Q1537">
        <v>1.020427805511289E-80</v>
      </c>
      <c r="R1537">
        <v>6.6141387249525197E-113</v>
      </c>
      <c r="S1537">
        <v>4.997391110892592E-2</v>
      </c>
    </row>
    <row r="1538" spans="1:19" x14ac:dyDescent="0.35">
      <c r="A1538" s="34" t="s">
        <v>115</v>
      </c>
      <c r="B1538" s="1" t="s">
        <v>0</v>
      </c>
      <c r="C1538">
        <v>2.0755439405812788</v>
      </c>
      <c r="D1538">
        <v>0.43498112731356747</v>
      </c>
      <c r="E1538">
        <v>5.1726209940997643E-2</v>
      </c>
      <c r="F1538">
        <v>7.055928130137995E-2</v>
      </c>
      <c r="G1538">
        <v>2.8908578588176539E-2</v>
      </c>
      <c r="H1538">
        <v>9.9185642523877141E-2</v>
      </c>
      <c r="I1538">
        <v>0.13765189517040641</v>
      </c>
      <c r="J1538">
        <v>8.7735359208886296E-2</v>
      </c>
      <c r="K1538">
        <v>3.7843538181082603E-2</v>
      </c>
      <c r="L1538">
        <v>4.0181166781004703E-2</v>
      </c>
      <c r="M1538">
        <v>1.9359628333107681E-2</v>
      </c>
      <c r="N1538">
        <v>1.314458554983689E-2</v>
      </c>
      <c r="O1538">
        <v>2.0364493538079982E-3</v>
      </c>
      <c r="P1538">
        <v>1.2765377720385131E-3</v>
      </c>
      <c r="Q1538">
        <v>8.2432616439184282E-66</v>
      </c>
      <c r="R1538">
        <v>6.3831044733563774E-120</v>
      </c>
      <c r="S1538">
        <v>3.1001339405994481</v>
      </c>
    </row>
    <row r="1539" spans="1:19" x14ac:dyDescent="0.35">
      <c r="A1539" s="34"/>
      <c r="B1539" s="1" t="s">
        <v>1</v>
      </c>
      <c r="C1539">
        <v>0.54428907594535902</v>
      </c>
      <c r="D1539">
        <v>6.0758262506857106</v>
      </c>
      <c r="E1539">
        <v>0.2188216244174867</v>
      </c>
      <c r="F1539">
        <v>3.0914030458411922E-2</v>
      </c>
      <c r="G1539">
        <v>4.604363386310581E-2</v>
      </c>
      <c r="H1539">
        <v>9.8639677797388692E-2</v>
      </c>
      <c r="I1539">
        <v>9.6045222729007312E-2</v>
      </c>
      <c r="J1539">
        <v>7.7220656765110224E-2</v>
      </c>
      <c r="K1539">
        <v>6.8155758958047624E-2</v>
      </c>
      <c r="L1539">
        <v>4.2512262247786058E-2</v>
      </c>
      <c r="M1539">
        <v>3.158311113758408E-2</v>
      </c>
      <c r="N1539">
        <v>9.7591321588612577E-3</v>
      </c>
      <c r="O1539">
        <v>4.5434147944009226E-3</v>
      </c>
      <c r="P1539">
        <v>2.1581195163527188E-3</v>
      </c>
      <c r="Q1539">
        <v>3.4682020463776118E-4</v>
      </c>
      <c r="R1539">
        <v>8.0796997725067402E-39</v>
      </c>
      <c r="S1539">
        <v>7.3468587916792512</v>
      </c>
    </row>
    <row r="1540" spans="1:19" x14ac:dyDescent="0.35">
      <c r="A1540" s="34"/>
      <c r="B1540" s="1" t="s">
        <v>2</v>
      </c>
      <c r="C1540">
        <v>2.995301830320284E-3</v>
      </c>
      <c r="D1540">
        <v>0.84953187359721816</v>
      </c>
      <c r="E1540">
        <v>3.2588367142298509</v>
      </c>
      <c r="F1540">
        <v>0.12709370542711801</v>
      </c>
      <c r="G1540">
        <v>1.9740881445530181E-2</v>
      </c>
      <c r="H1540">
        <v>5.2148354456614823E-2</v>
      </c>
      <c r="I1540">
        <v>4.0830632198612583E-2</v>
      </c>
      <c r="J1540">
        <v>5.652097381582958E-2</v>
      </c>
      <c r="K1540">
        <v>5.4433305038393678E-2</v>
      </c>
      <c r="L1540">
        <v>3.8099719329425567E-2</v>
      </c>
      <c r="M1540">
        <v>2.4387377551636152E-2</v>
      </c>
      <c r="N1540">
        <v>1.265129305453816E-2</v>
      </c>
      <c r="O1540">
        <v>3.967200849111595E-3</v>
      </c>
      <c r="P1540">
        <v>9.0135229790533821E-4</v>
      </c>
      <c r="Q1540">
        <v>4.9259318878001982E-25</v>
      </c>
      <c r="R1540">
        <v>1.8186317020109651E-4</v>
      </c>
      <c r="S1540">
        <v>4.5423205482923068</v>
      </c>
    </row>
    <row r="1541" spans="1:19" x14ac:dyDescent="0.35">
      <c r="A1541" s="34"/>
      <c r="B1541" s="1" t="s">
        <v>3</v>
      </c>
      <c r="C1541">
        <v>2.262758099923088E-2</v>
      </c>
      <c r="D1541">
        <v>4.6483746064082877E-2</v>
      </c>
      <c r="E1541">
        <v>1.273633426375778</v>
      </c>
      <c r="F1541">
        <v>5.5479229680664766</v>
      </c>
      <c r="G1541">
        <v>0.1013634908807053</v>
      </c>
      <c r="H1541">
        <v>7.2966279062445863E-2</v>
      </c>
      <c r="I1541">
        <v>6.1354294200268257E-2</v>
      </c>
      <c r="J1541">
        <v>7.3824426304135188E-2</v>
      </c>
      <c r="K1541">
        <v>5.6801013467533613E-2</v>
      </c>
      <c r="L1541">
        <v>5.8908301091173003E-2</v>
      </c>
      <c r="M1541">
        <v>2.898494436708763E-2</v>
      </c>
      <c r="N1541">
        <v>1.7356847753207959E-2</v>
      </c>
      <c r="O1541">
        <v>4.7720032823209144E-3</v>
      </c>
      <c r="P1541">
        <v>1.495485396672717E-3</v>
      </c>
      <c r="Q1541">
        <v>6.1969131575538778E-33</v>
      </c>
      <c r="R1541">
        <v>1.7043184329330519E-70</v>
      </c>
      <c r="S1541">
        <v>7.3684948073111194</v>
      </c>
    </row>
    <row r="1542" spans="1:19" x14ac:dyDescent="0.35">
      <c r="A1542" s="34"/>
      <c r="B1542" s="1" t="s">
        <v>4</v>
      </c>
      <c r="C1542">
        <v>3.8856774078810823E-2</v>
      </c>
      <c r="D1542">
        <v>3.6815396666525627E-2</v>
      </c>
      <c r="E1542">
        <v>9.7832335693727474E-3</v>
      </c>
      <c r="F1542">
        <v>1.036677156484509</v>
      </c>
      <c r="G1542">
        <v>0.70416153160462391</v>
      </c>
      <c r="H1542">
        <v>6.6142051720667006E-2</v>
      </c>
      <c r="I1542">
        <v>3.460158858965872E-2</v>
      </c>
      <c r="J1542">
        <v>3.7170519700770448E-2</v>
      </c>
      <c r="K1542">
        <v>2.223470836502638E-2</v>
      </c>
      <c r="L1542">
        <v>2.480650333326782E-2</v>
      </c>
      <c r="M1542">
        <v>1.207367265502067E-2</v>
      </c>
      <c r="N1542">
        <v>8.525546426139086E-3</v>
      </c>
      <c r="O1542">
        <v>7.2130842781371971E-4</v>
      </c>
      <c r="P1542">
        <v>1.6832315732510669E-3</v>
      </c>
      <c r="Q1542">
        <v>1.770632428516486E-4</v>
      </c>
      <c r="R1542">
        <v>1.2191046651395581E-47</v>
      </c>
      <c r="S1542">
        <v>2.034430286438309</v>
      </c>
    </row>
    <row r="1543" spans="1:19" x14ac:dyDescent="0.35">
      <c r="A1543" s="34"/>
      <c r="B1543" s="1" t="s">
        <v>5</v>
      </c>
      <c r="C1543">
        <v>3.2006362956873258E-2</v>
      </c>
      <c r="D1543">
        <v>0.1374697835086072</v>
      </c>
      <c r="E1543">
        <v>2.926222809484685E-2</v>
      </c>
      <c r="F1543">
        <v>0.18659234449316939</v>
      </c>
      <c r="G1543">
        <v>0.36636189387736529</v>
      </c>
      <c r="H1543">
        <v>0.17948040485994871</v>
      </c>
      <c r="I1543">
        <v>2.48799035226153E-2</v>
      </c>
      <c r="J1543">
        <v>2.922087015191099E-2</v>
      </c>
      <c r="K1543">
        <v>3.2840858919693593E-2</v>
      </c>
      <c r="L1543">
        <v>2.6449478225046671E-2</v>
      </c>
      <c r="M1543">
        <v>6.4584286280735788E-3</v>
      </c>
      <c r="N1543">
        <v>1.0690033631220029E-2</v>
      </c>
      <c r="O1543">
        <v>4.065933440649685E-3</v>
      </c>
      <c r="P1543">
        <v>2.9948104034361999E-3</v>
      </c>
      <c r="Q1543">
        <v>4.6274242232644902E-4</v>
      </c>
      <c r="R1543">
        <v>1.285263741693213E-3</v>
      </c>
      <c r="S1543">
        <v>1.0705213408774761</v>
      </c>
    </row>
    <row r="1544" spans="1:19" x14ac:dyDescent="0.35">
      <c r="A1544" s="34"/>
      <c r="B1544" s="1" t="s">
        <v>6</v>
      </c>
      <c r="C1544">
        <v>4.8491621065825698E-2</v>
      </c>
      <c r="D1544">
        <v>0.34297214007729931</v>
      </c>
      <c r="E1544">
        <v>0.15856524210809789</v>
      </c>
      <c r="F1544">
        <v>0.12208501461052999</v>
      </c>
      <c r="G1544">
        <v>5.2133929685447208E-2</v>
      </c>
      <c r="H1544">
        <v>7.7874292112338081E-2</v>
      </c>
      <c r="I1544">
        <v>5.8047400049892957E-2</v>
      </c>
      <c r="J1544">
        <v>3.6491728166987099E-2</v>
      </c>
      <c r="K1544">
        <v>3.8084622774059267E-2</v>
      </c>
      <c r="L1544">
        <v>1.8554352847752219E-2</v>
      </c>
      <c r="M1544">
        <v>1.4580685807285739E-2</v>
      </c>
      <c r="N1544">
        <v>2.308050409985064E-3</v>
      </c>
      <c r="O1544">
        <v>4.8017933043585648E-3</v>
      </c>
      <c r="P1544">
        <v>5.0701380844441846E-4</v>
      </c>
      <c r="Q1544">
        <v>1.652912637692337E-48</v>
      </c>
      <c r="R1544">
        <v>3.1099794519457171E-55</v>
      </c>
      <c r="S1544">
        <v>0.97549788682830352</v>
      </c>
    </row>
    <row r="1545" spans="1:19" x14ac:dyDescent="0.35">
      <c r="A1545" s="34"/>
      <c r="B1545" s="1" t="s">
        <v>7</v>
      </c>
      <c r="C1545">
        <v>7.0611614587672372E-2</v>
      </c>
      <c r="D1545">
        <v>0.1722424595264313</v>
      </c>
      <c r="E1545">
        <v>9.0102301264901874E-2</v>
      </c>
      <c r="F1545">
        <v>5.4489135031579573E-2</v>
      </c>
      <c r="G1545">
        <v>1.7939042312555772E-2</v>
      </c>
      <c r="H1545">
        <v>4.4450787055787713E-2</v>
      </c>
      <c r="I1545">
        <v>5.1957484357534743E-2</v>
      </c>
      <c r="J1545">
        <v>3.5645640009378178E-2</v>
      </c>
      <c r="K1545">
        <v>3.8352591506480287E-2</v>
      </c>
      <c r="L1545">
        <v>1.7358145276208312E-2</v>
      </c>
      <c r="M1545">
        <v>2.516764213109497E-3</v>
      </c>
      <c r="N1545">
        <v>6.1681672237895264E-3</v>
      </c>
      <c r="O1545">
        <v>4.8783093705311021E-4</v>
      </c>
      <c r="P1545">
        <v>2.284842803021991E-3</v>
      </c>
      <c r="Q1545">
        <v>1.8427387237711599E-123</v>
      </c>
      <c r="R1545">
        <v>9.6900038821793101E-67</v>
      </c>
      <c r="S1545">
        <v>0.60460680610550432</v>
      </c>
    </row>
    <row r="1546" spans="1:19" x14ac:dyDescent="0.35">
      <c r="A1546" s="34"/>
      <c r="B1546" s="1" t="s">
        <v>8</v>
      </c>
      <c r="C1546">
        <v>2.101764503330188E-2</v>
      </c>
      <c r="D1546">
        <v>9.0270399839653515E-2</v>
      </c>
      <c r="E1546">
        <v>5.1858382903069537E-2</v>
      </c>
      <c r="F1546">
        <v>0.24626607990746691</v>
      </c>
      <c r="G1546">
        <v>8.0952335104232612E-3</v>
      </c>
      <c r="H1546">
        <v>2.105988636339998E-2</v>
      </c>
      <c r="I1546">
        <v>1.7549447908185471E-2</v>
      </c>
      <c r="J1546">
        <v>2.196319795844898E-2</v>
      </c>
      <c r="K1546">
        <v>4.5811207764487223E-2</v>
      </c>
      <c r="L1546">
        <v>1.55337963775539E-2</v>
      </c>
      <c r="M1546">
        <v>1.7092763172998321E-2</v>
      </c>
      <c r="N1546">
        <v>5.060692349438076E-3</v>
      </c>
      <c r="O1546">
        <v>4.8275285049264177E-3</v>
      </c>
      <c r="P1546">
        <v>5.1638903238757983E-4</v>
      </c>
      <c r="Q1546">
        <v>4.808358181671595E-68</v>
      </c>
      <c r="R1546">
        <v>2.4010266711793008E-92</v>
      </c>
      <c r="S1546">
        <v>0.5669226506257411</v>
      </c>
    </row>
    <row r="1547" spans="1:19" x14ac:dyDescent="0.35">
      <c r="A1547" s="34"/>
      <c r="B1547" s="1" t="s">
        <v>9</v>
      </c>
      <c r="C1547">
        <v>0.1580506165700524</v>
      </c>
      <c r="D1547">
        <v>0.17830794686826221</v>
      </c>
      <c r="E1547">
        <v>8.5212800307544856E-2</v>
      </c>
      <c r="F1547">
        <v>0.35330797652807089</v>
      </c>
      <c r="G1547">
        <v>5.3285385354261217E-3</v>
      </c>
      <c r="H1547">
        <v>2.4107292831419921E-2</v>
      </c>
      <c r="I1547">
        <v>4.0150469320410331E-2</v>
      </c>
      <c r="J1547">
        <v>3.2437663554479697E-2</v>
      </c>
      <c r="K1547">
        <v>2.9599959512123731E-2</v>
      </c>
      <c r="L1547">
        <v>1.703940491691994E-2</v>
      </c>
      <c r="M1547">
        <v>2.088237233192064E-2</v>
      </c>
      <c r="N1547">
        <v>1.0244184140501791E-2</v>
      </c>
      <c r="O1547">
        <v>2.8648458398798111E-3</v>
      </c>
      <c r="P1547">
        <v>1.786138290107661E-3</v>
      </c>
      <c r="Q1547">
        <v>6.2048599273489726E-134</v>
      </c>
      <c r="R1547">
        <v>3.2714235664063921E-72</v>
      </c>
      <c r="S1547">
        <v>0.95932020954711983</v>
      </c>
    </row>
    <row r="1548" spans="1:19" x14ac:dyDescent="0.35">
      <c r="A1548" s="34"/>
      <c r="B1548" s="1" t="s">
        <v>10</v>
      </c>
      <c r="C1548">
        <v>3.5289807833478237E-2</v>
      </c>
      <c r="D1548">
        <v>0.25886783417372938</v>
      </c>
      <c r="E1548">
        <v>0.24734000825553909</v>
      </c>
      <c r="F1548">
        <v>0.30013770979544008</v>
      </c>
      <c r="G1548">
        <v>4.8991624004301234E-3</v>
      </c>
      <c r="H1548">
        <v>1.1462561046391659E-2</v>
      </c>
      <c r="I1548">
        <v>2.8376684754217101E-2</v>
      </c>
      <c r="J1548">
        <v>2.657609456393862E-2</v>
      </c>
      <c r="K1548">
        <v>3.2638896837059762E-2</v>
      </c>
      <c r="L1548">
        <v>4.3134621212950662E-2</v>
      </c>
      <c r="M1548">
        <v>2.2054685539539119E-2</v>
      </c>
      <c r="N1548">
        <v>1.2627097730005209E-2</v>
      </c>
      <c r="O1548">
        <v>4.0658363616616752E-3</v>
      </c>
      <c r="P1548">
        <v>9.2586886479235351E-24</v>
      </c>
      <c r="Q1548">
        <v>1.237285054331401E-117</v>
      </c>
      <c r="R1548">
        <v>5.6404752413919197E-78</v>
      </c>
      <c r="S1548">
        <v>1.027471000504381</v>
      </c>
    </row>
    <row r="1549" spans="1:19" x14ac:dyDescent="0.35">
      <c r="A1549" s="34"/>
      <c r="B1549" s="1" t="s">
        <v>11</v>
      </c>
      <c r="C1549">
        <v>0.108975626273591</v>
      </c>
      <c r="D1549">
        <v>0.24072684001571501</v>
      </c>
      <c r="E1549">
        <v>0.1649640394769617</v>
      </c>
      <c r="F1549">
        <v>0.20789766337143409</v>
      </c>
      <c r="G1549">
        <v>5.6081363519894442E-3</v>
      </c>
      <c r="H1549">
        <v>4.4611710647195768E-2</v>
      </c>
      <c r="I1549">
        <v>1.5751588973440919E-2</v>
      </c>
      <c r="J1549">
        <v>2.538801912785207E-2</v>
      </c>
      <c r="K1549">
        <v>3.171580079630483E-2</v>
      </c>
      <c r="L1549">
        <v>2.2408124749274928E-2</v>
      </c>
      <c r="M1549">
        <v>1.986788446887883E-2</v>
      </c>
      <c r="N1549">
        <v>2.367708974824231E-2</v>
      </c>
      <c r="O1549">
        <v>8.2435145162281231E-3</v>
      </c>
      <c r="P1549">
        <v>1.173788082780834E-31</v>
      </c>
      <c r="Q1549">
        <v>7.8166287734469074E-4</v>
      </c>
      <c r="R1549">
        <v>7.6226918701064578E-4</v>
      </c>
      <c r="S1549">
        <v>0.92137997058146448</v>
      </c>
    </row>
    <row r="1550" spans="1:19" x14ac:dyDescent="0.35">
      <c r="A1550" s="34"/>
      <c r="B1550" s="1" t="s">
        <v>12</v>
      </c>
      <c r="C1550">
        <v>5.7772537965270633E-2</v>
      </c>
      <c r="D1550">
        <v>5.6822919148663747E-2</v>
      </c>
      <c r="E1550">
        <v>2.364439647634145E-2</v>
      </c>
      <c r="F1550">
        <v>0.12153497884375231</v>
      </c>
      <c r="G1550">
        <v>1.30851322085252E-2</v>
      </c>
      <c r="H1550">
        <v>1.610318824309558E-3</v>
      </c>
      <c r="I1550">
        <v>1.372084760226844E-2</v>
      </c>
      <c r="J1550">
        <v>3.697275862800805E-2</v>
      </c>
      <c r="K1550">
        <v>8.0777607374684715E-3</v>
      </c>
      <c r="L1550">
        <v>1.2559495145877401E-2</v>
      </c>
      <c r="M1550">
        <v>9.9574144232318553E-3</v>
      </c>
      <c r="N1550">
        <v>5.3566726755361997E-3</v>
      </c>
      <c r="O1550">
        <v>1.9799965138725929E-2</v>
      </c>
      <c r="P1550">
        <v>1.151729369674385E-2</v>
      </c>
      <c r="Q1550">
        <v>4.4218164469049468E-67</v>
      </c>
      <c r="R1550">
        <v>2.1203931381716429E-37</v>
      </c>
      <c r="S1550">
        <v>0.39243249151472298</v>
      </c>
    </row>
    <row r="1551" spans="1:19" x14ac:dyDescent="0.35">
      <c r="A1551" s="34"/>
      <c r="B1551" s="1" t="s">
        <v>13</v>
      </c>
      <c r="C1551">
        <v>2.7515382640601591E-3</v>
      </c>
      <c r="D1551">
        <v>4.2142912323900383E-2</v>
      </c>
      <c r="E1551">
        <v>1.3122253218191529E-2</v>
      </c>
      <c r="F1551">
        <v>1.0556564370553779E-31</v>
      </c>
      <c r="G1551">
        <v>2.641070594168524E-3</v>
      </c>
      <c r="H1551">
        <v>2.38959232750791E-3</v>
      </c>
      <c r="I1551">
        <v>1.408533690380429E-2</v>
      </c>
      <c r="J1551">
        <v>5.9090200140633504E-3</v>
      </c>
      <c r="K1551">
        <v>5.8481079064720406E-3</v>
      </c>
      <c r="L1551">
        <v>9.1843696274515225E-3</v>
      </c>
      <c r="M1551">
        <v>2.0301758256810951E-3</v>
      </c>
      <c r="N1551">
        <v>1.544776337868815E-2</v>
      </c>
      <c r="O1551">
        <v>8.4172491904390221E-3</v>
      </c>
      <c r="P1551">
        <v>1.8563690613929821E-2</v>
      </c>
      <c r="Q1551">
        <v>1.1123998951049751E-2</v>
      </c>
      <c r="R1551">
        <v>3.4569534257660137E-126</v>
      </c>
      <c r="S1551">
        <v>0.15365707913940749</v>
      </c>
    </row>
    <row r="1552" spans="1:19" x14ac:dyDescent="0.35">
      <c r="A1552" s="34"/>
      <c r="B1552" s="1" t="s">
        <v>14</v>
      </c>
      <c r="C1552">
        <v>1.2819999503543819E-28</v>
      </c>
      <c r="D1552">
        <v>5.1013451179522919E-26</v>
      </c>
      <c r="E1552">
        <v>1.925690812209237E-40</v>
      </c>
      <c r="F1552">
        <v>7.5866016852933578E-3</v>
      </c>
      <c r="G1552">
        <v>2.634367457210036E-22</v>
      </c>
      <c r="H1552">
        <v>1.696117673363128E-24</v>
      </c>
      <c r="I1552">
        <v>1.257615847489918E-26</v>
      </c>
      <c r="J1552">
        <v>7.6147177974476773E-3</v>
      </c>
      <c r="K1552">
        <v>7.8436431989004959E-3</v>
      </c>
      <c r="L1552">
        <v>2.1136921698207481E-2</v>
      </c>
      <c r="M1552">
        <v>3.5192172652965772E-2</v>
      </c>
      <c r="N1552">
        <v>2.1427879758191631E-2</v>
      </c>
      <c r="O1552">
        <v>7.7374540465483194E-3</v>
      </c>
      <c r="P1552">
        <v>8.0133529002071879E-3</v>
      </c>
      <c r="Q1552">
        <v>7.9128445811177291E-3</v>
      </c>
      <c r="R1552">
        <v>2.1382570350810221E-2</v>
      </c>
      <c r="S1552">
        <v>0.14584815866968989</v>
      </c>
    </row>
    <row r="1553" spans="1:19" x14ac:dyDescent="0.35">
      <c r="A1553" s="34"/>
      <c r="B1553" s="1" t="s">
        <v>15</v>
      </c>
      <c r="C1553">
        <v>2.8182514800755908E-94</v>
      </c>
      <c r="D1553">
        <v>2.1104300354554819E-2</v>
      </c>
      <c r="E1553">
        <v>8.452110321514918E-42</v>
      </c>
      <c r="F1553">
        <v>2.1224613380293762E-2</v>
      </c>
      <c r="G1553">
        <v>4.8961268596960078E-36</v>
      </c>
      <c r="H1553">
        <v>7.5881401355162156E-3</v>
      </c>
      <c r="I1553">
        <v>9.7664559514785142E-69</v>
      </c>
      <c r="J1553">
        <v>2.2298059579915841E-60</v>
      </c>
      <c r="K1553">
        <v>1.4363894934210349E-48</v>
      </c>
      <c r="L1553">
        <v>8.5560960746685826E-60</v>
      </c>
      <c r="M1553">
        <v>4.6929030787254712E-42</v>
      </c>
      <c r="N1553">
        <v>1.597804765027491E-46</v>
      </c>
      <c r="O1553">
        <v>2.2094800773831031E-83</v>
      </c>
      <c r="P1553">
        <v>8.8586705521389015E-107</v>
      </c>
      <c r="Q1553">
        <v>1.0204276250730681E-80</v>
      </c>
      <c r="R1553">
        <v>6.6141367922302963E-113</v>
      </c>
      <c r="S1553">
        <v>4.9917053870364797E-2</v>
      </c>
    </row>
    <row r="1554" spans="1:19" x14ac:dyDescent="0.35">
      <c r="A1554" s="34" t="s">
        <v>116</v>
      </c>
      <c r="B1554" s="1" t="s">
        <v>0</v>
      </c>
      <c r="C1554">
        <v>0.46871054960916542</v>
      </c>
      <c r="D1554">
        <v>0.1457209883572925</v>
      </c>
      <c r="E1554">
        <v>3.3303569979985723E-2</v>
      </c>
      <c r="F1554">
        <v>2.4786506935320821E-2</v>
      </c>
      <c r="G1554">
        <v>9.9754732076452399E-3</v>
      </c>
      <c r="H1554">
        <v>4.2366039025857963E-2</v>
      </c>
      <c r="I1554">
        <v>7.258554863729838E-2</v>
      </c>
      <c r="J1554">
        <v>5.0861378093125208E-2</v>
      </c>
      <c r="K1554">
        <v>2.233951993855518E-2</v>
      </c>
      <c r="L1554">
        <v>2.4359572321936869E-2</v>
      </c>
      <c r="M1554">
        <v>1.2909255889112009E-2</v>
      </c>
      <c r="N1554">
        <v>9.3583293568712585E-3</v>
      </c>
      <c r="O1554">
        <v>1.4891039108634371E-3</v>
      </c>
      <c r="P1554">
        <v>8.2072770083248259E-4</v>
      </c>
      <c r="Q1554">
        <v>8.2391642469131783E-66</v>
      </c>
      <c r="R1554">
        <v>6.3804821264503768E-120</v>
      </c>
      <c r="S1554">
        <v>0.91958656296386254</v>
      </c>
    </row>
    <row r="1555" spans="1:19" x14ac:dyDescent="0.35">
      <c r="A1555" s="34"/>
      <c r="B1555" s="1" t="s">
        <v>1</v>
      </c>
      <c r="C1555">
        <v>0.18233973181475371</v>
      </c>
      <c r="D1555">
        <v>5.0732974447151538</v>
      </c>
      <c r="E1555">
        <v>0.3816314142425658</v>
      </c>
      <c r="F1555">
        <v>2.638499627641178E-2</v>
      </c>
      <c r="G1555">
        <v>3.0559223716056079E-2</v>
      </c>
      <c r="H1555">
        <v>8.4816187400178336E-2</v>
      </c>
      <c r="I1555">
        <v>9.9729407361205974E-2</v>
      </c>
      <c r="J1555">
        <v>8.5525158539004872E-2</v>
      </c>
      <c r="K1555">
        <v>7.3026207715191152E-2</v>
      </c>
      <c r="L1555">
        <v>4.3482070625454068E-2</v>
      </c>
      <c r="M1555">
        <v>3.3497239369722633E-2</v>
      </c>
      <c r="N1555">
        <v>1.01518171758921E-2</v>
      </c>
      <c r="O1555">
        <v>4.2385539528909536E-3</v>
      </c>
      <c r="P1555">
        <v>1.3337787075788699E-3</v>
      </c>
      <c r="Q1555">
        <v>3.4700115569786312E-4</v>
      </c>
      <c r="R1555">
        <v>8.0797266009321885E-39</v>
      </c>
      <c r="S1555">
        <v>6.1303602327677584</v>
      </c>
    </row>
    <row r="1556" spans="1:19" x14ac:dyDescent="0.35">
      <c r="A1556" s="34"/>
      <c r="B1556" s="1" t="s">
        <v>2</v>
      </c>
      <c r="C1556">
        <v>1.928504799231128E-3</v>
      </c>
      <c r="D1556">
        <v>1.4816088274095389</v>
      </c>
      <c r="E1556">
        <v>11.682657835643379</v>
      </c>
      <c r="F1556">
        <v>0.22462613272260429</v>
      </c>
      <c r="G1556">
        <v>2.5698339326167541E-2</v>
      </c>
      <c r="H1556">
        <v>8.6999049333454676E-2</v>
      </c>
      <c r="I1556">
        <v>7.9332088654665373E-2</v>
      </c>
      <c r="J1556">
        <v>0.1139249696114463</v>
      </c>
      <c r="K1556">
        <v>0.1038434724209614</v>
      </c>
      <c r="L1556">
        <v>6.7166880953625663E-2</v>
      </c>
      <c r="M1556">
        <v>4.240913241009666E-2</v>
      </c>
      <c r="N1556">
        <v>2.0362194102430179E-2</v>
      </c>
      <c r="O1556">
        <v>5.3413533128543952E-3</v>
      </c>
      <c r="P1556">
        <v>7.5190973425771945E-4</v>
      </c>
      <c r="Q1556">
        <v>4.934812710485749E-25</v>
      </c>
      <c r="R1556">
        <v>1.8200161251553929E-4</v>
      </c>
      <c r="S1556">
        <v>13.936832692047229</v>
      </c>
    </row>
    <row r="1557" spans="1:19" x14ac:dyDescent="0.35">
      <c r="A1557" s="34"/>
      <c r="B1557" s="1" t="s">
        <v>3</v>
      </c>
      <c r="C1557">
        <v>7.9487585902607676E-3</v>
      </c>
      <c r="D1557">
        <v>3.9673683716668698E-2</v>
      </c>
      <c r="E1557">
        <v>2.251026910511237</v>
      </c>
      <c r="F1557">
        <v>4.8389318493405344</v>
      </c>
      <c r="G1557">
        <v>6.9148753706720745E-2</v>
      </c>
      <c r="H1557">
        <v>6.4106640052452507E-2</v>
      </c>
      <c r="I1557">
        <v>6.4725566171969645E-2</v>
      </c>
      <c r="J1557">
        <v>8.2809806326204341E-2</v>
      </c>
      <c r="K1557">
        <v>6.1652465235785103E-2</v>
      </c>
      <c r="L1557">
        <v>6.1080055700086233E-2</v>
      </c>
      <c r="M1557">
        <v>3.1055076507450801E-2</v>
      </c>
      <c r="N1557">
        <v>1.8220955189670929E-2</v>
      </c>
      <c r="O1557">
        <v>4.519034455380563E-3</v>
      </c>
      <c r="P1557">
        <v>9.7260811862397351E-4</v>
      </c>
      <c r="Q1557">
        <v>6.1998974408678407E-33</v>
      </c>
      <c r="R1557">
        <v>1.7043557416092519E-70</v>
      </c>
      <c r="S1557">
        <v>7.5958721636230457</v>
      </c>
    </row>
    <row r="1558" spans="1:19" x14ac:dyDescent="0.35">
      <c r="A1558" s="34"/>
      <c r="B1558" s="1" t="s">
        <v>4</v>
      </c>
      <c r="C1558">
        <v>1.340829358234976E-2</v>
      </c>
      <c r="D1558">
        <v>2.443442987737748E-2</v>
      </c>
      <c r="E1558">
        <v>1.2735644893395589E-2</v>
      </c>
      <c r="F1558">
        <v>0.70720663568598785</v>
      </c>
      <c r="G1558">
        <v>0.40899528092571391</v>
      </c>
      <c r="H1558">
        <v>4.7840117503400809E-2</v>
      </c>
      <c r="I1558">
        <v>2.9683533202552889E-2</v>
      </c>
      <c r="J1558">
        <v>3.3889889556886092E-2</v>
      </c>
      <c r="K1558">
        <v>1.9949307500013211E-2</v>
      </c>
      <c r="L1558">
        <v>2.181312913113409E-2</v>
      </c>
      <c r="M1558">
        <v>1.10835277467088E-2</v>
      </c>
      <c r="N1558">
        <v>7.8778454684386365E-3</v>
      </c>
      <c r="O1558">
        <v>6.3937486023912565E-4</v>
      </c>
      <c r="P1558">
        <v>1.221837654430037E-3</v>
      </c>
      <c r="Q1558">
        <v>1.7706525439332209E-4</v>
      </c>
      <c r="R1558">
        <v>1.218956821928637E-47</v>
      </c>
      <c r="S1558">
        <v>1.340955912843022</v>
      </c>
    </row>
    <row r="1559" spans="1:19" x14ac:dyDescent="0.35">
      <c r="A1559" s="34"/>
      <c r="B1559" s="1" t="s">
        <v>5</v>
      </c>
      <c r="C1559">
        <v>1.367116033734659E-2</v>
      </c>
      <c r="D1559">
        <v>0.1182045925157781</v>
      </c>
      <c r="E1559">
        <v>4.8818146845810248E-2</v>
      </c>
      <c r="F1559">
        <v>0.16393611430740079</v>
      </c>
      <c r="G1559">
        <v>0.26498718433896301</v>
      </c>
      <c r="H1559">
        <v>0.1605003065924562</v>
      </c>
      <c r="I1559">
        <v>2.5847621975545881E-2</v>
      </c>
      <c r="J1559">
        <v>3.179383762010831E-2</v>
      </c>
      <c r="K1559">
        <v>3.4789588855036302E-2</v>
      </c>
      <c r="L1559">
        <v>2.7056721104640628E-2</v>
      </c>
      <c r="M1559">
        <v>6.7504910803014946E-3</v>
      </c>
      <c r="N1559">
        <v>1.100298646986486E-2</v>
      </c>
      <c r="O1559">
        <v>3.9280949440944849E-3</v>
      </c>
      <c r="P1559">
        <v>2.3479167364670811E-3</v>
      </c>
      <c r="Q1559">
        <v>4.6284148584563528E-4</v>
      </c>
      <c r="R1559">
        <v>1.285272966004606E-3</v>
      </c>
      <c r="S1559">
        <v>0.91538287817566411</v>
      </c>
    </row>
    <row r="1560" spans="1:19" x14ac:dyDescent="0.35">
      <c r="A1560" s="34"/>
      <c r="B1560" s="1" t="s">
        <v>6</v>
      </c>
      <c r="C1560">
        <v>2.5570232178914808E-2</v>
      </c>
      <c r="D1560">
        <v>0.3561281581679675</v>
      </c>
      <c r="E1560">
        <v>0.30808515977118628</v>
      </c>
      <c r="F1560">
        <v>0.12879329466306841</v>
      </c>
      <c r="G1560">
        <v>4.4723935977321938E-2</v>
      </c>
      <c r="H1560">
        <v>8.0903258419121202E-2</v>
      </c>
      <c r="I1560">
        <v>6.8106910423050476E-2</v>
      </c>
      <c r="J1560">
        <v>4.4124590005667721E-2</v>
      </c>
      <c r="K1560">
        <v>4.4565735776197012E-2</v>
      </c>
      <c r="L1560">
        <v>2.0806483402195691E-2</v>
      </c>
      <c r="M1560">
        <v>1.6405556150040291E-2</v>
      </c>
      <c r="N1560">
        <v>2.523376932715574E-3</v>
      </c>
      <c r="O1560">
        <v>4.9023189153846094E-3</v>
      </c>
      <c r="P1560">
        <v>4.3196637279617711E-4</v>
      </c>
      <c r="Q1560">
        <v>1.653379690881922E-48</v>
      </c>
      <c r="R1560">
        <v>3.1102111816520958E-55</v>
      </c>
      <c r="S1560">
        <v>1.146070977155627</v>
      </c>
    </row>
    <row r="1561" spans="1:19" x14ac:dyDescent="0.35">
      <c r="A1561" s="34"/>
      <c r="B1561" s="1" t="s">
        <v>7</v>
      </c>
      <c r="C1561">
        <v>4.0934511007802252E-2</v>
      </c>
      <c r="D1561">
        <v>0.1907658426547072</v>
      </c>
      <c r="E1561">
        <v>0.18161226250228679</v>
      </c>
      <c r="F1561">
        <v>6.1121161988559242E-2</v>
      </c>
      <c r="G1561">
        <v>1.635576170639929E-2</v>
      </c>
      <c r="H1561">
        <v>4.8364785113878692E-2</v>
      </c>
      <c r="I1561">
        <v>6.2825270552030424E-2</v>
      </c>
      <c r="J1561">
        <v>4.4069486868816538E-2</v>
      </c>
      <c r="K1561">
        <v>4.583131390583349E-2</v>
      </c>
      <c r="L1561">
        <v>1.985577544208468E-2</v>
      </c>
      <c r="M1561">
        <v>2.8690569939592821E-3</v>
      </c>
      <c r="N1561">
        <v>6.8124367925138044E-3</v>
      </c>
      <c r="O1561">
        <v>5.0456901324938972E-4</v>
      </c>
      <c r="P1561">
        <v>2.0156556101984359E-3</v>
      </c>
      <c r="Q1561">
        <v>1.8432402428140769E-123</v>
      </c>
      <c r="R1561">
        <v>9.6908134674749109E-67</v>
      </c>
      <c r="S1561">
        <v>0.72393789015231946</v>
      </c>
    </row>
    <row r="1562" spans="1:19" x14ac:dyDescent="0.35">
      <c r="A1562" s="34"/>
      <c r="B1562" s="1" t="s">
        <v>8</v>
      </c>
      <c r="C1562">
        <v>1.240698208598345E-2</v>
      </c>
      <c r="D1562">
        <v>9.6721173236168925E-2</v>
      </c>
      <c r="E1562">
        <v>9.8931243491318807E-2</v>
      </c>
      <c r="F1562">
        <v>0.26730000053478697</v>
      </c>
      <c r="G1562">
        <v>7.2631626164192968E-3</v>
      </c>
      <c r="H1562">
        <v>2.2309550115850209E-2</v>
      </c>
      <c r="I1562">
        <v>2.0535953923824721E-2</v>
      </c>
      <c r="J1562">
        <v>2.6246002694226139E-2</v>
      </c>
      <c r="K1562">
        <v>5.3087085851533822E-2</v>
      </c>
      <c r="L1562">
        <v>1.7312925565286491E-2</v>
      </c>
      <c r="M1562">
        <v>1.9014310910340899E-2</v>
      </c>
      <c r="N1562">
        <v>5.4797604067796119E-3</v>
      </c>
      <c r="O1562">
        <v>4.9410354821821613E-3</v>
      </c>
      <c r="P1562">
        <v>4.6067203395075938E-4</v>
      </c>
      <c r="Q1562">
        <v>4.8094087490002193E-68</v>
      </c>
      <c r="R1562">
        <v>2.4011780110246901E-92</v>
      </c>
      <c r="S1562">
        <v>0.65200985894865238</v>
      </c>
    </row>
    <row r="1563" spans="1:19" x14ac:dyDescent="0.35">
      <c r="A1563" s="34"/>
      <c r="B1563" s="1" t="s">
        <v>9</v>
      </c>
      <c r="C1563">
        <v>9.5817163444964507E-2</v>
      </c>
      <c r="D1563">
        <v>0.1823755859807073</v>
      </c>
      <c r="E1563">
        <v>0.1502236267016677</v>
      </c>
      <c r="F1563">
        <v>0.36633327537692217</v>
      </c>
      <c r="G1563">
        <v>4.6855494944987317E-3</v>
      </c>
      <c r="H1563">
        <v>2.466076242328143E-2</v>
      </c>
      <c r="I1563">
        <v>4.5023940223638093E-2</v>
      </c>
      <c r="J1563">
        <v>3.7105056626437823E-2</v>
      </c>
      <c r="K1563">
        <v>3.2990125743465513E-2</v>
      </c>
      <c r="L1563">
        <v>1.8387098318181229E-2</v>
      </c>
      <c r="M1563">
        <v>2.2544992105630018E-2</v>
      </c>
      <c r="N1563">
        <v>1.0832692672822809E-2</v>
      </c>
      <c r="O1563">
        <v>2.8969032288044538E-3</v>
      </c>
      <c r="P1563">
        <v>1.6154210681796331E-3</v>
      </c>
      <c r="Q1563">
        <v>6.2058434501818333E-134</v>
      </c>
      <c r="R1563">
        <v>3.2715556387871081E-72</v>
      </c>
      <c r="S1563">
        <v>0.99549219340920125</v>
      </c>
    </row>
    <row r="1564" spans="1:19" x14ac:dyDescent="0.35">
      <c r="A1564" s="34"/>
      <c r="B1564" s="1" t="s">
        <v>10</v>
      </c>
      <c r="C1564">
        <v>2.3531709997804032E-2</v>
      </c>
      <c r="D1564">
        <v>0.27455679615172918</v>
      </c>
      <c r="E1564">
        <v>0.43011902933039309</v>
      </c>
      <c r="F1564">
        <v>0.32157382889622571</v>
      </c>
      <c r="G1564">
        <v>4.497388984471086E-3</v>
      </c>
      <c r="H1564">
        <v>1.1980919904375959E-2</v>
      </c>
      <c r="I1564">
        <v>3.1928216631256147E-2</v>
      </c>
      <c r="J1564">
        <v>3.0296175376153131E-2</v>
      </c>
      <c r="K1564">
        <v>3.630812209524887E-2</v>
      </c>
      <c r="L1564">
        <v>4.6568928054156182E-2</v>
      </c>
      <c r="M1564">
        <v>2.3735073690528598E-2</v>
      </c>
      <c r="N1564">
        <v>1.332054203411148E-2</v>
      </c>
      <c r="O1564">
        <v>4.1278454863006974E-3</v>
      </c>
      <c r="P1564">
        <v>8.600529861962551E-24</v>
      </c>
      <c r="Q1564">
        <v>1.237451176060812E-117</v>
      </c>
      <c r="R1564">
        <v>5.6406931881198914E-78</v>
      </c>
      <c r="S1564">
        <v>1.2525445766327541</v>
      </c>
    </row>
    <row r="1565" spans="1:19" x14ac:dyDescent="0.35">
      <c r="A1565" s="34"/>
      <c r="B1565" s="1" t="s">
        <v>11</v>
      </c>
      <c r="C1565">
        <v>7.7585542630686608E-2</v>
      </c>
      <c r="D1565">
        <v>0.2504131340152812</v>
      </c>
      <c r="E1565">
        <v>0.26550881220366068</v>
      </c>
      <c r="F1565">
        <v>0.21824780986674619</v>
      </c>
      <c r="G1565">
        <v>5.1820762375360827E-3</v>
      </c>
      <c r="H1565">
        <v>4.5917727257196721E-2</v>
      </c>
      <c r="I1565">
        <v>1.7221112718008181E-2</v>
      </c>
      <c r="J1565">
        <v>2.803981625669448E-2</v>
      </c>
      <c r="K1565">
        <v>3.4342136899943761E-2</v>
      </c>
      <c r="L1565">
        <v>2.3695428103782581E-2</v>
      </c>
      <c r="M1565">
        <v>2.0958972192611839E-2</v>
      </c>
      <c r="N1565">
        <v>2.460121255084715E-2</v>
      </c>
      <c r="O1565">
        <v>8.3231593153165525E-3</v>
      </c>
      <c r="P1565">
        <v>1.109368813527395E-31</v>
      </c>
      <c r="Q1565">
        <v>7.8173685783160013E-4</v>
      </c>
      <c r="R1565">
        <v>7.6228911119075472E-4</v>
      </c>
      <c r="S1565">
        <v>1.021580966217335</v>
      </c>
    </row>
    <row r="1566" spans="1:19" x14ac:dyDescent="0.35">
      <c r="A1566" s="34"/>
      <c r="B1566" s="1" t="s">
        <v>12</v>
      </c>
      <c r="C1566">
        <v>4.2244759028120658E-2</v>
      </c>
      <c r="D1566">
        <v>5.3010129928964332E-2</v>
      </c>
      <c r="E1566">
        <v>3.1834303392436238E-2</v>
      </c>
      <c r="F1566">
        <v>0.1150922839813608</v>
      </c>
      <c r="G1566">
        <v>1.159878944211769E-2</v>
      </c>
      <c r="H1566">
        <v>1.5557276882377639E-3</v>
      </c>
      <c r="I1566">
        <v>1.4008093741697491E-2</v>
      </c>
      <c r="J1566">
        <v>3.8241339203976883E-2</v>
      </c>
      <c r="K1566">
        <v>8.2676886070542251E-3</v>
      </c>
      <c r="L1566">
        <v>1.270003486183135E-2</v>
      </c>
      <c r="M1566">
        <v>1.010927753259719E-2</v>
      </c>
      <c r="N1566">
        <v>5.4084262229079777E-3</v>
      </c>
      <c r="O1566">
        <v>1.9691481822689639E-2</v>
      </c>
      <c r="P1566">
        <v>1.097833295991087E-2</v>
      </c>
      <c r="Q1566">
        <v>4.4219930182302368E-67</v>
      </c>
      <c r="R1566">
        <v>2.1204005499162329E-37</v>
      </c>
      <c r="S1566">
        <v>0.37474066841390308</v>
      </c>
    </row>
    <row r="1567" spans="1:19" x14ac:dyDescent="0.35">
      <c r="A1567" s="34"/>
      <c r="B1567" s="1" t="s">
        <v>13</v>
      </c>
      <c r="C1567">
        <v>1.769053546773204E-3</v>
      </c>
      <c r="D1567">
        <v>2.6045508002252239E-2</v>
      </c>
      <c r="E1567">
        <v>1.0946607617334901E-2</v>
      </c>
      <c r="F1567">
        <v>6.8655971060773802E-32</v>
      </c>
      <c r="G1567">
        <v>1.917121536480166E-3</v>
      </c>
      <c r="H1567">
        <v>1.873428719444701E-3</v>
      </c>
      <c r="I1567">
        <v>1.200044612318577E-2</v>
      </c>
      <c r="J1567">
        <v>5.2128528607606793E-3</v>
      </c>
      <c r="K1567">
        <v>5.2171126710064304E-3</v>
      </c>
      <c r="L1567">
        <v>8.3065372240802397E-3</v>
      </c>
      <c r="M1567">
        <v>1.88585970192665E-3</v>
      </c>
      <c r="N1567">
        <v>1.4599966708187331E-2</v>
      </c>
      <c r="O1567">
        <v>8.0233574529149174E-3</v>
      </c>
      <c r="P1567">
        <v>1.7378846167275801E-2</v>
      </c>
      <c r="Q1567">
        <v>1.112335238025107E-2</v>
      </c>
      <c r="R1567">
        <v>3.4567871535187012E-126</v>
      </c>
      <c r="S1567">
        <v>0.12630005071187411</v>
      </c>
    </row>
    <row r="1568" spans="1:19" x14ac:dyDescent="0.35">
      <c r="A1568" s="34"/>
      <c r="B1568" s="1" t="s">
        <v>14</v>
      </c>
      <c r="C1568">
        <v>1.2813627192456019E-28</v>
      </c>
      <c r="D1568">
        <v>5.1040067097358587E-26</v>
      </c>
      <c r="E1568">
        <v>1.9291625854777179E-40</v>
      </c>
      <c r="F1568">
        <v>7.5902552089499717E-3</v>
      </c>
      <c r="G1568">
        <v>2.6343973851602869E-22</v>
      </c>
      <c r="H1568">
        <v>1.6964807768469909E-24</v>
      </c>
      <c r="I1568">
        <v>1.257971204136995E-26</v>
      </c>
      <c r="J1568">
        <v>7.6167902160345323E-3</v>
      </c>
      <c r="K1568">
        <v>7.8453569388031441E-3</v>
      </c>
      <c r="L1568">
        <v>2.1140272079255559E-2</v>
      </c>
      <c r="M1568">
        <v>3.5196897663231093E-2</v>
      </c>
      <c r="N1568">
        <v>2.142990779997779E-2</v>
      </c>
      <c r="O1568">
        <v>7.7377630174275437E-3</v>
      </c>
      <c r="P1568">
        <v>8.0128871324551768E-3</v>
      </c>
      <c r="Q1568">
        <v>7.9128459406701789E-3</v>
      </c>
      <c r="R1568">
        <v>2.1382571694198872E-2</v>
      </c>
      <c r="S1568">
        <v>0.14586554769100391</v>
      </c>
    </row>
    <row r="1569" spans="1:19" x14ac:dyDescent="0.35">
      <c r="A1569" s="34"/>
      <c r="B1569" s="1" t="s">
        <v>15</v>
      </c>
      <c r="C1569">
        <v>2.8170936683744108E-94</v>
      </c>
      <c r="D1569">
        <v>2.1104370430815651E-2</v>
      </c>
      <c r="E1569">
        <v>8.4585444429125735E-42</v>
      </c>
      <c r="F1569">
        <v>2.1225078001348589E-2</v>
      </c>
      <c r="G1569">
        <v>4.8955330968004053E-36</v>
      </c>
      <c r="H1569">
        <v>7.5881945954416226E-3</v>
      </c>
      <c r="I1569">
        <v>9.7671836662447935E-69</v>
      </c>
      <c r="J1569">
        <v>2.2299922549361039E-60</v>
      </c>
      <c r="K1569">
        <v>1.4364800309258709E-48</v>
      </c>
      <c r="L1569">
        <v>8.5564414973738006E-60</v>
      </c>
      <c r="M1569">
        <v>4.6930844114726107E-42</v>
      </c>
      <c r="N1569">
        <v>1.597846528423494E-46</v>
      </c>
      <c r="O1569">
        <v>2.2094878005273231E-83</v>
      </c>
      <c r="P1569">
        <v>8.858244468567759E-107</v>
      </c>
      <c r="Q1569">
        <v>1.0204276891828019E-80</v>
      </c>
      <c r="R1569">
        <v>6.6141368901805255E-113</v>
      </c>
      <c r="S1569">
        <v>4.991764302760586E-2</v>
      </c>
    </row>
    <row r="1570" spans="1:19" x14ac:dyDescent="0.35">
      <c r="A1570" s="34" t="s">
        <v>117</v>
      </c>
      <c r="B1570" s="1" t="s">
        <v>0</v>
      </c>
      <c r="C1570">
        <v>1.0464292061654521</v>
      </c>
      <c r="D1570">
        <v>0.19388349574205549</v>
      </c>
      <c r="E1570">
        <v>4.077353764444145E-2</v>
      </c>
      <c r="F1570">
        <v>4.8792770263189907E-2</v>
      </c>
      <c r="G1570">
        <v>1.0420264949415619E-2</v>
      </c>
      <c r="H1570">
        <v>5.9811405658436428E-2</v>
      </c>
      <c r="I1570">
        <v>0.118973114510558</v>
      </c>
      <c r="J1570">
        <v>9.1915570972367799E-2</v>
      </c>
      <c r="K1570">
        <v>4.0804842246962993E-2</v>
      </c>
      <c r="L1570">
        <v>4.8364298835065253E-2</v>
      </c>
      <c r="M1570">
        <v>2.7117999282095379E-2</v>
      </c>
      <c r="N1570">
        <v>1.894687413712531E-2</v>
      </c>
      <c r="O1570">
        <v>2.179374757832581E-3</v>
      </c>
      <c r="P1570">
        <v>8.7917447102395111E-4</v>
      </c>
      <c r="Q1570">
        <v>8.2753458426973942E-66</v>
      </c>
      <c r="R1570">
        <v>6.4049101514159617E-120</v>
      </c>
      <c r="S1570">
        <v>1.7492919296360221</v>
      </c>
    </row>
    <row r="1571" spans="1:19" x14ac:dyDescent="0.35">
      <c r="A1571" s="34"/>
      <c r="B1571" s="1" t="s">
        <v>1</v>
      </c>
      <c r="C1571">
        <v>0.2426051663212189</v>
      </c>
      <c r="D1571">
        <v>2.4204859021109422</v>
      </c>
      <c r="E1571">
        <v>0.15949534074448291</v>
      </c>
      <c r="F1571">
        <v>1.9660118874292379E-2</v>
      </c>
      <c r="G1571">
        <v>1.361713263549739E-2</v>
      </c>
      <c r="H1571">
        <v>5.2856927705874288E-2</v>
      </c>
      <c r="I1571">
        <v>7.7072289665121585E-2</v>
      </c>
      <c r="J1571">
        <v>7.7240174350803631E-2</v>
      </c>
      <c r="K1571">
        <v>7.0629689935872805E-2</v>
      </c>
      <c r="L1571">
        <v>5.0216713551564707E-2</v>
      </c>
      <c r="M1571">
        <v>4.4975630268326502E-2</v>
      </c>
      <c r="N1571">
        <v>1.460425039021203E-2</v>
      </c>
      <c r="O1571">
        <v>4.7915723861619583E-3</v>
      </c>
      <c r="P1571">
        <v>1.2487049045524551E-3</v>
      </c>
      <c r="Q1571">
        <v>3.4891132649087549E-4</v>
      </c>
      <c r="R1571">
        <v>8.1226148256220963E-39</v>
      </c>
      <c r="S1571">
        <v>3.249848525171414</v>
      </c>
    </row>
    <row r="1572" spans="1:19" x14ac:dyDescent="0.35">
      <c r="A1572" s="34"/>
      <c r="B1572" s="1" t="s">
        <v>2</v>
      </c>
      <c r="C1572">
        <v>2.3610670890895922E-3</v>
      </c>
      <c r="D1572">
        <v>0.61920925782991032</v>
      </c>
      <c r="E1572">
        <v>4.271783506020836</v>
      </c>
      <c r="F1572">
        <v>0.14801705403542409</v>
      </c>
      <c r="G1572">
        <v>9.8964234937285525E-3</v>
      </c>
      <c r="H1572">
        <v>4.7780888150226457E-2</v>
      </c>
      <c r="I1572">
        <v>5.4571345489345661E-2</v>
      </c>
      <c r="J1572">
        <v>9.2316394160621151E-2</v>
      </c>
      <c r="K1572">
        <v>9.0634414372382788E-2</v>
      </c>
      <c r="L1572">
        <v>7.0927153983796079E-2</v>
      </c>
      <c r="M1572">
        <v>5.2815226535085157E-2</v>
      </c>
      <c r="N1572">
        <v>2.760538102177203E-2</v>
      </c>
      <c r="O1572">
        <v>5.7135889577920214E-3</v>
      </c>
      <c r="P1572">
        <v>6.7391795752109248E-4</v>
      </c>
      <c r="Q1572">
        <v>4.9656402482658529E-25</v>
      </c>
      <c r="R1572">
        <v>1.831247734773228E-4</v>
      </c>
      <c r="S1572">
        <v>5.4944887438710079</v>
      </c>
    </row>
    <row r="1573" spans="1:19" x14ac:dyDescent="0.35">
      <c r="A1573" s="34"/>
      <c r="B1573" s="1" t="s">
        <v>3</v>
      </c>
      <c r="C1573">
        <v>1.5647301686526689E-2</v>
      </c>
      <c r="D1573">
        <v>2.9561851359747801E-2</v>
      </c>
      <c r="E1573">
        <v>1.483310814328979</v>
      </c>
      <c r="F1573">
        <v>5.6973431301131852</v>
      </c>
      <c r="G1573">
        <v>4.363193486909369E-2</v>
      </c>
      <c r="H1573">
        <v>5.9302102935869787E-2</v>
      </c>
      <c r="I1573">
        <v>7.4563266335924638E-2</v>
      </c>
      <c r="J1573">
        <v>0.11146120329647299</v>
      </c>
      <c r="K1573">
        <v>8.8025041418717059E-2</v>
      </c>
      <c r="L1573">
        <v>0.1034411478369098</v>
      </c>
      <c r="M1573">
        <v>6.0598326335868431E-2</v>
      </c>
      <c r="N1573">
        <v>3.7248147737459367E-2</v>
      </c>
      <c r="O1573">
        <v>6.6928709337569572E-3</v>
      </c>
      <c r="P1573">
        <v>1.007242024683018E-3</v>
      </c>
      <c r="Q1573">
        <v>6.2561324378874066E-33</v>
      </c>
      <c r="R1573">
        <v>1.7183836524683469E-70</v>
      </c>
      <c r="S1573">
        <v>7.8118343812131954</v>
      </c>
    </row>
    <row r="1574" spans="1:19" x14ac:dyDescent="0.35">
      <c r="A1574" s="34"/>
      <c r="B1574" s="1" t="s">
        <v>4</v>
      </c>
      <c r="C1574">
        <v>1.400614975744241E-2</v>
      </c>
      <c r="D1574">
        <v>1.0887936015802379E-2</v>
      </c>
      <c r="E1574">
        <v>4.9044933888955852E-3</v>
      </c>
      <c r="F1574">
        <v>0.44623788880005288</v>
      </c>
      <c r="G1574">
        <v>0.2153381656405339</v>
      </c>
      <c r="H1574">
        <v>2.960419585562105E-2</v>
      </c>
      <c r="I1574">
        <v>2.131984241147155E-2</v>
      </c>
      <c r="J1574">
        <v>2.7170623559255772E-2</v>
      </c>
      <c r="K1574">
        <v>1.6917812061904781E-2</v>
      </c>
      <c r="L1574">
        <v>2.0876995993905731E-2</v>
      </c>
      <c r="M1574">
        <v>1.1698165402323451E-2</v>
      </c>
      <c r="N1574">
        <v>8.6930509035035696E-3</v>
      </c>
      <c r="O1574">
        <v>6.3285667473677177E-4</v>
      </c>
      <c r="P1574">
        <v>1.1684628594688261E-3</v>
      </c>
      <c r="Q1574">
        <v>1.7729618136856569E-4</v>
      </c>
      <c r="R1574">
        <v>1.220589499696447E-47</v>
      </c>
      <c r="S1574">
        <v>0.82963393550628717</v>
      </c>
    </row>
    <row r="1575" spans="1:19" x14ac:dyDescent="0.35">
      <c r="A1575" s="34"/>
      <c r="B1575" s="1" t="s">
        <v>5</v>
      </c>
      <c r="C1575">
        <v>1.9300631722014149E-2</v>
      </c>
      <c r="D1575">
        <v>7.3664376961792954E-2</v>
      </c>
      <c r="E1575">
        <v>2.681149313713271E-2</v>
      </c>
      <c r="F1575">
        <v>0.15164975605662051</v>
      </c>
      <c r="G1575">
        <v>0.16397811949024921</v>
      </c>
      <c r="H1575">
        <v>0.12735972357149411</v>
      </c>
      <c r="I1575">
        <v>2.4308526022873981E-2</v>
      </c>
      <c r="J1575">
        <v>3.3740659886195637E-2</v>
      </c>
      <c r="K1575">
        <v>3.8693857086135278E-2</v>
      </c>
      <c r="L1575">
        <v>3.4141192844474713E-2</v>
      </c>
      <c r="M1575">
        <v>9.4093888829240441E-3</v>
      </c>
      <c r="N1575">
        <v>1.5709102663960039E-2</v>
      </c>
      <c r="O1575">
        <v>4.5368431418573423E-3</v>
      </c>
      <c r="P1575">
        <v>2.3231717910241821E-3</v>
      </c>
      <c r="Q1575">
        <v>4.6419758148453209E-4</v>
      </c>
      <c r="R1575">
        <v>1.2887846236189109E-3</v>
      </c>
      <c r="S1575">
        <v>0.72737982546385238</v>
      </c>
    </row>
    <row r="1576" spans="1:19" x14ac:dyDescent="0.35">
      <c r="A1576" s="34"/>
      <c r="B1576" s="1" t="s">
        <v>6</v>
      </c>
      <c r="C1576">
        <v>4.1911512941576849E-2</v>
      </c>
      <c r="D1576">
        <v>0.27522085301095189</v>
      </c>
      <c r="E1576">
        <v>0.21192712783851489</v>
      </c>
      <c r="F1576">
        <v>0.14836870961821599</v>
      </c>
      <c r="G1576">
        <v>3.212243167114761E-2</v>
      </c>
      <c r="H1576">
        <v>7.6085876080868059E-2</v>
      </c>
      <c r="I1576">
        <v>7.5749537316714022E-2</v>
      </c>
      <c r="J1576">
        <v>5.516368266180801E-2</v>
      </c>
      <c r="K1576">
        <v>5.7872570505674972E-2</v>
      </c>
      <c r="L1576">
        <v>3.0372780010250219E-2</v>
      </c>
      <c r="M1576">
        <v>2.6192689754464291E-2</v>
      </c>
      <c r="N1576">
        <v>4.058063172137979E-3</v>
      </c>
      <c r="O1576">
        <v>6.1362582773199434E-3</v>
      </c>
      <c r="P1576">
        <v>4.3863672842029777E-4</v>
      </c>
      <c r="Q1576">
        <v>1.6591848299867961E-48</v>
      </c>
      <c r="R1576">
        <v>3.1201175677475029E-55</v>
      </c>
      <c r="S1576">
        <v>1.0416207295880651</v>
      </c>
    </row>
    <row r="1577" spans="1:19" x14ac:dyDescent="0.35">
      <c r="A1577" s="34"/>
      <c r="B1577" s="1" t="s">
        <v>7</v>
      </c>
      <c r="C1577">
        <v>7.3975953716153592E-2</v>
      </c>
      <c r="D1577">
        <v>0.17228599395238259</v>
      </c>
      <c r="E1577">
        <v>0.14716518482949689</v>
      </c>
      <c r="F1577">
        <v>8.2268496502541241E-2</v>
      </c>
      <c r="G1577">
        <v>1.311294460265271E-2</v>
      </c>
      <c r="H1577">
        <v>5.132629110379032E-2</v>
      </c>
      <c r="I1577">
        <v>7.8542900623649492E-2</v>
      </c>
      <c r="J1577">
        <v>6.1650324016845649E-2</v>
      </c>
      <c r="K1577">
        <v>6.6115947116116958E-2</v>
      </c>
      <c r="L1577">
        <v>3.1922794649747871E-2</v>
      </c>
      <c r="M1577">
        <v>5.0006340567365654E-3</v>
      </c>
      <c r="N1577">
        <v>1.180948827135795E-2</v>
      </c>
      <c r="O1577">
        <v>6.6476573409336888E-4</v>
      </c>
      <c r="P1577">
        <v>2.082609955226964E-3</v>
      </c>
      <c r="Q1577">
        <v>1.8502972121111631E-123</v>
      </c>
      <c r="R1577">
        <v>9.7239821840662486E-67</v>
      </c>
      <c r="S1577">
        <v>0.79792432913079203</v>
      </c>
    </row>
    <row r="1578" spans="1:19" x14ac:dyDescent="0.35">
      <c r="A1578" s="34"/>
      <c r="B1578" s="1" t="s">
        <v>8</v>
      </c>
      <c r="C1578">
        <v>2.2662301973002629E-2</v>
      </c>
      <c r="D1578">
        <v>9.3547052347938947E-2</v>
      </c>
      <c r="E1578">
        <v>8.6347028926560973E-2</v>
      </c>
      <c r="F1578">
        <v>0.38164075886199378</v>
      </c>
      <c r="G1578">
        <v>6.1594529093079E-3</v>
      </c>
      <c r="H1578">
        <v>2.481324362399627E-2</v>
      </c>
      <c r="I1578">
        <v>2.6667762141887739E-2</v>
      </c>
      <c r="J1578">
        <v>3.7862308065317089E-2</v>
      </c>
      <c r="K1578">
        <v>7.8522049309426911E-2</v>
      </c>
      <c r="L1578">
        <v>2.8251042858102069E-2</v>
      </c>
      <c r="M1578">
        <v>3.3323101422249223E-2</v>
      </c>
      <c r="N1578">
        <v>9.474563084867646E-3</v>
      </c>
      <c r="O1578">
        <v>6.5065376410911382E-3</v>
      </c>
      <c r="P1578">
        <v>4.7762165350882817E-4</v>
      </c>
      <c r="Q1578">
        <v>4.8265227097771422E-68</v>
      </c>
      <c r="R1578">
        <v>2.408775438163291E-92</v>
      </c>
      <c r="S1578">
        <v>0.83625482481925117</v>
      </c>
    </row>
    <row r="1579" spans="1:19" x14ac:dyDescent="0.35">
      <c r="A1579" s="34"/>
      <c r="B1579" s="1" t="s">
        <v>9</v>
      </c>
      <c r="C1579">
        <v>0.19023855858944269</v>
      </c>
      <c r="D1579">
        <v>0.21062250321241011</v>
      </c>
      <c r="E1579">
        <v>0.15863375151259479</v>
      </c>
      <c r="F1579">
        <v>0.62039783791143621</v>
      </c>
      <c r="G1579">
        <v>4.4844642617678033E-3</v>
      </c>
      <c r="H1579">
        <v>3.1117881665292401E-2</v>
      </c>
      <c r="I1579">
        <v>6.5724813038944591E-2</v>
      </c>
      <c r="J1579">
        <v>5.965504125527514E-2</v>
      </c>
      <c r="K1579">
        <v>5.3832926893739433E-2</v>
      </c>
      <c r="L1579">
        <v>3.265515570316796E-2</v>
      </c>
      <c r="M1579">
        <v>4.2452504285305219E-2</v>
      </c>
      <c r="N1579">
        <v>1.982411084593973E-2</v>
      </c>
      <c r="O1579">
        <v>3.9638303879101526E-3</v>
      </c>
      <c r="P1579">
        <v>1.6987155837022291E-3</v>
      </c>
      <c r="Q1579">
        <v>6.2285968301945738E-134</v>
      </c>
      <c r="R1579">
        <v>3.282090698834842E-72</v>
      </c>
      <c r="S1579">
        <v>1.495302095146928</v>
      </c>
    </row>
    <row r="1580" spans="1:19" x14ac:dyDescent="0.35">
      <c r="A1580" s="34"/>
      <c r="B1580" s="1" t="s">
        <v>10</v>
      </c>
      <c r="C1580">
        <v>4.9432198130423877E-2</v>
      </c>
      <c r="D1580">
        <v>0.3686382873251895</v>
      </c>
      <c r="E1580">
        <v>0.53565901210766775</v>
      </c>
      <c r="F1580">
        <v>0.6274927649865194</v>
      </c>
      <c r="G1580">
        <v>4.7467919439776653E-3</v>
      </c>
      <c r="H1580">
        <v>1.6699990150998548E-2</v>
      </c>
      <c r="I1580">
        <v>5.0975770951463009E-2</v>
      </c>
      <c r="J1580">
        <v>5.2804836813571218E-2</v>
      </c>
      <c r="K1580">
        <v>6.363097988333534E-2</v>
      </c>
      <c r="L1580">
        <v>8.7689878466954085E-2</v>
      </c>
      <c r="M1580">
        <v>4.6832868385139587E-2</v>
      </c>
      <c r="N1580">
        <v>2.52266849625132E-2</v>
      </c>
      <c r="O1580">
        <v>5.7788429213218081E-3</v>
      </c>
      <c r="P1580">
        <v>9.1268933654970747E-24</v>
      </c>
      <c r="Q1580">
        <v>1.2419765929596511E-117</v>
      </c>
      <c r="R1580">
        <v>5.6586549546588649E-78</v>
      </c>
      <c r="S1580">
        <v>1.935608907029075</v>
      </c>
    </row>
    <row r="1581" spans="1:19" x14ac:dyDescent="0.35">
      <c r="A1581" s="34"/>
      <c r="B1581" s="1" t="s">
        <v>11</v>
      </c>
      <c r="C1581">
        <v>0.15707969393114529</v>
      </c>
      <c r="D1581">
        <v>0.36024054086016538</v>
      </c>
      <c r="E1581">
        <v>0.35995491883880099</v>
      </c>
      <c r="F1581">
        <v>0.44615260729590328</v>
      </c>
      <c r="G1581">
        <v>5.7183214242035388E-3</v>
      </c>
      <c r="H1581">
        <v>6.555731878382276E-2</v>
      </c>
      <c r="I1581">
        <v>2.769477773936008E-2</v>
      </c>
      <c r="J1581">
        <v>4.860755281844982E-2</v>
      </c>
      <c r="K1581">
        <v>5.9377914064476067E-2</v>
      </c>
      <c r="L1581">
        <v>4.336325302109538E-2</v>
      </c>
      <c r="M1581">
        <v>3.9692483030129247E-2</v>
      </c>
      <c r="N1581">
        <v>4.440432363462004E-2</v>
      </c>
      <c r="O1581">
        <v>1.130534895307181E-2</v>
      </c>
      <c r="P1581">
        <v>1.1718665869589569E-31</v>
      </c>
      <c r="Q1581">
        <v>7.8415187718657378E-4</v>
      </c>
      <c r="R1581">
        <v>7.6433042701187618E-4</v>
      </c>
      <c r="S1581">
        <v>1.6706975366994421</v>
      </c>
    </row>
    <row r="1582" spans="1:19" x14ac:dyDescent="0.35">
      <c r="A1582" s="34"/>
      <c r="B1582" s="1" t="s">
        <v>12</v>
      </c>
      <c r="C1582">
        <v>6.1827224282301599E-2</v>
      </c>
      <c r="D1582">
        <v>5.9926540413915992E-2</v>
      </c>
      <c r="E1582">
        <v>3.4052816522040667E-2</v>
      </c>
      <c r="F1582">
        <v>0.17045627993417939</v>
      </c>
      <c r="G1582">
        <v>1.1480544159282839E-2</v>
      </c>
      <c r="H1582">
        <v>1.7968232930800829E-3</v>
      </c>
      <c r="I1582">
        <v>1.7534004346843109E-2</v>
      </c>
      <c r="J1582">
        <v>5.038266572283602E-2</v>
      </c>
      <c r="K1582">
        <v>1.088719709069182E-2</v>
      </c>
      <c r="L1582">
        <v>1.737744761795891E-2</v>
      </c>
      <c r="M1582">
        <v>1.415264381935036E-2</v>
      </c>
      <c r="N1582">
        <v>7.3462664140525784E-3</v>
      </c>
      <c r="O1582">
        <v>2.2682359725489491E-2</v>
      </c>
      <c r="P1582">
        <v>1.1204221936862799E-2</v>
      </c>
      <c r="Q1582">
        <v>4.4279737932870612E-67</v>
      </c>
      <c r="R1582">
        <v>2.1229135245035112E-37</v>
      </c>
      <c r="S1582">
        <v>0.49110703527888561</v>
      </c>
    </row>
    <row r="1583" spans="1:19" x14ac:dyDescent="0.35">
      <c r="A1583" s="34"/>
      <c r="B1583" s="1" t="s">
        <v>13</v>
      </c>
      <c r="C1583">
        <v>1.8950337787061321E-3</v>
      </c>
      <c r="D1583">
        <v>2.4384220110253499E-2</v>
      </c>
      <c r="E1583">
        <v>9.8111716222716722E-3</v>
      </c>
      <c r="F1583">
        <v>7.110076296265037E-32</v>
      </c>
      <c r="G1583">
        <v>1.833373938299389E-3</v>
      </c>
      <c r="H1583">
        <v>1.853684453928891E-3</v>
      </c>
      <c r="I1583">
        <v>1.2185755092427039E-2</v>
      </c>
      <c r="J1583">
        <v>5.386009002740685E-3</v>
      </c>
      <c r="K1583">
        <v>5.4090671819125363E-3</v>
      </c>
      <c r="L1583">
        <v>8.7348397932239218E-3</v>
      </c>
      <c r="M1583">
        <v>2.0012767443429382E-3</v>
      </c>
      <c r="N1583">
        <v>1.5422475327782769E-2</v>
      </c>
      <c r="O1583">
        <v>8.1884451773788069E-3</v>
      </c>
      <c r="P1583">
        <v>1.7396692118342379E-2</v>
      </c>
      <c r="Q1583">
        <v>1.112589393864546E-2</v>
      </c>
      <c r="R1583">
        <v>3.4575041125744709E-126</v>
      </c>
      <c r="S1583">
        <v>0.12562793828025609</v>
      </c>
    </row>
    <row r="1584" spans="1:19" x14ac:dyDescent="0.35">
      <c r="A1584" s="34"/>
      <c r="B1584" s="1" t="s">
        <v>14</v>
      </c>
      <c r="C1584">
        <v>1.286989715694675E-28</v>
      </c>
      <c r="D1584">
        <v>5.1321032286787699E-26</v>
      </c>
      <c r="E1584">
        <v>1.9412139714120641E-40</v>
      </c>
      <c r="F1584">
        <v>7.6591011831171341E-3</v>
      </c>
      <c r="G1584">
        <v>2.6378331434733971E-22</v>
      </c>
      <c r="H1584">
        <v>1.7014513558752538E-24</v>
      </c>
      <c r="I1584">
        <v>1.262388034626818E-26</v>
      </c>
      <c r="J1584">
        <v>7.6459516098932286E-3</v>
      </c>
      <c r="K1584">
        <v>7.8732741190510377E-3</v>
      </c>
      <c r="L1584">
        <v>2.1217781711596981E-2</v>
      </c>
      <c r="M1584">
        <v>3.5325614366203517E-2</v>
      </c>
      <c r="N1584">
        <v>2.1496111205374091E-2</v>
      </c>
      <c r="O1584">
        <v>7.7482283935281964E-3</v>
      </c>
      <c r="P1584">
        <v>8.0147179852285682E-3</v>
      </c>
      <c r="Q1584">
        <v>7.9129234701950085E-3</v>
      </c>
      <c r="R1584">
        <v>2.1382750561259808E-2</v>
      </c>
      <c r="S1584">
        <v>0.14627645460544761</v>
      </c>
    </row>
    <row r="1585" spans="1:19" x14ac:dyDescent="0.35">
      <c r="A1585" s="34"/>
      <c r="B1585" s="1" t="s">
        <v>15</v>
      </c>
      <c r="C1585">
        <v>2.8278790656371302E-94</v>
      </c>
      <c r="D1585">
        <v>2.121639513482871E-2</v>
      </c>
      <c r="E1585">
        <v>8.5107434689568005E-42</v>
      </c>
      <c r="F1585">
        <v>2.139977363261341E-2</v>
      </c>
      <c r="G1585">
        <v>4.9020902019455068E-36</v>
      </c>
      <c r="H1585">
        <v>7.6089272662708792E-3</v>
      </c>
      <c r="I1585">
        <v>9.7982932876857331E-69</v>
      </c>
      <c r="J1585">
        <v>2.2376248423709059E-60</v>
      </c>
      <c r="K1585">
        <v>1.441025113514878E-48</v>
      </c>
      <c r="L1585">
        <v>8.5839949413382046E-60</v>
      </c>
      <c r="M1585">
        <v>4.7080286893716659E-42</v>
      </c>
      <c r="N1585">
        <v>1.6021253635141581E-46</v>
      </c>
      <c r="O1585">
        <v>2.2121063561081759E-83</v>
      </c>
      <c r="P1585">
        <v>8.8600817233097831E-107</v>
      </c>
      <c r="Q1585">
        <v>1.0204362251486469E-80</v>
      </c>
      <c r="R1585">
        <v>6.6141838928759396E-113</v>
      </c>
      <c r="S1585">
        <v>5.0225096033713001E-2</v>
      </c>
    </row>
    <row r="1586" spans="1:19" x14ac:dyDescent="0.35">
      <c r="A1586" s="34" t="s">
        <v>118</v>
      </c>
      <c r="B1586" s="1" t="s">
        <v>0</v>
      </c>
      <c r="C1586">
        <v>2.4290924932909141</v>
      </c>
      <c r="D1586">
        <v>0.30647897555793818</v>
      </c>
      <c r="E1586">
        <v>5.3757028253556341E-2</v>
      </c>
      <c r="F1586">
        <v>7.2186339641412217E-2</v>
      </c>
      <c r="G1586">
        <v>2.040746588083709E-2</v>
      </c>
      <c r="H1586">
        <v>9.1380388217255165E-2</v>
      </c>
      <c r="I1586">
        <v>0.17562786889610749</v>
      </c>
      <c r="J1586">
        <v>0.13158517575762191</v>
      </c>
      <c r="K1586">
        <v>6.1117954711202897E-2</v>
      </c>
      <c r="L1586">
        <v>7.1563751626335825E-2</v>
      </c>
      <c r="M1586">
        <v>3.4387197989781522E-2</v>
      </c>
      <c r="N1586">
        <v>1.8844799620851321E-2</v>
      </c>
      <c r="O1586">
        <v>2.1896423313751781E-3</v>
      </c>
      <c r="P1586">
        <v>8.4208679757600592E-4</v>
      </c>
      <c r="Q1586">
        <v>8.2514261466142437E-66</v>
      </c>
      <c r="R1586">
        <v>6.388204672418441E-120</v>
      </c>
      <c r="S1586">
        <v>3.469461168572765</v>
      </c>
    </row>
    <row r="1587" spans="1:19" x14ac:dyDescent="0.35">
      <c r="A1587" s="34"/>
      <c r="B1587" s="1" t="s">
        <v>1</v>
      </c>
      <c r="C1587">
        <v>0.38349516318867521</v>
      </c>
      <c r="D1587">
        <v>2.515752045380546</v>
      </c>
      <c r="E1587">
        <v>0.1367397351379061</v>
      </c>
      <c r="F1587">
        <v>1.8675858579164841E-2</v>
      </c>
      <c r="G1587">
        <v>1.9966451332251549E-2</v>
      </c>
      <c r="H1587">
        <v>5.6615114912118458E-2</v>
      </c>
      <c r="I1587">
        <v>7.8822144783817369E-2</v>
      </c>
      <c r="J1587">
        <v>7.6232370083616607E-2</v>
      </c>
      <c r="K1587">
        <v>7.3525841963254818E-2</v>
      </c>
      <c r="L1587">
        <v>5.164791942441873E-2</v>
      </c>
      <c r="M1587">
        <v>3.982738452319351E-2</v>
      </c>
      <c r="N1587">
        <v>1.0394025253360299E-2</v>
      </c>
      <c r="O1587">
        <v>3.8019646526752308E-3</v>
      </c>
      <c r="P1587">
        <v>1.1176949185222769E-3</v>
      </c>
      <c r="Q1587">
        <v>3.4691931694054521E-4</v>
      </c>
      <c r="R1587">
        <v>8.0821712213838365E-39</v>
      </c>
      <c r="S1587">
        <v>3.4669606334504621</v>
      </c>
    </row>
    <row r="1588" spans="1:19" x14ac:dyDescent="0.35">
      <c r="A1588" s="34"/>
      <c r="B1588" s="1" t="s">
        <v>2</v>
      </c>
      <c r="C1588">
        <v>3.1129001197676169E-3</v>
      </c>
      <c r="D1588">
        <v>0.53086509935262893</v>
      </c>
      <c r="E1588">
        <v>3.01101006510497</v>
      </c>
      <c r="F1588">
        <v>0.11502438280748099</v>
      </c>
      <c r="G1588">
        <v>1.2558726024768209E-2</v>
      </c>
      <c r="H1588">
        <v>4.3241268200311413E-2</v>
      </c>
      <c r="I1588">
        <v>4.6952414248112098E-2</v>
      </c>
      <c r="J1588">
        <v>7.652335946241394E-2</v>
      </c>
      <c r="K1588">
        <v>7.9465380915405948E-2</v>
      </c>
      <c r="L1588">
        <v>6.1446634345018188E-2</v>
      </c>
      <c r="M1588">
        <v>3.9507722139556029E-2</v>
      </c>
      <c r="N1588">
        <v>1.6792234896660891E-2</v>
      </c>
      <c r="O1588">
        <v>4.0381559853133707E-3</v>
      </c>
      <c r="P1588">
        <v>5.8217224078869329E-4</v>
      </c>
      <c r="Q1588">
        <v>4.9297532629335617E-25</v>
      </c>
      <c r="R1588">
        <v>1.819794531751176E-4</v>
      </c>
      <c r="S1588">
        <v>4.0413024952963701</v>
      </c>
    </row>
    <row r="1589" spans="1:19" x14ac:dyDescent="0.35">
      <c r="A1589" s="34"/>
      <c r="B1589" s="1" t="s">
        <v>3</v>
      </c>
      <c r="C1589">
        <v>2.314936061065153E-2</v>
      </c>
      <c r="D1589">
        <v>2.8081872691769951E-2</v>
      </c>
      <c r="E1589">
        <v>1.1526841419842071</v>
      </c>
      <c r="F1589">
        <v>4.9164024830138606</v>
      </c>
      <c r="G1589">
        <v>6.1596724471267177E-2</v>
      </c>
      <c r="H1589">
        <v>5.8789266248248227E-2</v>
      </c>
      <c r="I1589">
        <v>7.0229453415032894E-2</v>
      </c>
      <c r="J1589">
        <v>0.1010203182069653</v>
      </c>
      <c r="K1589">
        <v>8.452865145147237E-2</v>
      </c>
      <c r="L1589">
        <v>9.8068536618616545E-2</v>
      </c>
      <c r="M1589">
        <v>4.9004623364419873E-2</v>
      </c>
      <c r="N1589">
        <v>2.377409656135937E-2</v>
      </c>
      <c r="O1589">
        <v>4.8309706871563054E-3</v>
      </c>
      <c r="P1589">
        <v>8.5709312496398714E-4</v>
      </c>
      <c r="Q1589">
        <v>6.2033075571081043E-33</v>
      </c>
      <c r="R1589">
        <v>1.7057736002128131E-70</v>
      </c>
      <c r="S1589">
        <v>6.6730175924499902</v>
      </c>
    </row>
    <row r="1590" spans="1:19" x14ac:dyDescent="0.35">
      <c r="A1590" s="34"/>
      <c r="B1590" s="1" t="s">
        <v>4</v>
      </c>
      <c r="C1590">
        <v>2.7430206879042011E-2</v>
      </c>
      <c r="D1590">
        <v>1.5964700527443039E-2</v>
      </c>
      <c r="E1590">
        <v>6.2238836889366538E-3</v>
      </c>
      <c r="F1590">
        <v>0.62996959377400552</v>
      </c>
      <c r="G1590">
        <v>0.340656552491787</v>
      </c>
      <c r="H1590">
        <v>4.0496648183277077E-2</v>
      </c>
      <c r="I1590">
        <v>2.8598096999340881E-2</v>
      </c>
      <c r="J1590">
        <v>3.5694228524419842E-2</v>
      </c>
      <c r="K1590">
        <v>2.2906163445419889E-2</v>
      </c>
      <c r="L1590">
        <v>2.8004727984078149E-2</v>
      </c>
      <c r="M1590">
        <v>1.395954527362607E-2</v>
      </c>
      <c r="N1590">
        <v>8.7237005865465293E-3</v>
      </c>
      <c r="O1590">
        <v>6.3714059469569884E-4</v>
      </c>
      <c r="P1590">
        <v>1.1467222403232151E-3</v>
      </c>
      <c r="Q1590">
        <v>1.7708026177209481E-4</v>
      </c>
      <c r="R1590">
        <v>1.2192461566197741E-47</v>
      </c>
      <c r="S1590">
        <v>1.2005889914547141</v>
      </c>
    </row>
    <row r="1591" spans="1:19" x14ac:dyDescent="0.35">
      <c r="A1591" s="34"/>
      <c r="B1591" s="1" t="s">
        <v>5</v>
      </c>
      <c r="C1591">
        <v>2.948767380034234E-2</v>
      </c>
      <c r="D1591">
        <v>7.8901997290281911E-2</v>
      </c>
      <c r="E1591">
        <v>2.4264156872690311E-2</v>
      </c>
      <c r="F1591">
        <v>0.15033830916478261</v>
      </c>
      <c r="G1591">
        <v>0.22431158904426471</v>
      </c>
      <c r="H1591">
        <v>0.13837233679116639</v>
      </c>
      <c r="I1591">
        <v>2.5482245316967269E-2</v>
      </c>
      <c r="J1591">
        <v>3.4374141888440179E-2</v>
      </c>
      <c r="K1591">
        <v>4.1135363280673763E-2</v>
      </c>
      <c r="L1591">
        <v>3.5939047272183763E-2</v>
      </c>
      <c r="M1591">
        <v>8.7813283503202395E-3</v>
      </c>
      <c r="N1591">
        <v>1.24589331866405E-2</v>
      </c>
      <c r="O1591">
        <v>3.9526312115123934E-3</v>
      </c>
      <c r="P1591">
        <v>2.1951703574602092E-3</v>
      </c>
      <c r="Q1591">
        <v>4.6290047345379578E-4</v>
      </c>
      <c r="R1591">
        <v>1.2856393143458849E-3</v>
      </c>
      <c r="S1591">
        <v>0.81174346361552618</v>
      </c>
    </row>
    <row r="1592" spans="1:19" x14ac:dyDescent="0.35">
      <c r="A1592" s="34"/>
      <c r="B1592" s="1" t="s">
        <v>6</v>
      </c>
      <c r="C1592">
        <v>6.1869689891051398E-2</v>
      </c>
      <c r="D1592">
        <v>0.28146948816251638</v>
      </c>
      <c r="E1592">
        <v>0.18233910502773409</v>
      </c>
      <c r="F1592">
        <v>0.1397451304431489</v>
      </c>
      <c r="G1592">
        <v>4.3088518153956278E-2</v>
      </c>
      <c r="H1592">
        <v>7.9759626627489977E-2</v>
      </c>
      <c r="I1592">
        <v>7.6414918918165986E-2</v>
      </c>
      <c r="J1592">
        <v>5.4006860345024547E-2</v>
      </c>
      <c r="K1592">
        <v>5.9253716595305088E-2</v>
      </c>
      <c r="L1592">
        <v>3.0785572251376191E-2</v>
      </c>
      <c r="M1592">
        <v>2.3481025387414551E-2</v>
      </c>
      <c r="N1592">
        <v>3.0847270116270442E-3</v>
      </c>
      <c r="O1592">
        <v>5.1938079962429284E-3</v>
      </c>
      <c r="P1592">
        <v>4.1065520885158908E-4</v>
      </c>
      <c r="Q1592">
        <v>1.6538627326626421E-48</v>
      </c>
      <c r="R1592">
        <v>3.1113993290366901E-55</v>
      </c>
      <c r="S1592">
        <v>1.0409028420199049</v>
      </c>
    </row>
    <row r="1593" spans="1:19" x14ac:dyDescent="0.35">
      <c r="A1593" s="34"/>
      <c r="B1593" s="1" t="s">
        <v>7</v>
      </c>
      <c r="C1593">
        <v>0.10590304524686139</v>
      </c>
      <c r="D1593">
        <v>0.17003806324351101</v>
      </c>
      <c r="E1593">
        <v>0.12198888877165399</v>
      </c>
      <c r="F1593">
        <v>7.4562174544174409E-2</v>
      </c>
      <c r="G1593">
        <v>1.722656236631339E-2</v>
      </c>
      <c r="H1593">
        <v>5.2289943912178859E-2</v>
      </c>
      <c r="I1593">
        <v>7.6895799199631479E-2</v>
      </c>
      <c r="J1593">
        <v>5.8540546523566057E-2</v>
      </c>
      <c r="K1593">
        <v>6.5722859563882186E-2</v>
      </c>
      <c r="L1593">
        <v>3.1413647100561201E-2</v>
      </c>
      <c r="M1593">
        <v>4.3521266002327632E-3</v>
      </c>
      <c r="N1593">
        <v>8.7278409259337088E-3</v>
      </c>
      <c r="O1593">
        <v>5.5218285522737136E-4</v>
      </c>
      <c r="P1593">
        <v>1.939567604653429E-3</v>
      </c>
      <c r="Q1593">
        <v>1.843956753098379E-123</v>
      </c>
      <c r="R1593">
        <v>9.695008139398878E-67</v>
      </c>
      <c r="S1593">
        <v>0.7901532484583812</v>
      </c>
    </row>
    <row r="1594" spans="1:19" x14ac:dyDescent="0.35">
      <c r="A1594" s="34"/>
      <c r="B1594" s="1" t="s">
        <v>8</v>
      </c>
      <c r="C1594">
        <v>3.3943852478455952E-2</v>
      </c>
      <c r="D1594">
        <v>9.7382924848003427E-2</v>
      </c>
      <c r="E1594">
        <v>7.5706337290060779E-2</v>
      </c>
      <c r="F1594">
        <v>0.36648183477777302</v>
      </c>
      <c r="G1594">
        <v>8.3396975069061317E-3</v>
      </c>
      <c r="H1594">
        <v>2.637891043978359E-2</v>
      </c>
      <c r="I1594">
        <v>2.730419620865937E-2</v>
      </c>
      <c r="J1594">
        <v>3.7637200468004513E-2</v>
      </c>
      <c r="K1594">
        <v>8.1578626830530326E-2</v>
      </c>
      <c r="L1594">
        <v>2.9057354777500748E-2</v>
      </c>
      <c r="M1594">
        <v>3.0324057938616471E-2</v>
      </c>
      <c r="N1594">
        <v>7.3095245430023301E-3</v>
      </c>
      <c r="O1594">
        <v>5.5623458676156657E-3</v>
      </c>
      <c r="P1594">
        <v>4.4846877653397058E-4</v>
      </c>
      <c r="Q1594">
        <v>4.8116517746948016E-68</v>
      </c>
      <c r="R1594">
        <v>2.4023041979096909E-92</v>
      </c>
      <c r="S1594">
        <v>0.82745533275144623</v>
      </c>
    </row>
    <row r="1595" spans="1:19" x14ac:dyDescent="0.35">
      <c r="A1595" s="34"/>
      <c r="B1595" s="1" t="s">
        <v>9</v>
      </c>
      <c r="C1595">
        <v>0.28149244969052267</v>
      </c>
      <c r="D1595">
        <v>0.21662536843861169</v>
      </c>
      <c r="E1595">
        <v>0.1374298780718001</v>
      </c>
      <c r="F1595">
        <v>0.58817510591871836</v>
      </c>
      <c r="G1595">
        <v>6.0155302918957999E-3</v>
      </c>
      <c r="H1595">
        <v>3.275653036710325E-2</v>
      </c>
      <c r="I1595">
        <v>6.6618069858464413E-2</v>
      </c>
      <c r="J1595">
        <v>5.8703582638164602E-2</v>
      </c>
      <c r="K1595">
        <v>5.5369370374022918E-2</v>
      </c>
      <c r="L1595">
        <v>3.3253223073647011E-2</v>
      </c>
      <c r="M1595">
        <v>3.8279653743609893E-2</v>
      </c>
      <c r="N1595">
        <v>1.518578757426904E-2</v>
      </c>
      <c r="O1595">
        <v>3.3740788234901558E-3</v>
      </c>
      <c r="P1595">
        <v>1.59395964971231E-3</v>
      </c>
      <c r="Q1595">
        <v>6.2092994638906526E-134</v>
      </c>
      <c r="R1595">
        <v>3.2732302352180192E-72</v>
      </c>
      <c r="S1595">
        <v>1.5348725885140331</v>
      </c>
    </row>
    <row r="1596" spans="1:19" x14ac:dyDescent="0.35">
      <c r="A1596" s="34"/>
      <c r="B1596" s="1" t="s">
        <v>10</v>
      </c>
      <c r="C1596">
        <v>6.2682898044890328E-2</v>
      </c>
      <c r="D1596">
        <v>0.32644120230620421</v>
      </c>
      <c r="E1596">
        <v>0.40069254266741527</v>
      </c>
      <c r="F1596">
        <v>0.5074405263543017</v>
      </c>
      <c r="G1596">
        <v>5.6643973450126459E-3</v>
      </c>
      <c r="H1596">
        <v>1.5585294516752959E-2</v>
      </c>
      <c r="I1596">
        <v>4.5698375503811013E-2</v>
      </c>
      <c r="J1596">
        <v>4.5956839134769771E-2</v>
      </c>
      <c r="K1596">
        <v>5.7904259757312858E-2</v>
      </c>
      <c r="L1596">
        <v>7.9070439801973175E-2</v>
      </c>
      <c r="M1596">
        <v>3.7863080729128168E-2</v>
      </c>
      <c r="N1596">
        <v>1.7835763263546009E-2</v>
      </c>
      <c r="O1596">
        <v>4.6956290561256508E-3</v>
      </c>
      <c r="P1596">
        <v>8.5148633491902658E-24</v>
      </c>
      <c r="Q1596">
        <v>1.2380071172506421E-117</v>
      </c>
      <c r="R1596">
        <v>5.6430097728459752E-78</v>
      </c>
      <c r="S1596">
        <v>1.6075312484812441</v>
      </c>
    </row>
    <row r="1597" spans="1:19" x14ac:dyDescent="0.35">
      <c r="A1597" s="34"/>
      <c r="B1597" s="1" t="s">
        <v>11</v>
      </c>
      <c r="C1597">
        <v>0.15623344173891329</v>
      </c>
      <c r="D1597">
        <v>0.25638763914197538</v>
      </c>
      <c r="E1597">
        <v>0.21895903355155541</v>
      </c>
      <c r="F1597">
        <v>0.28476248649239633</v>
      </c>
      <c r="G1597">
        <v>5.7384829004372686E-3</v>
      </c>
      <c r="H1597">
        <v>5.1993692580340103E-2</v>
      </c>
      <c r="I1597">
        <v>2.1052119040473789E-2</v>
      </c>
      <c r="J1597">
        <v>3.5923570865240229E-2</v>
      </c>
      <c r="K1597">
        <v>4.5809428495945687E-2</v>
      </c>
      <c r="L1597">
        <v>3.3217386344593917E-2</v>
      </c>
      <c r="M1597">
        <v>2.8063367490405829E-2</v>
      </c>
      <c r="N1597">
        <v>2.9114052395963989E-2</v>
      </c>
      <c r="O1597">
        <v>8.8794489677097421E-3</v>
      </c>
      <c r="P1597">
        <v>1.096389289507917E-31</v>
      </c>
      <c r="Q1597">
        <v>7.8191018708815142E-4</v>
      </c>
      <c r="R1597">
        <v>7.6245645599985301E-4</v>
      </c>
      <c r="S1597">
        <v>1.1776785166490391</v>
      </c>
    </row>
    <row r="1598" spans="1:19" x14ac:dyDescent="0.35">
      <c r="A1598" s="34"/>
      <c r="B1598" s="1" t="s">
        <v>12</v>
      </c>
      <c r="C1598">
        <v>6.2118507628578623E-2</v>
      </c>
      <c r="D1598">
        <v>4.7549858386532827E-2</v>
      </c>
      <c r="E1598">
        <v>2.4067286931399531E-2</v>
      </c>
      <c r="F1598">
        <v>0.1230367804719471</v>
      </c>
      <c r="G1598">
        <v>1.1558258014925989E-2</v>
      </c>
      <c r="H1598">
        <v>1.5654453124630729E-3</v>
      </c>
      <c r="I1598">
        <v>1.4841006989452661E-2</v>
      </c>
      <c r="J1598">
        <v>4.1849997353946532E-2</v>
      </c>
      <c r="K1598">
        <v>9.3073089080249107E-3</v>
      </c>
      <c r="L1598">
        <v>1.4791974498428921E-2</v>
      </c>
      <c r="M1598">
        <v>1.1499804795514001E-2</v>
      </c>
      <c r="N1598">
        <v>5.7699057320168652E-3</v>
      </c>
      <c r="O1598">
        <v>2.0042420977494969E-2</v>
      </c>
      <c r="P1598">
        <v>1.086644357594839E-2</v>
      </c>
      <c r="Q1598">
        <v>4.4222920760842349E-67</v>
      </c>
      <c r="R1598">
        <v>2.120577069176275E-37</v>
      </c>
      <c r="S1598">
        <v>0.39886499957667437</v>
      </c>
    </row>
    <row r="1599" spans="1:19" x14ac:dyDescent="0.35">
      <c r="A1599" s="34"/>
      <c r="B1599" s="1" t="s">
        <v>13</v>
      </c>
      <c r="C1599">
        <v>1.81509242886732E-3</v>
      </c>
      <c r="D1599">
        <v>2.1825908435209609E-2</v>
      </c>
      <c r="E1599">
        <v>8.475500176772734E-3</v>
      </c>
      <c r="F1599">
        <v>6.0501819445192164E-32</v>
      </c>
      <c r="G1599">
        <v>1.799261870276811E-3</v>
      </c>
      <c r="H1599">
        <v>1.7515506950760661E-3</v>
      </c>
      <c r="I1599">
        <v>1.1408401253850351E-2</v>
      </c>
      <c r="J1599">
        <v>5.0160754076243172E-3</v>
      </c>
      <c r="K1599">
        <v>5.0789107307873116E-3</v>
      </c>
      <c r="L1599">
        <v>8.1961820511213621E-3</v>
      </c>
      <c r="M1599">
        <v>1.867075391327795E-3</v>
      </c>
      <c r="N1599">
        <v>1.442914829661694E-2</v>
      </c>
      <c r="O1599">
        <v>7.9415846987093766E-3</v>
      </c>
      <c r="P1599">
        <v>1.7286788020873339E-2</v>
      </c>
      <c r="Q1599">
        <v>1.112311496241024E-2</v>
      </c>
      <c r="R1599">
        <v>3.4567686136382417E-126</v>
      </c>
      <c r="S1599">
        <v>0.1180145944195236</v>
      </c>
    </row>
    <row r="1600" spans="1:19" x14ac:dyDescent="0.35">
      <c r="A1600" s="34"/>
      <c r="B1600" s="1" t="s">
        <v>14</v>
      </c>
      <c r="C1600">
        <v>1.283269701637653E-28</v>
      </c>
      <c r="D1600">
        <v>5.1028029513056398E-26</v>
      </c>
      <c r="E1600">
        <v>1.9271846994882199E-40</v>
      </c>
      <c r="F1600">
        <v>7.5944300606798024E-3</v>
      </c>
      <c r="G1600">
        <v>2.6346206666817381E-22</v>
      </c>
      <c r="H1600">
        <v>1.6966969876802391E-24</v>
      </c>
      <c r="I1600">
        <v>1.258338725677203E-26</v>
      </c>
      <c r="J1600">
        <v>7.6197510392611491E-3</v>
      </c>
      <c r="K1600">
        <v>7.8490158786261675E-3</v>
      </c>
      <c r="L1600">
        <v>2.1152045026913771E-2</v>
      </c>
      <c r="M1600">
        <v>3.5212710331677138E-2</v>
      </c>
      <c r="N1600">
        <v>2.1434659309324859E-2</v>
      </c>
      <c r="O1600">
        <v>7.7382863196564702E-3</v>
      </c>
      <c r="P1600">
        <v>8.0127161046663637E-3</v>
      </c>
      <c r="Q1600">
        <v>7.9128476791044365E-3</v>
      </c>
      <c r="R1600">
        <v>2.1382576832705509E-2</v>
      </c>
      <c r="S1600">
        <v>0.1459090385826157</v>
      </c>
    </row>
    <row r="1601" spans="1:19" x14ac:dyDescent="0.35">
      <c r="A1601" s="34"/>
      <c r="B1601" s="1" t="s">
        <v>15</v>
      </c>
      <c r="C1601">
        <v>2.8205033065364209E-94</v>
      </c>
      <c r="D1601">
        <v>2.1110755817119239E-2</v>
      </c>
      <c r="E1601">
        <v>8.4575145851921283E-42</v>
      </c>
      <c r="F1601">
        <v>2.1242735206778631E-2</v>
      </c>
      <c r="G1601">
        <v>4.8966951129859117E-36</v>
      </c>
      <c r="H1601">
        <v>7.5903574998027017E-3</v>
      </c>
      <c r="I1601">
        <v>9.7709148771015851E-69</v>
      </c>
      <c r="J1601">
        <v>2.230957507846383E-60</v>
      </c>
      <c r="K1601">
        <v>1.4371537606385231E-48</v>
      </c>
      <c r="L1601">
        <v>8.5608212444956023E-60</v>
      </c>
      <c r="M1601">
        <v>4.6950118213322259E-42</v>
      </c>
      <c r="N1601">
        <v>1.598197302582985E-46</v>
      </c>
      <c r="O1601">
        <v>2.2096717361293192E-83</v>
      </c>
      <c r="P1601">
        <v>8.8581969589045299E-107</v>
      </c>
      <c r="Q1601">
        <v>1.020427934404683E-80</v>
      </c>
      <c r="R1601">
        <v>6.6141383398716914E-113</v>
      </c>
      <c r="S1601">
        <v>4.9943848523700568E-2</v>
      </c>
    </row>
    <row r="1602" spans="1:19" x14ac:dyDescent="0.35">
      <c r="A1602" s="34" t="s">
        <v>119</v>
      </c>
      <c r="B1602" s="1" t="s">
        <v>0</v>
      </c>
      <c r="C1602">
        <v>0.32189875545702379</v>
      </c>
      <c r="D1602">
        <v>4.4338940571041603E-2</v>
      </c>
      <c r="E1602">
        <v>7.9572966987625782E-3</v>
      </c>
      <c r="F1602">
        <v>8.1391045093061852E-3</v>
      </c>
      <c r="G1602">
        <v>5.3665354004004493E-3</v>
      </c>
      <c r="H1602">
        <v>2.192096673316158E-2</v>
      </c>
      <c r="I1602">
        <v>4.0406371308425323E-2</v>
      </c>
      <c r="J1602">
        <v>3.0128466645992402E-2</v>
      </c>
      <c r="K1602">
        <v>1.412241030862706E-2</v>
      </c>
      <c r="L1602">
        <v>1.670763222626831E-2</v>
      </c>
      <c r="M1602">
        <v>9.4956548792446433E-3</v>
      </c>
      <c r="N1602">
        <v>7.4179791654930896E-3</v>
      </c>
      <c r="O1602">
        <v>1.284131688756351E-3</v>
      </c>
      <c r="P1602">
        <v>7.796296455049056E-4</v>
      </c>
      <c r="Q1602">
        <v>8.236085831227971E-66</v>
      </c>
      <c r="R1602">
        <v>6.3792654547454425E-120</v>
      </c>
      <c r="S1602">
        <v>0.52996387523800825</v>
      </c>
    </row>
    <row r="1603" spans="1:19" x14ac:dyDescent="0.35">
      <c r="A1603" s="34"/>
      <c r="B1603" s="1" t="s">
        <v>1</v>
      </c>
      <c r="C1603">
        <v>5.548103004112951E-2</v>
      </c>
      <c r="D1603">
        <v>11.44415685425566</v>
      </c>
      <c r="E1603">
        <v>0.36117742043535089</v>
      </c>
      <c r="F1603">
        <v>3.3423061836822941E-2</v>
      </c>
      <c r="G1603">
        <v>3.7437962850090829E-2</v>
      </c>
      <c r="H1603">
        <v>0.1178986137993072</v>
      </c>
      <c r="I1603">
        <v>0.17317785889264711</v>
      </c>
      <c r="J1603">
        <v>0.1638593919649903</v>
      </c>
      <c r="K1603">
        <v>0.1216621909878661</v>
      </c>
      <c r="L1603">
        <v>7.279590748686364E-2</v>
      </c>
      <c r="M1603">
        <v>5.0981980907524982E-2</v>
      </c>
      <c r="N1603">
        <v>1.347450023105075E-2</v>
      </c>
      <c r="O1603">
        <v>7.0382530842772514E-3</v>
      </c>
      <c r="P1603">
        <v>1.8265911536626659E-3</v>
      </c>
      <c r="Q1603">
        <v>3.4727647096326393E-4</v>
      </c>
      <c r="R1603">
        <v>8.0866844746474682E-39</v>
      </c>
      <c r="S1603">
        <v>12.6547388943982</v>
      </c>
    </row>
    <row r="1604" spans="1:19" x14ac:dyDescent="0.35">
      <c r="A1604" s="34"/>
      <c r="B1604" s="1" t="s">
        <v>2</v>
      </c>
      <c r="C1604">
        <v>4.6078197867951889E-4</v>
      </c>
      <c r="D1604">
        <v>1.402200223585097</v>
      </c>
      <c r="E1604">
        <v>4.7128727276924529</v>
      </c>
      <c r="F1604">
        <v>0.1229234162435565</v>
      </c>
      <c r="G1604">
        <v>1.4848403556134249E-2</v>
      </c>
      <c r="H1604">
        <v>5.5737885359189478E-2</v>
      </c>
      <c r="I1604">
        <v>6.3351949089948387E-2</v>
      </c>
      <c r="J1604">
        <v>0.1011673490266474</v>
      </c>
      <c r="K1604">
        <v>8.3018186002741814E-2</v>
      </c>
      <c r="L1604">
        <v>5.5786563099571272E-2</v>
      </c>
      <c r="M1604">
        <v>3.3744992756257711E-2</v>
      </c>
      <c r="N1604">
        <v>1.535899478960861E-2</v>
      </c>
      <c r="O1604">
        <v>5.2616782034904152E-3</v>
      </c>
      <c r="P1604">
        <v>7.6627649277271215E-4</v>
      </c>
      <c r="Q1604">
        <v>4.9289444415425346E-25</v>
      </c>
      <c r="R1604">
        <v>1.8193560644936611E-4</v>
      </c>
      <c r="S1604">
        <v>6.6676813634825978</v>
      </c>
    </row>
    <row r="1605" spans="1:19" x14ac:dyDescent="0.35">
      <c r="A1605" s="34"/>
      <c r="B1605" s="1" t="s">
        <v>3</v>
      </c>
      <c r="C1605">
        <v>2.610120782819384E-3</v>
      </c>
      <c r="D1605">
        <v>5.0256440071671848E-2</v>
      </c>
      <c r="E1605">
        <v>1.2318420592582049</v>
      </c>
      <c r="F1605">
        <v>3.5568754440640151</v>
      </c>
      <c r="G1605">
        <v>5.2445145809857312E-2</v>
      </c>
      <c r="H1605">
        <v>5.3907513527621673E-2</v>
      </c>
      <c r="I1605">
        <v>6.705657325363637E-2</v>
      </c>
      <c r="J1605">
        <v>9.4517116032857909E-2</v>
      </c>
      <c r="K1605">
        <v>6.298631653761369E-2</v>
      </c>
      <c r="L1605">
        <v>6.3888256010034061E-2</v>
      </c>
      <c r="M1605">
        <v>3.0709336689934291E-2</v>
      </c>
      <c r="N1605">
        <v>1.6772762346828628E-2</v>
      </c>
      <c r="O1605">
        <v>5.1591866133681181E-3</v>
      </c>
      <c r="P1605">
        <v>1.0618869659321979E-3</v>
      </c>
      <c r="Q1605">
        <v>6.1973804987631586E-33</v>
      </c>
      <c r="R1605">
        <v>1.704371018412071E-70</v>
      </c>
      <c r="S1605">
        <v>5.2900881579643952</v>
      </c>
    </row>
    <row r="1606" spans="1:19" x14ac:dyDescent="0.35">
      <c r="A1606" s="34"/>
      <c r="B1606" s="1" t="s">
        <v>4</v>
      </c>
      <c r="C1606">
        <v>7.2133001283081763E-3</v>
      </c>
      <c r="D1606">
        <v>2.9934506403439049E-2</v>
      </c>
      <c r="E1606">
        <v>7.3586075942347522E-3</v>
      </c>
      <c r="F1606">
        <v>0.53637344330973025</v>
      </c>
      <c r="G1606">
        <v>0.32947612635288009</v>
      </c>
      <c r="H1606">
        <v>4.1480209329762333E-2</v>
      </c>
      <c r="I1606">
        <v>3.0260200929316979E-2</v>
      </c>
      <c r="J1606">
        <v>3.718687381675935E-2</v>
      </c>
      <c r="K1606">
        <v>2.011938842237726E-2</v>
      </c>
      <c r="L1606">
        <v>2.2362180168387539E-2</v>
      </c>
      <c r="M1606">
        <v>1.0943736788470481E-2</v>
      </c>
      <c r="N1606">
        <v>7.4647725094231336E-3</v>
      </c>
      <c r="O1606">
        <v>6.869161007522364E-4</v>
      </c>
      <c r="P1606">
        <v>1.2723417139100209E-3</v>
      </c>
      <c r="Q1606">
        <v>1.7703409004685659E-4</v>
      </c>
      <c r="R1606">
        <v>1.2189553865942149E-47</v>
      </c>
      <c r="S1606">
        <v>1.082309637657799</v>
      </c>
    </row>
    <row r="1607" spans="1:19" x14ac:dyDescent="0.35">
      <c r="A1607" s="34"/>
      <c r="B1607" s="1" t="s">
        <v>5</v>
      </c>
      <c r="C1607">
        <v>7.0737094580822406E-3</v>
      </c>
      <c r="D1607">
        <v>0.16431011614055291</v>
      </c>
      <c r="E1607">
        <v>3.1276436848299047E-2</v>
      </c>
      <c r="F1607">
        <v>0.13785449202237279</v>
      </c>
      <c r="G1607">
        <v>0.22975955013704</v>
      </c>
      <c r="H1607">
        <v>0.1514086978392841</v>
      </c>
      <c r="I1607">
        <v>2.8920813776623089E-2</v>
      </c>
      <c r="J1607">
        <v>3.8365652443432353E-2</v>
      </c>
      <c r="K1607">
        <v>3.8072524213899332E-2</v>
      </c>
      <c r="L1607">
        <v>2.990744207340747E-2</v>
      </c>
      <c r="M1607">
        <v>7.091573420142128E-3</v>
      </c>
      <c r="N1607">
        <v>1.0895857656784091E-2</v>
      </c>
      <c r="O1607">
        <v>4.4385040488949482E-3</v>
      </c>
      <c r="P1607">
        <v>2.5047318902679141E-3</v>
      </c>
      <c r="Q1607">
        <v>4.6279459930064252E-4</v>
      </c>
      <c r="R1607">
        <v>1.2853497923205519E-3</v>
      </c>
      <c r="S1607">
        <v>0.88362824636070347</v>
      </c>
    </row>
    <row r="1608" spans="1:19" x14ac:dyDescent="0.35">
      <c r="A1608" s="34"/>
      <c r="B1608" s="1" t="s">
        <v>6</v>
      </c>
      <c r="C1608">
        <v>1.4234242425123221E-2</v>
      </c>
      <c r="D1608">
        <v>0.61840848707280216</v>
      </c>
      <c r="E1608">
        <v>0.24602649051828551</v>
      </c>
      <c r="F1608">
        <v>0.13343161765792871</v>
      </c>
      <c r="G1608">
        <v>4.5592796510736028E-2</v>
      </c>
      <c r="H1608">
        <v>9.0522372730267531E-2</v>
      </c>
      <c r="I1608">
        <v>9.0121608270473677E-2</v>
      </c>
      <c r="J1608">
        <v>6.2604338588902353E-2</v>
      </c>
      <c r="K1608">
        <v>5.6528556852320513E-2</v>
      </c>
      <c r="L1608">
        <v>2.6270460568474371E-2</v>
      </c>
      <c r="M1608">
        <v>1.9332590831624929E-2</v>
      </c>
      <c r="N1608">
        <v>2.737658446277855E-3</v>
      </c>
      <c r="O1608">
        <v>5.9697905335429902E-3</v>
      </c>
      <c r="P1608">
        <v>4.7593053375433522E-4</v>
      </c>
      <c r="Q1608">
        <v>1.6535270768354871E-48</v>
      </c>
      <c r="R1608">
        <v>3.110740086369578E-55</v>
      </c>
      <c r="S1608">
        <v>1.412256941540514</v>
      </c>
    </row>
    <row r="1609" spans="1:19" x14ac:dyDescent="0.35">
      <c r="A1609" s="34"/>
      <c r="B1609" s="1" t="s">
        <v>7</v>
      </c>
      <c r="C1609">
        <v>2.4248144580559051E-2</v>
      </c>
      <c r="D1609">
        <v>0.36549216065858969</v>
      </c>
      <c r="E1609">
        <v>0.16127483913975921</v>
      </c>
      <c r="F1609">
        <v>6.976222039427335E-2</v>
      </c>
      <c r="G1609">
        <v>1.7946935050700712E-2</v>
      </c>
      <c r="H1609">
        <v>5.8361829683837928E-2</v>
      </c>
      <c r="I1609">
        <v>8.9137021082201659E-2</v>
      </c>
      <c r="J1609">
        <v>6.6703534055044394E-2</v>
      </c>
      <c r="K1609">
        <v>6.1718486979332611E-2</v>
      </c>
      <c r="L1609">
        <v>2.641265854531016E-2</v>
      </c>
      <c r="M1609">
        <v>3.5373559163115842E-3</v>
      </c>
      <c r="N1609">
        <v>7.6694410400471522E-3</v>
      </c>
      <c r="O1609">
        <v>6.2921229115049258E-4</v>
      </c>
      <c r="P1609">
        <v>2.239866292062655E-3</v>
      </c>
      <c r="Q1609">
        <v>1.843544707860879E-123</v>
      </c>
      <c r="R1609">
        <v>9.6928154759957262E-67</v>
      </c>
      <c r="S1609">
        <v>0.95513370570918066</v>
      </c>
    </row>
    <row r="1610" spans="1:19" x14ac:dyDescent="0.35">
      <c r="A1610" s="34"/>
      <c r="B1610" s="1" t="s">
        <v>8</v>
      </c>
      <c r="C1610">
        <v>7.8433418530020615E-3</v>
      </c>
      <c r="D1610">
        <v>0.16113817517024639</v>
      </c>
      <c r="E1610">
        <v>7.9091079893308644E-2</v>
      </c>
      <c r="F1610">
        <v>0.27308303698480652</v>
      </c>
      <c r="G1610">
        <v>7.3250858384198529E-3</v>
      </c>
      <c r="H1610">
        <v>2.441480094881741E-2</v>
      </c>
      <c r="I1610">
        <v>2.6048438754142391E-2</v>
      </c>
      <c r="J1610">
        <v>3.5344035278398293E-2</v>
      </c>
      <c r="K1610">
        <v>6.4613270474471907E-2</v>
      </c>
      <c r="L1610">
        <v>2.0932762202640589E-2</v>
      </c>
      <c r="M1610">
        <v>2.1645609359904922E-2</v>
      </c>
      <c r="N1610">
        <v>5.8237977794819724E-3</v>
      </c>
      <c r="O1610">
        <v>5.7496166014276654E-3</v>
      </c>
      <c r="P1610">
        <v>4.9464995042504194E-4</v>
      </c>
      <c r="Q1610">
        <v>4.8096799338559754E-68</v>
      </c>
      <c r="R1610">
        <v>2.40146155855365E-92</v>
      </c>
      <c r="S1610">
        <v>0.73354770108949363</v>
      </c>
    </row>
    <row r="1611" spans="1:19" x14ac:dyDescent="0.35">
      <c r="A1611" s="34"/>
      <c r="B1611" s="1" t="s">
        <v>9</v>
      </c>
      <c r="C1611">
        <v>6.5718638514890723E-2</v>
      </c>
      <c r="D1611">
        <v>0.30532576057089472</v>
      </c>
      <c r="E1611">
        <v>0.12477071602930601</v>
      </c>
      <c r="F1611">
        <v>0.38317571609945461</v>
      </c>
      <c r="G1611">
        <v>4.8034879064794769E-3</v>
      </c>
      <c r="H1611">
        <v>2.7259042986323041E-2</v>
      </c>
      <c r="I1611">
        <v>5.6847648082501603E-2</v>
      </c>
      <c r="J1611">
        <v>4.9358091998828728E-2</v>
      </c>
      <c r="K1611">
        <v>3.9887796815104452E-2</v>
      </c>
      <c r="L1611">
        <v>2.2015274922011972E-2</v>
      </c>
      <c r="M1611">
        <v>2.5502254061502382E-2</v>
      </c>
      <c r="N1611">
        <v>1.150426315938053E-2</v>
      </c>
      <c r="O1611">
        <v>3.3135895879933212E-3</v>
      </c>
      <c r="P1611">
        <v>1.7170297159276051E-3</v>
      </c>
      <c r="Q1611">
        <v>6.2062167826287226E-134</v>
      </c>
      <c r="R1611">
        <v>3.2718943677079089E-72</v>
      </c>
      <c r="S1611">
        <v>1.1211993104505991</v>
      </c>
    </row>
    <row r="1612" spans="1:19" x14ac:dyDescent="0.35">
      <c r="A1612" s="34"/>
      <c r="B1612" s="1" t="s">
        <v>10</v>
      </c>
      <c r="C1612">
        <v>1.730920811989483E-2</v>
      </c>
      <c r="D1612">
        <v>0.41786874389686718</v>
      </c>
      <c r="E1612">
        <v>0.3422461791655792</v>
      </c>
      <c r="F1612">
        <v>0.31799370965568902</v>
      </c>
      <c r="G1612">
        <v>4.4406656802959896E-3</v>
      </c>
      <c r="H1612">
        <v>1.258628033605662E-2</v>
      </c>
      <c r="I1612">
        <v>3.7624762151939682E-2</v>
      </c>
      <c r="J1612">
        <v>3.7353163577471107E-2</v>
      </c>
      <c r="K1612">
        <v>4.1332627365321603E-2</v>
      </c>
      <c r="L1612">
        <v>5.2677447348155937E-2</v>
      </c>
      <c r="M1612">
        <v>2.569001948648196E-2</v>
      </c>
      <c r="N1612">
        <v>1.37582100659983E-2</v>
      </c>
      <c r="O1612">
        <v>4.5312576818717764E-3</v>
      </c>
      <c r="P1612">
        <v>8.9663437718951726E-24</v>
      </c>
      <c r="Q1612">
        <v>1.2374749709244091E-117</v>
      </c>
      <c r="R1612">
        <v>5.6410442713551627E-78</v>
      </c>
      <c r="S1612">
        <v>1.325412274531623</v>
      </c>
    </row>
    <row r="1613" spans="1:19" x14ac:dyDescent="0.35">
      <c r="A1613" s="34"/>
      <c r="B1613" s="1" t="s">
        <v>11</v>
      </c>
      <c r="C1613">
        <v>6.1499004451615463E-2</v>
      </c>
      <c r="D1613">
        <v>0.33237318735012977</v>
      </c>
      <c r="E1613">
        <v>0.20027058197743541</v>
      </c>
      <c r="F1613">
        <v>0.2009015778539372</v>
      </c>
      <c r="G1613">
        <v>4.9103552988785729E-3</v>
      </c>
      <c r="H1613">
        <v>4.5470656670142662E-2</v>
      </c>
      <c r="I1613">
        <v>1.8683504662151941E-2</v>
      </c>
      <c r="J1613">
        <v>3.1567223903022842E-2</v>
      </c>
      <c r="K1613">
        <v>3.6498249152118849E-2</v>
      </c>
      <c r="L1613">
        <v>2.5164421147476499E-2</v>
      </c>
      <c r="M1613">
        <v>2.164761324688879E-2</v>
      </c>
      <c r="N1613">
        <v>2.471352716222781E-2</v>
      </c>
      <c r="O1613">
        <v>8.7609098302704157E-3</v>
      </c>
      <c r="P1613">
        <v>1.135176381562604E-31</v>
      </c>
      <c r="Q1613">
        <v>7.817242216829949E-4</v>
      </c>
      <c r="R1613">
        <v>7.623080333041478E-4</v>
      </c>
      <c r="S1613">
        <v>1.0140048449612831</v>
      </c>
    </row>
    <row r="1614" spans="1:19" x14ac:dyDescent="0.35">
      <c r="A1614" s="34"/>
      <c r="B1614" s="1" t="s">
        <v>12</v>
      </c>
      <c r="C1614">
        <v>3.6429851104501358E-2</v>
      </c>
      <c r="D1614">
        <v>8.802499970915667E-2</v>
      </c>
      <c r="E1614">
        <v>3.1359442162377862E-2</v>
      </c>
      <c r="F1614">
        <v>0.131395893676273</v>
      </c>
      <c r="G1614">
        <v>1.2461226914749031E-2</v>
      </c>
      <c r="H1614">
        <v>1.7578759529737059E-3</v>
      </c>
      <c r="I1614">
        <v>1.7058332363839631E-2</v>
      </c>
      <c r="J1614">
        <v>4.7688066499051017E-2</v>
      </c>
      <c r="K1614">
        <v>9.6206634908761086E-3</v>
      </c>
      <c r="L1614">
        <v>1.452678945809454E-2</v>
      </c>
      <c r="M1614">
        <v>1.109725197558372E-2</v>
      </c>
      <c r="N1614">
        <v>5.6928784692816736E-3</v>
      </c>
      <c r="O1614">
        <v>2.1314593050412479E-2</v>
      </c>
      <c r="P1614">
        <v>1.13397677507866E-2</v>
      </c>
      <c r="Q1614">
        <v>4.4222554011124949E-67</v>
      </c>
      <c r="R1614">
        <v>2.120531954890443E-37</v>
      </c>
      <c r="S1614">
        <v>0.43976763257795742</v>
      </c>
    </row>
    <row r="1615" spans="1:19" x14ac:dyDescent="0.35">
      <c r="A1615" s="34"/>
      <c r="B1615" s="1" t="s">
        <v>13</v>
      </c>
      <c r="C1615">
        <v>1.6804679410126261E-3</v>
      </c>
      <c r="D1615">
        <v>3.5668956356278397E-2</v>
      </c>
      <c r="E1615">
        <v>1.1155764728928741E-2</v>
      </c>
      <c r="F1615">
        <v>7.4958124867390808E-32</v>
      </c>
      <c r="G1615">
        <v>1.9963648138154998E-3</v>
      </c>
      <c r="H1615">
        <v>1.9985532642003518E-3</v>
      </c>
      <c r="I1615">
        <v>1.3221813290065649E-2</v>
      </c>
      <c r="J1615">
        <v>5.7927025575320087E-3</v>
      </c>
      <c r="K1615">
        <v>5.6019127142218272E-3</v>
      </c>
      <c r="L1615">
        <v>8.8290115383208457E-3</v>
      </c>
      <c r="M1615">
        <v>1.966072633248155E-3</v>
      </c>
      <c r="N1615">
        <v>1.493960996256663E-2</v>
      </c>
      <c r="O1615">
        <v>8.2875068947022134E-3</v>
      </c>
      <c r="P1615">
        <v>1.7599990941174742E-2</v>
      </c>
      <c r="Q1615">
        <v>1.1123640941943101E-2</v>
      </c>
      <c r="R1615">
        <v>3.4568727006800333E-126</v>
      </c>
      <c r="S1615">
        <v>0.13986236857801079</v>
      </c>
    </row>
    <row r="1616" spans="1:19" x14ac:dyDescent="0.35">
      <c r="A1616" s="34"/>
      <c r="B1616" s="1" t="s">
        <v>14</v>
      </c>
      <c r="C1616">
        <v>1.2808839610882031E-28</v>
      </c>
      <c r="D1616">
        <v>5.1080562955623751E-26</v>
      </c>
      <c r="E1616">
        <v>1.9268685075560349E-40</v>
      </c>
      <c r="F1616">
        <v>7.5871738300879966E-3</v>
      </c>
      <c r="G1616">
        <v>2.6339337184001412E-22</v>
      </c>
      <c r="H1616">
        <v>1.6963089207694658E-24</v>
      </c>
      <c r="I1616">
        <v>1.25808334249608E-26</v>
      </c>
      <c r="J1616">
        <v>7.6180483517543024E-3</v>
      </c>
      <c r="K1616">
        <v>7.8457993096018933E-3</v>
      </c>
      <c r="L1616">
        <v>2.1141543840228351E-2</v>
      </c>
      <c r="M1616">
        <v>3.5197574461956697E-2</v>
      </c>
      <c r="N1616">
        <v>2.1429561402725519E-2</v>
      </c>
      <c r="O1616">
        <v>7.7382221444669509E-3</v>
      </c>
      <c r="P1616">
        <v>8.0130950025459492E-3</v>
      </c>
      <c r="Q1616">
        <v>7.9128455198637683E-3</v>
      </c>
      <c r="R1616">
        <v>2.1382572014416699E-2</v>
      </c>
      <c r="S1616">
        <v>0.14586643587764811</v>
      </c>
    </row>
    <row r="1617" spans="1:19" x14ac:dyDescent="0.35">
      <c r="A1617" s="34"/>
      <c r="B1617" s="1" t="s">
        <v>15</v>
      </c>
      <c r="C1617">
        <v>2.8165564866868002E-94</v>
      </c>
      <c r="D1617">
        <v>2.1122544504215749E-2</v>
      </c>
      <c r="E1617">
        <v>8.4554768039147006E-42</v>
      </c>
      <c r="F1617">
        <v>2.1225268249970709E-2</v>
      </c>
      <c r="G1617">
        <v>4.8955273322589212E-36</v>
      </c>
      <c r="H1617">
        <v>7.5886481746040811E-3</v>
      </c>
      <c r="I1617">
        <v>9.7688446176130048E-69</v>
      </c>
      <c r="J1617">
        <v>2.2304529452084661E-60</v>
      </c>
      <c r="K1617">
        <v>1.4366496603166529E-48</v>
      </c>
      <c r="L1617">
        <v>8.557327410533868E-60</v>
      </c>
      <c r="M1617">
        <v>4.693376514447127E-42</v>
      </c>
      <c r="N1617">
        <v>1.5978861913712541E-46</v>
      </c>
      <c r="O1617">
        <v>2.2096247263960979E-83</v>
      </c>
      <c r="P1617">
        <v>8.8584636887959748E-107</v>
      </c>
      <c r="Q1617">
        <v>1.020427704464366E-80</v>
      </c>
      <c r="R1617">
        <v>6.6141371291868446E-113</v>
      </c>
      <c r="S1617">
        <v>4.9936460928790553E-2</v>
      </c>
    </row>
    <row r="1618" spans="1:19" x14ac:dyDescent="0.35">
      <c r="A1618" s="34" t="s">
        <v>120</v>
      </c>
      <c r="B1618" s="1" t="s">
        <v>0</v>
      </c>
      <c r="C1618">
        <v>0.32188515261391271</v>
      </c>
      <c r="D1618">
        <v>4.30904930938713E-2</v>
      </c>
      <c r="E1618">
        <v>7.8707178237417286E-3</v>
      </c>
      <c r="F1618">
        <v>8.0761651355902991E-3</v>
      </c>
      <c r="G1618">
        <v>5.338353122640015E-3</v>
      </c>
      <c r="H1618">
        <v>2.1783334864933491E-2</v>
      </c>
      <c r="I1618">
        <v>4.0133097786691281E-2</v>
      </c>
      <c r="J1618">
        <v>2.993549250617189E-2</v>
      </c>
      <c r="K1618">
        <v>1.406933208983201E-2</v>
      </c>
      <c r="L1618">
        <v>1.6670256352746129E-2</v>
      </c>
      <c r="M1618">
        <v>9.4878977150131757E-3</v>
      </c>
      <c r="N1618">
        <v>7.4188570970688209E-3</v>
      </c>
      <c r="O1618">
        <v>1.283076761550542E-3</v>
      </c>
      <c r="P1618">
        <v>7.7921522510161214E-4</v>
      </c>
      <c r="Q1618">
        <v>8.2361015538635965E-66</v>
      </c>
      <c r="R1618">
        <v>6.3792727360283325E-120</v>
      </c>
      <c r="S1618">
        <v>0.52782144218886495</v>
      </c>
    </row>
    <row r="1619" spans="1:19" x14ac:dyDescent="0.35">
      <c r="A1619" s="34"/>
      <c r="B1619" s="1" t="s">
        <v>1</v>
      </c>
      <c r="C1619">
        <v>5.3918855774140032E-2</v>
      </c>
      <c r="D1619">
        <v>4.3547174741139667</v>
      </c>
      <c r="E1619">
        <v>0.24696592920479291</v>
      </c>
      <c r="F1619">
        <v>2.7204811584564559E-2</v>
      </c>
      <c r="G1619">
        <v>1.9393211024279409E-2</v>
      </c>
      <c r="H1619">
        <v>6.3784679031900882E-2</v>
      </c>
      <c r="I1619">
        <v>9.7149899275967358E-2</v>
      </c>
      <c r="J1619">
        <v>9.6423189634425449E-2</v>
      </c>
      <c r="K1619">
        <v>9.0880235983386376E-2</v>
      </c>
      <c r="L1619">
        <v>6.5868584229871852E-2</v>
      </c>
      <c r="M1619">
        <v>5.5950019665295697E-2</v>
      </c>
      <c r="N1619">
        <v>1.7437622171304859E-2</v>
      </c>
      <c r="O1619">
        <v>6.8561963635291687E-3</v>
      </c>
      <c r="P1619">
        <v>1.5443136150575E-3</v>
      </c>
      <c r="Q1619">
        <v>3.483252351507813E-4</v>
      </c>
      <c r="R1619">
        <v>8.1019436911850714E-39</v>
      </c>
      <c r="S1619">
        <v>5.1984433469076317</v>
      </c>
    </row>
    <row r="1620" spans="1:19" x14ac:dyDescent="0.35">
      <c r="A1620" s="34"/>
      <c r="B1620" s="1" t="s">
        <v>2</v>
      </c>
      <c r="C1620">
        <v>4.5576846883387532E-4</v>
      </c>
      <c r="D1620">
        <v>0.95879659567712938</v>
      </c>
      <c r="E1620">
        <v>5.6725737385341466</v>
      </c>
      <c r="F1620">
        <v>0.17507736600665319</v>
      </c>
      <c r="G1620">
        <v>1.2644820553900749E-2</v>
      </c>
      <c r="H1620">
        <v>5.0566704046429302E-2</v>
      </c>
      <c r="I1620">
        <v>6.0100405080769741E-2</v>
      </c>
      <c r="J1620">
        <v>0.1005287182112687</v>
      </c>
      <c r="K1620">
        <v>0.1019989683594414</v>
      </c>
      <c r="L1620">
        <v>8.1368854996805434E-2</v>
      </c>
      <c r="M1620">
        <v>5.7505097959312107E-2</v>
      </c>
      <c r="N1620">
        <v>2.9020397586900729E-2</v>
      </c>
      <c r="O1620">
        <v>7.4320279985685264E-3</v>
      </c>
      <c r="P1620">
        <v>8.0770677119254932E-4</v>
      </c>
      <c r="Q1620">
        <v>4.9502059338102057E-25</v>
      </c>
      <c r="R1620">
        <v>1.8243753642926871E-4</v>
      </c>
      <c r="S1620">
        <v>7.3090596077877814</v>
      </c>
    </row>
    <row r="1621" spans="1:19" x14ac:dyDescent="0.35">
      <c r="A1621" s="34"/>
      <c r="B1621" s="1" t="s">
        <v>3</v>
      </c>
      <c r="C1621">
        <v>2.5899368218927701E-3</v>
      </c>
      <c r="D1621">
        <v>4.0906395402545037E-2</v>
      </c>
      <c r="E1621">
        <v>1.7544880354107739</v>
      </c>
      <c r="F1621">
        <v>5.9859865720960812</v>
      </c>
      <c r="G1621">
        <v>5.1312063757738703E-2</v>
      </c>
      <c r="H1621">
        <v>5.6672746331359568E-2</v>
      </c>
      <c r="I1621">
        <v>7.3996845954850329E-2</v>
      </c>
      <c r="J1621">
        <v>0.1092406671690223</v>
      </c>
      <c r="K1621">
        <v>8.9350117653786296E-2</v>
      </c>
      <c r="L1621">
        <v>0.1070554994140813</v>
      </c>
      <c r="M1621">
        <v>5.9517982275796258E-2</v>
      </c>
      <c r="N1621">
        <v>3.545168561740155E-2</v>
      </c>
      <c r="O1621">
        <v>8.0983652707803111E-3</v>
      </c>
      <c r="P1621">
        <v>1.1829775459272151E-3</v>
      </c>
      <c r="Q1621">
        <v>6.2273923073244794E-33</v>
      </c>
      <c r="R1621">
        <v>1.709666025956349E-70</v>
      </c>
      <c r="S1621">
        <v>8.3758498907220371</v>
      </c>
    </row>
    <row r="1622" spans="1:19" x14ac:dyDescent="0.35">
      <c r="A1622" s="34"/>
      <c r="B1622" s="1" t="s">
        <v>4</v>
      </c>
      <c r="C1622">
        <v>7.1754195941053853E-3</v>
      </c>
      <c r="D1622">
        <v>1.550635118460054E-2</v>
      </c>
      <c r="E1622">
        <v>6.2665506230283677E-3</v>
      </c>
      <c r="F1622">
        <v>0.52478504723489106</v>
      </c>
      <c r="G1622">
        <v>0.2463313446887461</v>
      </c>
      <c r="H1622">
        <v>3.1190612459434851E-2</v>
      </c>
      <c r="I1622">
        <v>2.3076176734260021E-2</v>
      </c>
      <c r="J1622">
        <v>2.92474360794646E-2</v>
      </c>
      <c r="K1622">
        <v>1.8537756355776779E-2</v>
      </c>
      <c r="L1622">
        <v>2.3149716134577648E-2</v>
      </c>
      <c r="M1622">
        <v>1.255403320208468E-2</v>
      </c>
      <c r="N1622">
        <v>9.1016991709774592E-3</v>
      </c>
      <c r="O1622">
        <v>7.1993372503191002E-4</v>
      </c>
      <c r="P1622">
        <v>1.235821819303049E-3</v>
      </c>
      <c r="Q1622">
        <v>1.771815317595298E-4</v>
      </c>
      <c r="R1622">
        <v>1.2195963619280021E-47</v>
      </c>
      <c r="S1622">
        <v>0.94905508053804188</v>
      </c>
    </row>
    <row r="1623" spans="1:19" x14ac:dyDescent="0.35">
      <c r="A1623" s="34"/>
      <c r="B1623" s="1" t="s">
        <v>5</v>
      </c>
      <c r="C1623">
        <v>7.0292968251965847E-3</v>
      </c>
      <c r="D1623">
        <v>8.8893903685414721E-2</v>
      </c>
      <c r="E1623">
        <v>2.8374709868213992E-2</v>
      </c>
      <c r="F1623">
        <v>0.14492585811844719</v>
      </c>
      <c r="G1623">
        <v>0.17276530670824289</v>
      </c>
      <c r="H1623">
        <v>0.1159981056727362</v>
      </c>
      <c r="I1623">
        <v>2.264186145194615E-2</v>
      </c>
      <c r="J1623">
        <v>3.11020644450185E-2</v>
      </c>
      <c r="K1623">
        <v>3.665230484843017E-2</v>
      </c>
      <c r="L1623">
        <v>3.2787058920207987E-2</v>
      </c>
      <c r="M1623">
        <v>8.7148828556949439E-3</v>
      </c>
      <c r="N1623">
        <v>1.4328215454071839E-2</v>
      </c>
      <c r="O1623">
        <v>4.8598493018694117E-3</v>
      </c>
      <c r="P1623">
        <v>2.4473765520975168E-3</v>
      </c>
      <c r="Q1623">
        <v>4.6335684581636682E-4</v>
      </c>
      <c r="R1623">
        <v>1.2863395259812419E-3</v>
      </c>
      <c r="S1623">
        <v>0.71327049107938556</v>
      </c>
    </row>
    <row r="1624" spans="1:19" x14ac:dyDescent="0.35">
      <c r="A1624" s="34"/>
      <c r="B1624" s="1" t="s">
        <v>6</v>
      </c>
      <c r="C1624">
        <v>1.4137974400285301E-2</v>
      </c>
      <c r="D1624">
        <v>0.34691687848946462</v>
      </c>
      <c r="E1624">
        <v>0.23339916061233151</v>
      </c>
      <c r="F1624">
        <v>0.14724162566426419</v>
      </c>
      <c r="G1624">
        <v>3.4768686187790172E-2</v>
      </c>
      <c r="H1624">
        <v>7.0869202972319148E-2</v>
      </c>
      <c r="I1624">
        <v>7.2400440010469372E-2</v>
      </c>
      <c r="J1624">
        <v>5.2180925543133763E-2</v>
      </c>
      <c r="K1624">
        <v>5.6292251646965469E-2</v>
      </c>
      <c r="L1624">
        <v>2.9980591580998649E-2</v>
      </c>
      <c r="M1624">
        <v>2.4863771257645991E-2</v>
      </c>
      <c r="N1624">
        <v>3.7787356435794472E-3</v>
      </c>
      <c r="O1624">
        <v>6.7446324543161606E-3</v>
      </c>
      <c r="P1624">
        <v>4.6819965109459689E-4</v>
      </c>
      <c r="Q1624">
        <v>1.6559754580656729E-48</v>
      </c>
      <c r="R1624">
        <v>3.113665389684091E-55</v>
      </c>
      <c r="S1624">
        <v>1.0940430761146589</v>
      </c>
    </row>
    <row r="1625" spans="1:19" x14ac:dyDescent="0.35">
      <c r="A1625" s="34"/>
      <c r="B1625" s="1" t="s">
        <v>7</v>
      </c>
      <c r="C1625">
        <v>2.4092834159432811E-2</v>
      </c>
      <c r="D1625">
        <v>0.21507415287253581</v>
      </c>
      <c r="E1625">
        <v>0.1602567727081404</v>
      </c>
      <c r="F1625">
        <v>8.0629539060559918E-2</v>
      </c>
      <c r="G1625">
        <v>1.411524502716088E-2</v>
      </c>
      <c r="H1625">
        <v>4.7312459774593342E-2</v>
      </c>
      <c r="I1625">
        <v>7.4296005118271793E-2</v>
      </c>
      <c r="J1625">
        <v>5.7697814349622317E-2</v>
      </c>
      <c r="K1625">
        <v>6.3669855130281977E-2</v>
      </c>
      <c r="L1625">
        <v>3.120313999058336E-2</v>
      </c>
      <c r="M1625">
        <v>4.6982889170374834E-3</v>
      </c>
      <c r="N1625">
        <v>1.08864876829154E-2</v>
      </c>
      <c r="O1625">
        <v>7.2789173619102572E-4</v>
      </c>
      <c r="P1625">
        <v>2.2242258383468978E-3</v>
      </c>
      <c r="Q1625">
        <v>1.8464600968648801E-123</v>
      </c>
      <c r="R1625">
        <v>9.7025673010637443E-67</v>
      </c>
      <c r="S1625">
        <v>0.78688471236567348</v>
      </c>
    </row>
    <row r="1626" spans="1:19" x14ac:dyDescent="0.35">
      <c r="A1626" s="34"/>
      <c r="B1626" s="1" t="s">
        <v>8</v>
      </c>
      <c r="C1626">
        <v>7.8138631304709855E-3</v>
      </c>
      <c r="D1626">
        <v>0.1203683351951534</v>
      </c>
      <c r="E1626">
        <v>9.7173992157395583E-2</v>
      </c>
      <c r="F1626">
        <v>0.38738575019345239</v>
      </c>
      <c r="G1626">
        <v>6.7492437497130141E-3</v>
      </c>
      <c r="H1626">
        <v>2.3504055632410821E-2</v>
      </c>
      <c r="I1626">
        <v>2.593954898210989E-2</v>
      </c>
      <c r="J1626">
        <v>3.6461516087534007E-2</v>
      </c>
      <c r="K1626">
        <v>7.7709353418345811E-2</v>
      </c>
      <c r="L1626">
        <v>2.837163910956679E-2</v>
      </c>
      <c r="M1626">
        <v>3.2180814781611389E-2</v>
      </c>
      <c r="N1626">
        <v>8.9651514606822694E-3</v>
      </c>
      <c r="O1626">
        <v>7.2243890625834856E-3</v>
      </c>
      <c r="P1626">
        <v>5.1106427747035137E-4</v>
      </c>
      <c r="Q1626">
        <v>4.8177834993793681E-68</v>
      </c>
      <c r="R1626">
        <v>2.4040512747607331E-92</v>
      </c>
      <c r="S1626">
        <v>0.86035871723850021</v>
      </c>
    </row>
    <row r="1627" spans="1:19" x14ac:dyDescent="0.35">
      <c r="A1627" s="34"/>
      <c r="B1627" s="1" t="s">
        <v>9</v>
      </c>
      <c r="C1627">
        <v>6.5571622379515179E-2</v>
      </c>
      <c r="D1627">
        <v>0.27627068982336472</v>
      </c>
      <c r="E1627">
        <v>0.1819873771810511</v>
      </c>
      <c r="F1627">
        <v>0.64207524531476845</v>
      </c>
      <c r="G1627">
        <v>4.9726538581454762E-3</v>
      </c>
      <c r="H1627">
        <v>2.988366060552328E-2</v>
      </c>
      <c r="I1627">
        <v>6.4876141591026518E-2</v>
      </c>
      <c r="J1627">
        <v>5.8310201968707578E-2</v>
      </c>
      <c r="K1627">
        <v>5.406272546157876E-2</v>
      </c>
      <c r="L1627">
        <v>3.3283636649124863E-2</v>
      </c>
      <c r="M1627">
        <v>4.158771883931861E-2</v>
      </c>
      <c r="N1627">
        <v>1.9003905452844739E-2</v>
      </c>
      <c r="O1627">
        <v>4.4474150446270457E-3</v>
      </c>
      <c r="P1627">
        <v>1.824613653129969E-3</v>
      </c>
      <c r="Q1627">
        <v>6.2176446554816591E-134</v>
      </c>
      <c r="R1627">
        <v>3.2757634439941861E-72</v>
      </c>
      <c r="S1627">
        <v>1.478157607822727</v>
      </c>
    </row>
    <row r="1628" spans="1:19" x14ac:dyDescent="0.35">
      <c r="A1628" s="34"/>
      <c r="B1628" s="1" t="s">
        <v>10</v>
      </c>
      <c r="C1628">
        <v>1.7295067929269731E-2</v>
      </c>
      <c r="D1628">
        <v>0.4585887802388483</v>
      </c>
      <c r="E1628">
        <v>0.58322430830770478</v>
      </c>
      <c r="F1628">
        <v>0.61630585402079208</v>
      </c>
      <c r="G1628">
        <v>5.094079423449414E-3</v>
      </c>
      <c r="H1628">
        <v>1.546736559282099E-2</v>
      </c>
      <c r="I1628">
        <v>4.8389452190694057E-2</v>
      </c>
      <c r="J1628">
        <v>4.9612184525472058E-2</v>
      </c>
      <c r="K1628">
        <v>6.144976579613462E-2</v>
      </c>
      <c r="L1628">
        <v>8.5903577942751413E-2</v>
      </c>
      <c r="M1628">
        <v>4.4171038309255617E-2</v>
      </c>
      <c r="N1628">
        <v>2.337002930811324E-2</v>
      </c>
      <c r="O1628">
        <v>6.2976161053626073E-3</v>
      </c>
      <c r="P1628">
        <v>9.6929362516252214E-24</v>
      </c>
      <c r="Q1628">
        <v>1.2396705776979061E-117</v>
      </c>
      <c r="R1628">
        <v>5.6474876558999656E-78</v>
      </c>
      <c r="S1628">
        <v>2.0151691196906691</v>
      </c>
    </row>
    <row r="1629" spans="1:19" x14ac:dyDescent="0.35">
      <c r="A1629" s="34"/>
      <c r="B1629" s="1" t="s">
        <v>11</v>
      </c>
      <c r="C1629">
        <v>6.1506282972716639E-2</v>
      </c>
      <c r="D1629">
        <v>0.4301308368772</v>
      </c>
      <c r="E1629">
        <v>0.37840574813381223</v>
      </c>
      <c r="F1629">
        <v>0.42463485923440503</v>
      </c>
      <c r="G1629">
        <v>5.987131784202444E-3</v>
      </c>
      <c r="H1629">
        <v>5.9794592232239839E-2</v>
      </c>
      <c r="I1629">
        <v>2.578847084078174E-2</v>
      </c>
      <c r="J1629">
        <v>4.4808505914529853E-2</v>
      </c>
      <c r="K1629">
        <v>5.6185386939649071E-2</v>
      </c>
      <c r="L1629">
        <v>4.1569136035650378E-2</v>
      </c>
      <c r="M1629">
        <v>3.6771160899830513E-2</v>
      </c>
      <c r="N1629">
        <v>4.0576851439555361E-2</v>
      </c>
      <c r="O1629">
        <v>1.2020570664962781E-2</v>
      </c>
      <c r="P1629">
        <v>1.2271491178456411E-31</v>
      </c>
      <c r="Q1629">
        <v>7.8287882060747106E-4</v>
      </c>
      <c r="R1629">
        <v>7.6303414070890622E-4</v>
      </c>
      <c r="S1629">
        <v>1.619725446930852</v>
      </c>
    </row>
    <row r="1630" spans="1:19" x14ac:dyDescent="0.35">
      <c r="A1630" s="34"/>
      <c r="B1630" s="1" t="s">
        <v>12</v>
      </c>
      <c r="C1630">
        <v>3.6399923612352232E-2</v>
      </c>
      <c r="D1630">
        <v>8.5748079200756736E-2</v>
      </c>
      <c r="E1630">
        <v>4.4294660972553551E-2</v>
      </c>
      <c r="F1630">
        <v>0.20625188073520581</v>
      </c>
      <c r="G1630">
        <v>1.3060193961648019E-2</v>
      </c>
      <c r="H1630">
        <v>1.924750350280573E-3</v>
      </c>
      <c r="I1630">
        <v>1.9272398492243679E-2</v>
      </c>
      <c r="J1630">
        <v>5.5166992138882293E-2</v>
      </c>
      <c r="K1630">
        <v>1.208835665338511E-2</v>
      </c>
      <c r="L1630">
        <v>1.9497484607073619E-2</v>
      </c>
      <c r="M1630">
        <v>1.5423142463580749E-2</v>
      </c>
      <c r="N1630">
        <v>7.8110206876690659E-3</v>
      </c>
      <c r="O1630">
        <v>2.556000585951099E-2</v>
      </c>
      <c r="P1630">
        <v>1.174621845577194E-2</v>
      </c>
      <c r="Q1630">
        <v>4.4261739784189113E-67</v>
      </c>
      <c r="R1630">
        <v>2.121739716684709E-37</v>
      </c>
      <c r="S1630">
        <v>0.55424510819091444</v>
      </c>
    </row>
    <row r="1631" spans="1:19" x14ac:dyDescent="0.35">
      <c r="A1631" s="34"/>
      <c r="B1631" s="1" t="s">
        <v>13</v>
      </c>
      <c r="C1631">
        <v>1.67957467046314E-3</v>
      </c>
      <c r="D1631">
        <v>3.0156751183995599E-2</v>
      </c>
      <c r="E1631">
        <v>1.1758923566587099E-2</v>
      </c>
      <c r="F1631">
        <v>8.3505854622754301E-32</v>
      </c>
      <c r="G1631">
        <v>1.939063357924725E-3</v>
      </c>
      <c r="H1631">
        <v>1.952788805830518E-3</v>
      </c>
      <c r="I1631">
        <v>1.3007041847922309E-2</v>
      </c>
      <c r="J1631">
        <v>5.7522534929778952E-3</v>
      </c>
      <c r="K1631">
        <v>5.787805035228839E-3</v>
      </c>
      <c r="L1631">
        <v>9.3822109466284113E-3</v>
      </c>
      <c r="M1631">
        <v>2.1253943842609682E-3</v>
      </c>
      <c r="N1631">
        <v>1.6150026977556992E-2</v>
      </c>
      <c r="O1631">
        <v>8.5845555727660939E-3</v>
      </c>
      <c r="P1631">
        <v>1.764795819429987E-2</v>
      </c>
      <c r="Q1631">
        <v>1.112576881592265E-2</v>
      </c>
      <c r="R1631">
        <v>3.4572951398673172E-126</v>
      </c>
      <c r="S1631">
        <v>0.13705011685236509</v>
      </c>
    </row>
    <row r="1632" spans="1:19" x14ac:dyDescent="0.35">
      <c r="A1632" s="34"/>
      <c r="B1632" s="1" t="s">
        <v>14</v>
      </c>
      <c r="C1632">
        <v>1.2808864062875621E-28</v>
      </c>
      <c r="D1632">
        <v>5.123482467383775E-26</v>
      </c>
      <c r="E1632">
        <v>1.9351802465825351E-40</v>
      </c>
      <c r="F1632">
        <v>7.6239159356526814E-3</v>
      </c>
      <c r="G1632">
        <v>2.6361273732968111E-22</v>
      </c>
      <c r="H1632">
        <v>1.698369756789886E-24</v>
      </c>
      <c r="I1632">
        <v>1.259946189306954E-26</v>
      </c>
      <c r="J1632">
        <v>7.63009556400902E-3</v>
      </c>
      <c r="K1632">
        <v>7.8590182658865321E-3</v>
      </c>
      <c r="L1632">
        <v>2.1180473011313251E-2</v>
      </c>
      <c r="M1632">
        <v>3.526002423646938E-2</v>
      </c>
      <c r="N1632">
        <v>2.146121265243902E-2</v>
      </c>
      <c r="O1632">
        <v>7.745079012498518E-3</v>
      </c>
      <c r="P1632">
        <v>8.0146278510476732E-3</v>
      </c>
      <c r="Q1632">
        <v>7.9128681988475877E-3</v>
      </c>
      <c r="R1632">
        <v>2.1382611610094679E-2</v>
      </c>
      <c r="S1632">
        <v>0.14606992633825841</v>
      </c>
    </row>
    <row r="1633" spans="1:19" x14ac:dyDescent="0.35">
      <c r="A1633" s="34"/>
      <c r="B1633" s="1" t="s">
        <v>15</v>
      </c>
      <c r="C1633">
        <v>2.8165597014996501E-94</v>
      </c>
      <c r="D1633">
        <v>2.1162401813033169E-2</v>
      </c>
      <c r="E1633">
        <v>8.4788040535118651E-42</v>
      </c>
      <c r="F1633">
        <v>2.129120926533579E-2</v>
      </c>
      <c r="G1633">
        <v>4.8981015956818198E-36</v>
      </c>
      <c r="H1633">
        <v>7.5944915182467364E-3</v>
      </c>
      <c r="I1633">
        <v>9.7780311239572915E-69</v>
      </c>
      <c r="J1633">
        <v>2.232696977089397E-60</v>
      </c>
      <c r="K1633">
        <v>1.438198931382838E-48</v>
      </c>
      <c r="L1633">
        <v>8.5674466102503324E-60</v>
      </c>
      <c r="M1633">
        <v>4.6987374420061778E-42</v>
      </c>
      <c r="N1633">
        <v>1.599408196839945E-46</v>
      </c>
      <c r="O1633">
        <v>2.210883231516971E-83</v>
      </c>
      <c r="P1633">
        <v>8.859546217001464E-107</v>
      </c>
      <c r="Q1633">
        <v>1.020429594065241E-80</v>
      </c>
      <c r="R1633">
        <v>6.6141450412069428E-113</v>
      </c>
      <c r="S1633">
        <v>5.0048102596615698E-2</v>
      </c>
    </row>
    <row r="1634" spans="1:19" x14ac:dyDescent="0.35">
      <c r="A1634" s="34" t="s">
        <v>121</v>
      </c>
      <c r="B1634" s="1" t="s">
        <v>0</v>
      </c>
      <c r="C1634">
        <v>0.3218857665945008</v>
      </c>
      <c r="D1634">
        <v>4.3103437776095932E-2</v>
      </c>
      <c r="E1634">
        <v>7.8724819338896381E-3</v>
      </c>
      <c r="F1634">
        <v>8.0932619971041311E-3</v>
      </c>
      <c r="G1634">
        <v>5.339167581499168E-3</v>
      </c>
      <c r="H1634">
        <v>2.1809344013387421E-2</v>
      </c>
      <c r="I1634">
        <v>4.0168319461550861E-2</v>
      </c>
      <c r="J1634">
        <v>2.9956234415045701E-2</v>
      </c>
      <c r="K1634">
        <v>1.407241579655219E-2</v>
      </c>
      <c r="L1634">
        <v>1.667440658056743E-2</v>
      </c>
      <c r="M1634">
        <v>9.4929342902114952E-3</v>
      </c>
      <c r="N1634">
        <v>7.4235030456136749E-3</v>
      </c>
      <c r="O1634">
        <v>1.281727593333126E-3</v>
      </c>
      <c r="P1634">
        <v>7.7889488657188755E-4</v>
      </c>
      <c r="Q1634">
        <v>8.2361160815151492E-66</v>
      </c>
      <c r="R1634">
        <v>6.3792863602560477E-120</v>
      </c>
      <c r="S1634">
        <v>0.5279518959659234</v>
      </c>
    </row>
    <row r="1635" spans="1:19" x14ac:dyDescent="0.35">
      <c r="A1635" s="34"/>
      <c r="B1635" s="1" t="s">
        <v>1</v>
      </c>
      <c r="C1635">
        <v>5.3935053371424208E-2</v>
      </c>
      <c r="D1635">
        <v>3.913739212285428</v>
      </c>
      <c r="E1635">
        <v>0.22049460490590531</v>
      </c>
      <c r="F1635">
        <v>2.7993621104642791E-2</v>
      </c>
      <c r="G1635">
        <v>1.8245258962222208E-2</v>
      </c>
      <c r="H1635">
        <v>7.2175052280065252E-2</v>
      </c>
      <c r="I1635">
        <v>0.1013679133887036</v>
      </c>
      <c r="J1635">
        <v>9.7080767695265247E-2</v>
      </c>
      <c r="K1635">
        <v>8.4418746725109822E-2</v>
      </c>
      <c r="L1635">
        <v>6.1439320312743989E-2</v>
      </c>
      <c r="M1635">
        <v>5.5372007601430691E-2</v>
      </c>
      <c r="N1635">
        <v>1.8030152990691169E-2</v>
      </c>
      <c r="O1635">
        <v>4.0754766430698376E-3</v>
      </c>
      <c r="P1635">
        <v>1.091120373622876E-3</v>
      </c>
      <c r="Q1635">
        <v>3.4860145312972551E-4</v>
      </c>
      <c r="R1635">
        <v>8.1133274243348455E-39</v>
      </c>
      <c r="S1635">
        <v>4.7298069100934557</v>
      </c>
    </row>
    <row r="1636" spans="1:19" x14ac:dyDescent="0.35">
      <c r="A1636" s="34"/>
      <c r="B1636" s="1" t="s">
        <v>2</v>
      </c>
      <c r="C1636">
        <v>4.558706228938953E-4</v>
      </c>
      <c r="D1636">
        <v>0.85602689095485474</v>
      </c>
      <c r="E1636">
        <v>5.031189977720258</v>
      </c>
      <c r="F1636">
        <v>0.17895090212700279</v>
      </c>
      <c r="G1636">
        <v>1.1835234346667259E-2</v>
      </c>
      <c r="H1636">
        <v>5.6888032533370138E-2</v>
      </c>
      <c r="I1636">
        <v>6.2340629962306028E-2</v>
      </c>
      <c r="J1636">
        <v>0.1006174126958564</v>
      </c>
      <c r="K1636">
        <v>9.419994662626191E-2</v>
      </c>
      <c r="L1636">
        <v>7.5456632233237855E-2</v>
      </c>
      <c r="M1636">
        <v>5.6583200604408398E-2</v>
      </c>
      <c r="N1636">
        <v>2.9840541545801659E-2</v>
      </c>
      <c r="O1636">
        <v>4.4010860002042136E-3</v>
      </c>
      <c r="P1636">
        <v>5.700725358729244E-4</v>
      </c>
      <c r="Q1636">
        <v>4.9539046619910311E-25</v>
      </c>
      <c r="R1636">
        <v>1.826876746260228E-4</v>
      </c>
      <c r="S1636">
        <v>6.5595391181836229</v>
      </c>
    </row>
    <row r="1637" spans="1:19" x14ac:dyDescent="0.35">
      <c r="A1637" s="34"/>
      <c r="B1637" s="1" t="s">
        <v>3</v>
      </c>
      <c r="C1637">
        <v>2.595419596257839E-3</v>
      </c>
      <c r="D1637">
        <v>4.209248537142099E-2</v>
      </c>
      <c r="E1637">
        <v>1.7933055760951959</v>
      </c>
      <c r="F1637">
        <v>7.0723767571802139</v>
      </c>
      <c r="G1637">
        <v>5.3731496628421763E-2</v>
      </c>
      <c r="H1637">
        <v>7.2584407175371998E-2</v>
      </c>
      <c r="I1637">
        <v>8.7416429438010798E-2</v>
      </c>
      <c r="J1637">
        <v>0.12445939612933241</v>
      </c>
      <c r="K1637">
        <v>9.3540453131483764E-2</v>
      </c>
      <c r="L1637">
        <v>0.11262445121154881</v>
      </c>
      <c r="M1637">
        <v>6.6458772223223481E-2</v>
      </c>
      <c r="N1637">
        <v>4.1223415312195727E-2</v>
      </c>
      <c r="O1637">
        <v>5.0956432654212791E-3</v>
      </c>
      <c r="P1637">
        <v>8.2847051595067952E-4</v>
      </c>
      <c r="Q1637">
        <v>6.2395847627798279E-33</v>
      </c>
      <c r="R1637">
        <v>1.7137140608024979E-70</v>
      </c>
      <c r="S1637">
        <v>9.5683331732740484</v>
      </c>
    </row>
    <row r="1638" spans="1:19" x14ac:dyDescent="0.35">
      <c r="A1638" s="34"/>
      <c r="B1638" s="1" t="s">
        <v>4</v>
      </c>
      <c r="C1638">
        <v>7.1765143294895556E-3</v>
      </c>
      <c r="D1638">
        <v>1.458847596553239E-2</v>
      </c>
      <c r="E1638">
        <v>5.8653339406952096E-3</v>
      </c>
      <c r="F1638">
        <v>0.54952936855702006</v>
      </c>
      <c r="G1638">
        <v>0.24139541602540121</v>
      </c>
      <c r="H1638">
        <v>3.4122412747041003E-2</v>
      </c>
      <c r="I1638">
        <v>2.4080558193468559E-2</v>
      </c>
      <c r="J1638">
        <v>2.9849301273760259E-2</v>
      </c>
      <c r="K1638">
        <v>1.7993900935763911E-2</v>
      </c>
      <c r="L1638">
        <v>2.252429634869765E-2</v>
      </c>
      <c r="M1638">
        <v>1.2665789141884419E-2</v>
      </c>
      <c r="N1638">
        <v>9.4047401039378219E-3</v>
      </c>
      <c r="O1638">
        <v>5.8171516076042798E-4</v>
      </c>
      <c r="P1638">
        <v>1.1216569808620591E-3</v>
      </c>
      <c r="Q1638">
        <v>1.7722382610051659E-4</v>
      </c>
      <c r="R1638">
        <v>1.220051322720109E-47</v>
      </c>
      <c r="S1638">
        <v>0.97107670353041509</v>
      </c>
    </row>
    <row r="1639" spans="1:19" x14ac:dyDescent="0.35">
      <c r="A1639" s="34"/>
      <c r="B1639" s="1" t="s">
        <v>5</v>
      </c>
      <c r="C1639">
        <v>7.0376897561131276E-3</v>
      </c>
      <c r="D1639">
        <v>0.1005871981054427</v>
      </c>
      <c r="E1639">
        <v>3.1921823827508883E-2</v>
      </c>
      <c r="F1639">
        <v>0.1856158061302339</v>
      </c>
      <c r="G1639">
        <v>0.18900459590316779</v>
      </c>
      <c r="H1639">
        <v>0.14932612399275971</v>
      </c>
      <c r="I1639">
        <v>2.7671502538518598E-2</v>
      </c>
      <c r="J1639">
        <v>3.7031929228600317E-2</v>
      </c>
      <c r="K1639">
        <v>4.0835959324292549E-2</v>
      </c>
      <c r="L1639">
        <v>3.6697799115851581E-2</v>
      </c>
      <c r="M1639">
        <v>1.0165581103571811E-2</v>
      </c>
      <c r="N1639">
        <v>1.7029545140327149E-2</v>
      </c>
      <c r="O1639">
        <v>3.9275237999559483E-3</v>
      </c>
      <c r="P1639">
        <v>2.157457668573871E-3</v>
      </c>
      <c r="Q1639">
        <v>4.6379127517636148E-4</v>
      </c>
      <c r="R1639">
        <v>1.287614497696786E-3</v>
      </c>
      <c r="S1639">
        <v>0.84076194140779104</v>
      </c>
    </row>
    <row r="1640" spans="1:19" x14ac:dyDescent="0.35">
      <c r="A1640" s="34"/>
      <c r="B1640" s="1" t="s">
        <v>6</v>
      </c>
      <c r="C1640">
        <v>1.4150382192480829E-2</v>
      </c>
      <c r="D1640">
        <v>0.36197917191766732</v>
      </c>
      <c r="E1640">
        <v>0.24209904551711281</v>
      </c>
      <c r="F1640">
        <v>0.1739444028205159</v>
      </c>
      <c r="G1640">
        <v>3.6281979493271353E-2</v>
      </c>
      <c r="H1640">
        <v>8.6612018809202607E-2</v>
      </c>
      <c r="I1640">
        <v>8.3512925113447517E-2</v>
      </c>
      <c r="J1640">
        <v>5.8546459130680129E-2</v>
      </c>
      <c r="K1640">
        <v>5.9079385413605967E-2</v>
      </c>
      <c r="L1640">
        <v>3.1593073165571389E-2</v>
      </c>
      <c r="M1640">
        <v>2.7396410898506689E-2</v>
      </c>
      <c r="N1640">
        <v>4.2706290012750102E-3</v>
      </c>
      <c r="O1640">
        <v>5.1691720154721258E-3</v>
      </c>
      <c r="P1640">
        <v>4.0327639967763999E-4</v>
      </c>
      <c r="Q1640">
        <v>1.6572636738265188E-48</v>
      </c>
      <c r="R1640">
        <v>3.1165063993132551E-55</v>
      </c>
      <c r="S1640">
        <v>1.185038331888487</v>
      </c>
    </row>
    <row r="1641" spans="1:19" x14ac:dyDescent="0.35">
      <c r="A1641" s="34"/>
      <c r="B1641" s="1" t="s">
        <v>7</v>
      </c>
      <c r="C1641">
        <v>2.4109527767214398E-2</v>
      </c>
      <c r="D1641">
        <v>0.2165408959342297</v>
      </c>
      <c r="E1641">
        <v>0.16039816406485871</v>
      </c>
      <c r="F1641">
        <v>9.1862343957831466E-2</v>
      </c>
      <c r="G1641">
        <v>1.4405714067514411E-2</v>
      </c>
      <c r="H1641">
        <v>5.6332969957702032E-2</v>
      </c>
      <c r="I1641">
        <v>8.335934983817217E-2</v>
      </c>
      <c r="J1641">
        <v>6.2948463259414986E-2</v>
      </c>
      <c r="K1641">
        <v>6.5015146384199612E-2</v>
      </c>
      <c r="L1641">
        <v>3.1983821888544949E-2</v>
      </c>
      <c r="M1641">
        <v>5.0395831466838893E-3</v>
      </c>
      <c r="N1641">
        <v>1.200464570996846E-2</v>
      </c>
      <c r="O1641">
        <v>5.4774414857878401E-4</v>
      </c>
      <c r="P1641">
        <v>1.903977673151743E-3</v>
      </c>
      <c r="Q1641">
        <v>1.847702011466835E-123</v>
      </c>
      <c r="R1641">
        <v>9.7107314339794549E-67</v>
      </c>
      <c r="S1641">
        <v>0.82645234779806531</v>
      </c>
    </row>
    <row r="1642" spans="1:19" x14ac:dyDescent="0.35">
      <c r="A1642" s="34"/>
      <c r="B1642" s="1" t="s">
        <v>8</v>
      </c>
      <c r="C1642">
        <v>7.8155757677228627E-3</v>
      </c>
      <c r="D1642">
        <v>0.1118102730765395</v>
      </c>
      <c r="E1642">
        <v>8.9743896648344354E-2</v>
      </c>
      <c r="F1642">
        <v>0.40555333961823581</v>
      </c>
      <c r="G1642">
        <v>6.5512363574578248E-3</v>
      </c>
      <c r="H1642">
        <v>2.6186911402439311E-2</v>
      </c>
      <c r="I1642">
        <v>2.7223864154167159E-2</v>
      </c>
      <c r="J1642">
        <v>3.7231917694334697E-2</v>
      </c>
      <c r="K1642">
        <v>7.4593968665606275E-2</v>
      </c>
      <c r="L1642">
        <v>2.7316900279608852E-2</v>
      </c>
      <c r="M1642">
        <v>3.2410537093752669E-2</v>
      </c>
      <c r="N1642">
        <v>9.3133161929827568E-3</v>
      </c>
      <c r="O1642">
        <v>5.3446398103180774E-3</v>
      </c>
      <c r="P1642">
        <v>4.3917694356849037E-4</v>
      </c>
      <c r="Q1642">
        <v>4.8195619772863148E-68</v>
      </c>
      <c r="R1642">
        <v>2.4054703973519488E-92</v>
      </c>
      <c r="S1642">
        <v>0.86153555370507862</v>
      </c>
    </row>
    <row r="1643" spans="1:19" x14ac:dyDescent="0.35">
      <c r="A1643" s="34"/>
      <c r="B1643" s="1" t="s">
        <v>9</v>
      </c>
      <c r="C1643">
        <v>6.5587947093768431E-2</v>
      </c>
      <c r="D1643">
        <v>0.2576931568142416</v>
      </c>
      <c r="E1643">
        <v>0.1687642598827431</v>
      </c>
      <c r="F1643">
        <v>0.67547554806497645</v>
      </c>
      <c r="G1643">
        <v>4.8383111261164034E-3</v>
      </c>
      <c r="H1643">
        <v>3.3448092322543213E-2</v>
      </c>
      <c r="I1643">
        <v>6.8365451777285979E-2</v>
      </c>
      <c r="J1643">
        <v>5.9769084605429137E-2</v>
      </c>
      <c r="K1643">
        <v>5.2052899537264948E-2</v>
      </c>
      <c r="L1643">
        <v>3.2146012639570093E-2</v>
      </c>
      <c r="M1643">
        <v>4.2032002829520063E-2</v>
      </c>
      <c r="N1643">
        <v>1.98137861000913E-2</v>
      </c>
      <c r="O1643">
        <v>3.2787557819761392E-3</v>
      </c>
      <c r="P1643">
        <v>1.562820587568734E-3</v>
      </c>
      <c r="Q1643">
        <v>6.2200902918566616E-134</v>
      </c>
      <c r="R1643">
        <v>3.2777835869737189E-72</v>
      </c>
      <c r="S1643">
        <v>1.484828129163096</v>
      </c>
    </row>
    <row r="1644" spans="1:19" x14ac:dyDescent="0.35">
      <c r="A1644" s="34"/>
      <c r="B1644" s="1" t="s">
        <v>10</v>
      </c>
      <c r="C1644">
        <v>1.7304248878812219E-2</v>
      </c>
      <c r="D1644">
        <v>0.4538511617551213</v>
      </c>
      <c r="E1644">
        <v>0.57387430341727141</v>
      </c>
      <c r="F1644">
        <v>0.6881774012837043</v>
      </c>
      <c r="G1644">
        <v>5.1394268926027971E-3</v>
      </c>
      <c r="H1644">
        <v>1.8042096720745849E-2</v>
      </c>
      <c r="I1644">
        <v>5.3318432736233698E-2</v>
      </c>
      <c r="J1644">
        <v>5.3216124725338078E-2</v>
      </c>
      <c r="K1644">
        <v>6.1888424120202123E-2</v>
      </c>
      <c r="L1644">
        <v>8.6821290802368611E-2</v>
      </c>
      <c r="M1644">
        <v>4.6632998300172278E-2</v>
      </c>
      <c r="N1644">
        <v>2.5345619696883811E-2</v>
      </c>
      <c r="O1644">
        <v>4.8052676066001514E-3</v>
      </c>
      <c r="P1644">
        <v>8.4135492975766274E-24</v>
      </c>
      <c r="Q1644">
        <v>1.240349521082769E-117</v>
      </c>
      <c r="R1644">
        <v>5.6515075357671724E-78</v>
      </c>
      <c r="S1644">
        <v>2.0884167969360559</v>
      </c>
    </row>
    <row r="1645" spans="1:19" x14ac:dyDescent="0.35">
      <c r="A1645" s="34"/>
      <c r="B1645" s="1" t="s">
        <v>11</v>
      </c>
      <c r="C1645">
        <v>6.1544800364565222E-2</v>
      </c>
      <c r="D1645">
        <v>0.44474669302515413</v>
      </c>
      <c r="E1645">
        <v>0.38909985345804188</v>
      </c>
      <c r="F1645">
        <v>0.49376775330714667</v>
      </c>
      <c r="G1645">
        <v>6.186473244248359E-3</v>
      </c>
      <c r="H1645">
        <v>7.1067797021226856E-2</v>
      </c>
      <c r="I1645">
        <v>2.914546077291949E-2</v>
      </c>
      <c r="J1645">
        <v>4.9410815863147592E-2</v>
      </c>
      <c r="K1645">
        <v>5.8367365714779948E-2</v>
      </c>
      <c r="L1645">
        <v>4.3340668675694798E-2</v>
      </c>
      <c r="M1645">
        <v>3.9879618792624943E-2</v>
      </c>
      <c r="N1645">
        <v>4.4957515206103263E-2</v>
      </c>
      <c r="O1645">
        <v>9.6424366820975198E-3</v>
      </c>
      <c r="P1645">
        <v>1.0943856978320159E-31</v>
      </c>
      <c r="Q1645">
        <v>7.8331970148759716E-4</v>
      </c>
      <c r="R1645">
        <v>7.6354375005625126E-4</v>
      </c>
      <c r="S1645">
        <v>1.7427041155792939</v>
      </c>
    </row>
    <row r="1646" spans="1:19" x14ac:dyDescent="0.35">
      <c r="A1646" s="34"/>
      <c r="B1646" s="1" t="s">
        <v>12</v>
      </c>
      <c r="C1646">
        <v>3.6361648723798552E-2</v>
      </c>
      <c r="D1646">
        <v>5.0970578355912621E-2</v>
      </c>
      <c r="E1646">
        <v>2.6230338788772789E-2</v>
      </c>
      <c r="F1646">
        <v>0.12977755039537231</v>
      </c>
      <c r="G1646">
        <v>1.055279474457973E-2</v>
      </c>
      <c r="H1646">
        <v>1.555501485775007E-3</v>
      </c>
      <c r="I1646">
        <v>1.477061109436451E-2</v>
      </c>
      <c r="J1646">
        <v>4.1513587304739467E-2</v>
      </c>
      <c r="K1646">
        <v>8.943027798104396E-3</v>
      </c>
      <c r="L1646">
        <v>1.4374077918962089E-2</v>
      </c>
      <c r="M1646">
        <v>1.1768314491115929E-2</v>
      </c>
      <c r="N1646">
        <v>6.2656985681166909E-3</v>
      </c>
      <c r="O1646">
        <v>1.9816568951475391E-2</v>
      </c>
      <c r="P1646">
        <v>1.081675135851827E-2</v>
      </c>
      <c r="Q1646">
        <v>4.4237967586843183E-67</v>
      </c>
      <c r="R1646">
        <v>2.1211556908486908E-37</v>
      </c>
      <c r="S1646">
        <v>0.38371704997960782</v>
      </c>
    </row>
    <row r="1647" spans="1:19" x14ac:dyDescent="0.35">
      <c r="A1647" s="34"/>
      <c r="B1647" s="1" t="s">
        <v>13</v>
      </c>
      <c r="C1647">
        <v>1.678884190524906E-3</v>
      </c>
      <c r="D1647">
        <v>2.130697113481593E-2</v>
      </c>
      <c r="E1647">
        <v>8.2993477531986253E-3</v>
      </c>
      <c r="F1647">
        <v>5.8481362306831356E-32</v>
      </c>
      <c r="G1647">
        <v>1.759933283081762E-3</v>
      </c>
      <c r="H1647">
        <v>1.7214593237127619E-3</v>
      </c>
      <c r="I1647">
        <v>1.12034107556964E-2</v>
      </c>
      <c r="J1647">
        <v>4.9240333567381672E-3</v>
      </c>
      <c r="K1647">
        <v>4.9736806844019391E-3</v>
      </c>
      <c r="L1647">
        <v>8.0360641822179689E-3</v>
      </c>
      <c r="M1647">
        <v>1.8448600057360189E-3</v>
      </c>
      <c r="N1647">
        <v>1.440277981446E-2</v>
      </c>
      <c r="O1647">
        <v>7.9052678531076129E-3</v>
      </c>
      <c r="P1647">
        <v>1.7274075858338511E-2</v>
      </c>
      <c r="Q1647">
        <v>1.112324765427389E-2</v>
      </c>
      <c r="R1647">
        <v>3.4568034118257982E-126</v>
      </c>
      <c r="S1647">
        <v>0.1164540158503045</v>
      </c>
    </row>
    <row r="1648" spans="1:19" x14ac:dyDescent="0.35">
      <c r="A1648" s="34"/>
      <c r="B1648" s="1" t="s">
        <v>14</v>
      </c>
      <c r="C1648">
        <v>1.280888665641853E-28</v>
      </c>
      <c r="D1648">
        <v>5.1275453311371972E-26</v>
      </c>
      <c r="E1648">
        <v>1.9366261875814991E-40</v>
      </c>
      <c r="F1648">
        <v>7.6388426097489049E-3</v>
      </c>
      <c r="G1648">
        <v>2.6367566334059411E-22</v>
      </c>
      <c r="H1648">
        <v>1.699962096890477E-24</v>
      </c>
      <c r="I1648">
        <v>1.260926326138679E-26</v>
      </c>
      <c r="J1648">
        <v>7.6352275065358806E-3</v>
      </c>
      <c r="K1648">
        <v>7.8619194112696678E-3</v>
      </c>
      <c r="L1648">
        <v>2.11888040977787E-2</v>
      </c>
      <c r="M1648">
        <v>3.5279335463690657E-2</v>
      </c>
      <c r="N1648">
        <v>2.1473298607600558E-2</v>
      </c>
      <c r="O1648">
        <v>7.7409192675891979E-3</v>
      </c>
      <c r="P1648">
        <v>8.0128116914005062E-3</v>
      </c>
      <c r="Q1648">
        <v>7.912879412217539E-3</v>
      </c>
      <c r="R1648">
        <v>2.1382644361743839E-2</v>
      </c>
      <c r="S1648">
        <v>0.14612668242957541</v>
      </c>
    </row>
    <row r="1649" spans="1:19" x14ac:dyDescent="0.35">
      <c r="A1649" s="34"/>
      <c r="B1649" s="1" t="s">
        <v>15</v>
      </c>
      <c r="C1649">
        <v>2.816565716832797E-94</v>
      </c>
      <c r="D1649">
        <v>2.11921362995009E-2</v>
      </c>
      <c r="E1649">
        <v>8.4904292530080171E-42</v>
      </c>
      <c r="F1649">
        <v>2.1341621191240751E-2</v>
      </c>
      <c r="G1649">
        <v>4.8999287938035587E-36</v>
      </c>
      <c r="H1649">
        <v>7.6020188947162701E-3</v>
      </c>
      <c r="I1649">
        <v>9.7869529177600113E-69</v>
      </c>
      <c r="J1649">
        <v>2.234575658712091E-60</v>
      </c>
      <c r="K1649">
        <v>1.439047906866687E-48</v>
      </c>
      <c r="L1649">
        <v>8.5727301013870165E-60</v>
      </c>
      <c r="M1649">
        <v>4.7020820017812968E-42</v>
      </c>
      <c r="N1649">
        <v>1.600476397230785E-46</v>
      </c>
      <c r="O1649">
        <v>2.2102746682151341E-83</v>
      </c>
      <c r="P1649">
        <v>8.858286131549171E-107</v>
      </c>
      <c r="Q1649">
        <v>1.020431157052619E-80</v>
      </c>
      <c r="R1649">
        <v>6.6141547855634135E-113</v>
      </c>
      <c r="S1649">
        <v>5.0135776385457922E-2</v>
      </c>
    </row>
    <row r="1650" spans="1:19" x14ac:dyDescent="0.35">
      <c r="A1650" s="34" t="s">
        <v>122</v>
      </c>
      <c r="B1650" s="1" t="s">
        <v>0</v>
      </c>
      <c r="C1650">
        <v>2.288783071552372</v>
      </c>
      <c r="D1650">
        <v>0.29408506168572962</v>
      </c>
      <c r="E1650">
        <v>5.5049884128248773E-2</v>
      </c>
      <c r="F1650">
        <v>6.2675405013983651E-2</v>
      </c>
      <c r="G1650">
        <v>1.3896063111755629E-2</v>
      </c>
      <c r="H1650">
        <v>8.7960488439438891E-2</v>
      </c>
      <c r="I1650">
        <v>0.1840796105062463</v>
      </c>
      <c r="J1650">
        <v>0.13324799591504061</v>
      </c>
      <c r="K1650">
        <v>6.2565721540764105E-2</v>
      </c>
      <c r="L1650">
        <v>7.5095747337740548E-2</v>
      </c>
      <c r="M1650">
        <v>3.982401793758622E-2</v>
      </c>
      <c r="N1650">
        <v>2.150739259933648E-2</v>
      </c>
      <c r="O1650">
        <v>1.9750525654458301E-3</v>
      </c>
      <c r="P1650">
        <v>8.7322492221509663E-4</v>
      </c>
      <c r="Q1650">
        <v>8.2853007163605622E-66</v>
      </c>
      <c r="R1650">
        <v>6.4108291491476392E-120</v>
      </c>
      <c r="S1650">
        <v>3.3216187372559038</v>
      </c>
    </row>
    <row r="1651" spans="1:19" x14ac:dyDescent="0.35">
      <c r="A1651" s="34"/>
      <c r="B1651" s="1" t="s">
        <v>1</v>
      </c>
      <c r="C1651">
        <v>0.36798673878756799</v>
      </c>
      <c r="D1651">
        <v>2.4578437142152381</v>
      </c>
      <c r="E1651">
        <v>0.1425051515506898</v>
      </c>
      <c r="F1651">
        <v>1.6526287616981088E-2</v>
      </c>
      <c r="G1651">
        <v>1.3864584294683549E-2</v>
      </c>
      <c r="H1651">
        <v>5.537572233662167E-2</v>
      </c>
      <c r="I1651">
        <v>8.3906649617763313E-2</v>
      </c>
      <c r="J1651">
        <v>7.8425678663251522E-2</v>
      </c>
      <c r="K1651">
        <v>7.6455485866503137E-2</v>
      </c>
      <c r="L1651">
        <v>5.5038053285725697E-2</v>
      </c>
      <c r="M1651">
        <v>4.6752531977991119E-2</v>
      </c>
      <c r="N1651">
        <v>1.1989659260961251E-2</v>
      </c>
      <c r="O1651">
        <v>3.4661249325226768E-3</v>
      </c>
      <c r="P1651">
        <v>1.159410506434133E-3</v>
      </c>
      <c r="Q1651">
        <v>3.4830644845829182E-4</v>
      </c>
      <c r="R1651">
        <v>8.1100162649686702E-39</v>
      </c>
      <c r="S1651">
        <v>3.4116440993613941</v>
      </c>
    </row>
    <row r="1652" spans="1:19" x14ac:dyDescent="0.35">
      <c r="A1652" s="34"/>
      <c r="B1652" s="1" t="s">
        <v>2</v>
      </c>
      <c r="C1652">
        <v>3.187765329730299E-3</v>
      </c>
      <c r="D1652">
        <v>0.55324819343786258</v>
      </c>
      <c r="E1652">
        <v>3.346702702542613</v>
      </c>
      <c r="F1652">
        <v>0.1087867241206901</v>
      </c>
      <c r="G1652">
        <v>9.1831118259924956E-3</v>
      </c>
      <c r="H1652">
        <v>4.4764396058982137E-2</v>
      </c>
      <c r="I1652">
        <v>5.2971209805028327E-2</v>
      </c>
      <c r="J1652">
        <v>8.3423075750740233E-2</v>
      </c>
      <c r="K1652">
        <v>8.7550449699731525E-2</v>
      </c>
      <c r="L1652">
        <v>6.9374306092558721E-2</v>
      </c>
      <c r="M1652">
        <v>4.9009167708737207E-2</v>
      </c>
      <c r="N1652">
        <v>2.0290521217599462E-2</v>
      </c>
      <c r="O1652">
        <v>3.7883323452695852E-3</v>
      </c>
      <c r="P1652">
        <v>6.0773465098417734E-4</v>
      </c>
      <c r="Q1652">
        <v>4.9506916145975585E-25</v>
      </c>
      <c r="R1652">
        <v>1.8264280543518329E-4</v>
      </c>
      <c r="S1652">
        <v>4.4330703333919557</v>
      </c>
    </row>
    <row r="1653" spans="1:19" x14ac:dyDescent="0.35">
      <c r="A1653" s="34"/>
      <c r="B1653" s="1" t="s">
        <v>3</v>
      </c>
      <c r="C1653">
        <v>2.0099309083889159E-2</v>
      </c>
      <c r="D1653">
        <v>2.484967975958996E-2</v>
      </c>
      <c r="E1653">
        <v>1.090175219302935</v>
      </c>
      <c r="F1653">
        <v>3.9227864241493782</v>
      </c>
      <c r="G1653">
        <v>3.8568111988765398E-2</v>
      </c>
      <c r="H1653">
        <v>5.2591605633395273E-2</v>
      </c>
      <c r="I1653">
        <v>6.8500758468781911E-2</v>
      </c>
      <c r="J1653">
        <v>9.5109531749315024E-2</v>
      </c>
      <c r="K1653">
        <v>8.0491628127661294E-2</v>
      </c>
      <c r="L1653">
        <v>9.5807061020729903E-2</v>
      </c>
      <c r="M1653">
        <v>5.3183513688449077E-2</v>
      </c>
      <c r="N1653">
        <v>2.5719185952389759E-2</v>
      </c>
      <c r="O1653">
        <v>4.149757326169067E-3</v>
      </c>
      <c r="P1653">
        <v>8.8521648325635895E-4</v>
      </c>
      <c r="Q1653">
        <v>6.2305889316443892E-33</v>
      </c>
      <c r="R1653">
        <v>1.7122835290614351E-70</v>
      </c>
      <c r="S1653">
        <v>5.5729170027347052</v>
      </c>
    </row>
    <row r="1654" spans="1:19" x14ac:dyDescent="0.35">
      <c r="A1654" s="34"/>
      <c r="B1654" s="1" t="s">
        <v>4</v>
      </c>
      <c r="C1654">
        <v>1.86780606757063E-2</v>
      </c>
      <c r="D1654">
        <v>1.1085792488551989E-2</v>
      </c>
      <c r="E1654">
        <v>4.5509886747076202E-3</v>
      </c>
      <c r="F1654">
        <v>0.39444853684592451</v>
      </c>
      <c r="G1654">
        <v>0.21797786333812161</v>
      </c>
      <c r="H1654">
        <v>3.058409416265705E-2</v>
      </c>
      <c r="I1654">
        <v>2.2588624181131819E-2</v>
      </c>
      <c r="J1654">
        <v>2.757994007054437E-2</v>
      </c>
      <c r="K1654">
        <v>1.785058014011737E-2</v>
      </c>
      <c r="L1654">
        <v>2.2198967149303219E-2</v>
      </c>
      <c r="M1654">
        <v>1.203669284094502E-2</v>
      </c>
      <c r="N1654">
        <v>7.8504533287981661E-3</v>
      </c>
      <c r="O1654">
        <v>5.5706718264401727E-4</v>
      </c>
      <c r="P1654">
        <v>1.143165483197814E-3</v>
      </c>
      <c r="Q1654">
        <v>1.7721605599239321E-4</v>
      </c>
      <c r="R1654">
        <v>1.220094918794417E-47</v>
      </c>
      <c r="S1654">
        <v>0.78930804261834342</v>
      </c>
    </row>
    <row r="1655" spans="1:19" x14ac:dyDescent="0.35">
      <c r="A1655" s="34"/>
      <c r="B1655" s="1" t="s">
        <v>5</v>
      </c>
      <c r="C1655">
        <v>2.838410123903572E-2</v>
      </c>
      <c r="D1655">
        <v>7.7174710331927424E-2</v>
      </c>
      <c r="E1655">
        <v>2.5118836090902621E-2</v>
      </c>
      <c r="F1655">
        <v>0.1344893986905526</v>
      </c>
      <c r="G1655">
        <v>0.16940579205609371</v>
      </c>
      <c r="H1655">
        <v>0.13572782518208301</v>
      </c>
      <c r="I1655">
        <v>2.6790799934756981E-2</v>
      </c>
      <c r="J1655">
        <v>3.5135674865999993E-2</v>
      </c>
      <c r="K1655">
        <v>4.2416853227181181E-2</v>
      </c>
      <c r="L1655">
        <v>3.7811720184202403E-2</v>
      </c>
      <c r="M1655">
        <v>9.9741409737034645E-3</v>
      </c>
      <c r="N1655">
        <v>1.3833221173614459E-2</v>
      </c>
      <c r="O1655">
        <v>3.7263726469649551E-3</v>
      </c>
      <c r="P1655">
        <v>2.2388970697592111E-3</v>
      </c>
      <c r="Q1655">
        <v>4.6385835715249079E-4</v>
      </c>
      <c r="R1655">
        <v>1.287931435980833E-3</v>
      </c>
      <c r="S1655">
        <v>0.74398013345991099</v>
      </c>
    </row>
    <row r="1656" spans="1:19" x14ac:dyDescent="0.35">
      <c r="A1656" s="34"/>
      <c r="B1656" s="1" t="s">
        <v>6</v>
      </c>
      <c r="C1656">
        <v>6.4847045567831302E-2</v>
      </c>
      <c r="D1656">
        <v>0.29962597168749178</v>
      </c>
      <c r="E1656">
        <v>0.2057130212100555</v>
      </c>
      <c r="F1656">
        <v>0.13630531012541669</v>
      </c>
      <c r="G1656">
        <v>3.4034094755466662E-2</v>
      </c>
      <c r="H1656">
        <v>8.3855412789123479E-2</v>
      </c>
      <c r="I1656">
        <v>8.6597121867024812E-2</v>
      </c>
      <c r="J1656">
        <v>5.9413525538247219E-2</v>
      </c>
      <c r="K1656">
        <v>6.5769215077092602E-2</v>
      </c>
      <c r="L1656">
        <v>3.4894062357383349E-2</v>
      </c>
      <c r="M1656">
        <v>2.8719464039748729E-2</v>
      </c>
      <c r="N1656">
        <v>3.6378301174383541E-3</v>
      </c>
      <c r="O1656">
        <v>5.0113774095884153E-3</v>
      </c>
      <c r="P1656">
        <v>4.2224045297636849E-4</v>
      </c>
      <c r="Q1656">
        <v>1.658092788485584E-48</v>
      </c>
      <c r="R1656">
        <v>3.118217337666499E-55</v>
      </c>
      <c r="S1656">
        <v>1.108845692994886</v>
      </c>
    </row>
    <row r="1657" spans="1:19" x14ac:dyDescent="0.35">
      <c r="A1657" s="34"/>
      <c r="B1657" s="1" t="s">
        <v>7</v>
      </c>
      <c r="C1657">
        <v>0.10724132455799661</v>
      </c>
      <c r="D1657">
        <v>0.17493028871895441</v>
      </c>
      <c r="E1657">
        <v>0.13298799713236331</v>
      </c>
      <c r="F1657">
        <v>7.0199477025782761E-2</v>
      </c>
      <c r="G1657">
        <v>1.3310486802071621E-2</v>
      </c>
      <c r="H1657">
        <v>5.3448387861503119E-2</v>
      </c>
      <c r="I1657">
        <v>8.4593892337830129E-2</v>
      </c>
      <c r="J1657">
        <v>6.2537578747936029E-2</v>
      </c>
      <c r="K1657">
        <v>7.0841215070867686E-2</v>
      </c>
      <c r="L1657">
        <v>3.4572650056402178E-2</v>
      </c>
      <c r="M1657">
        <v>5.1743302753379967E-3</v>
      </c>
      <c r="N1657">
        <v>1.006133357478812E-2</v>
      </c>
      <c r="O1657">
        <v>5.2709107197820469E-4</v>
      </c>
      <c r="P1657">
        <v>1.988808891520141E-3</v>
      </c>
      <c r="Q1657">
        <v>1.8484182551467608E-123</v>
      </c>
      <c r="R1657">
        <v>9.715147857133025E-67</v>
      </c>
      <c r="S1657">
        <v>0.82241486212533221</v>
      </c>
    </row>
    <row r="1658" spans="1:19" x14ac:dyDescent="0.35">
      <c r="A1658" s="34"/>
      <c r="B1658" s="1" t="s">
        <v>8</v>
      </c>
      <c r="C1658">
        <v>3.4747917076462187E-2</v>
      </c>
      <c r="D1658">
        <v>0.10126315640256379</v>
      </c>
      <c r="E1658">
        <v>8.3408948632867894E-2</v>
      </c>
      <c r="F1658">
        <v>0.34897894446370797</v>
      </c>
      <c r="G1658">
        <v>6.4990559875329687E-3</v>
      </c>
      <c r="H1658">
        <v>2.7200692620185148E-2</v>
      </c>
      <c r="I1658">
        <v>3.0306547101835991E-2</v>
      </c>
      <c r="J1658">
        <v>4.056830501155656E-2</v>
      </c>
      <c r="K1658">
        <v>8.8717079043005798E-2</v>
      </c>
      <c r="L1658">
        <v>3.2263051776644312E-2</v>
      </c>
      <c r="M1658">
        <v>3.6343157618525863E-2</v>
      </c>
      <c r="N1658">
        <v>8.4782736030148582E-3</v>
      </c>
      <c r="O1658">
        <v>5.3299453567160612E-3</v>
      </c>
      <c r="P1658">
        <v>4.6009929886954088E-4</v>
      </c>
      <c r="Q1658">
        <v>4.8233422982001704E-68</v>
      </c>
      <c r="R1658">
        <v>2.4073119296692871E-92</v>
      </c>
      <c r="S1658">
        <v>0.84456517399348918</v>
      </c>
    </row>
    <row r="1659" spans="1:19" x14ac:dyDescent="0.35">
      <c r="A1659" s="34"/>
      <c r="B1659" s="1" t="s">
        <v>9</v>
      </c>
      <c r="C1659">
        <v>0.29538537875733611</v>
      </c>
      <c r="D1659">
        <v>0.23084450843391269</v>
      </c>
      <c r="E1659">
        <v>0.15516069397849891</v>
      </c>
      <c r="F1659">
        <v>0.57461169715192462</v>
      </c>
      <c r="G1659">
        <v>4.7684290813806672E-3</v>
      </c>
      <c r="H1659">
        <v>3.446337213855076E-2</v>
      </c>
      <c r="I1659">
        <v>7.5508587749765266E-2</v>
      </c>
      <c r="J1659">
        <v>6.4606901997383614E-2</v>
      </c>
      <c r="K1659">
        <v>6.147789008655747E-2</v>
      </c>
      <c r="L1659">
        <v>3.769685226448255E-2</v>
      </c>
      <c r="M1659">
        <v>4.6785767134515113E-2</v>
      </c>
      <c r="N1659">
        <v>1.7888449060545399E-2</v>
      </c>
      <c r="O1659">
        <v>3.2591343211412519E-3</v>
      </c>
      <c r="P1659">
        <v>1.6380653509496189E-3</v>
      </c>
      <c r="Q1659">
        <v>6.2248310988784273E-134</v>
      </c>
      <c r="R1659">
        <v>3.2802442540502541E-72</v>
      </c>
      <c r="S1659">
        <v>1.6040957275069441</v>
      </c>
    </row>
    <row r="1660" spans="1:19" x14ac:dyDescent="0.35">
      <c r="A1660" s="34"/>
      <c r="B1660" s="1" t="s">
        <v>10</v>
      </c>
      <c r="C1660">
        <v>7.259343598921307E-2</v>
      </c>
      <c r="D1660">
        <v>0.38320248573859711</v>
      </c>
      <c r="E1660">
        <v>0.49705746015577229</v>
      </c>
      <c r="F1660">
        <v>0.55071273538309107</v>
      </c>
      <c r="G1660">
        <v>4.8841570147557817E-3</v>
      </c>
      <c r="H1660">
        <v>1.7702324571556721E-2</v>
      </c>
      <c r="I1660">
        <v>5.5893336440923792E-2</v>
      </c>
      <c r="J1660">
        <v>5.4639004315995623E-2</v>
      </c>
      <c r="K1660">
        <v>6.9397824110611059E-2</v>
      </c>
      <c r="L1660">
        <v>9.664066473998234E-2</v>
      </c>
      <c r="M1660">
        <v>4.9362963873434321E-2</v>
      </c>
      <c r="N1660">
        <v>2.20040440160796E-2</v>
      </c>
      <c r="O1660">
        <v>4.6923774332543406E-3</v>
      </c>
      <c r="P1660">
        <v>8.7704468340674937E-24</v>
      </c>
      <c r="Q1660">
        <v>1.240966185470003E-117</v>
      </c>
      <c r="R1660">
        <v>5.6545000097695044E-78</v>
      </c>
      <c r="S1660">
        <v>1.8787828137832669</v>
      </c>
    </row>
    <row r="1661" spans="1:19" x14ac:dyDescent="0.35">
      <c r="A1661" s="34"/>
      <c r="B1661" s="1" t="s">
        <v>11</v>
      </c>
      <c r="C1661">
        <v>0.1783077579082569</v>
      </c>
      <c r="D1661">
        <v>0.29574686967792152</v>
      </c>
      <c r="E1661">
        <v>0.26457424776414662</v>
      </c>
      <c r="F1661">
        <v>0.30806046923635649</v>
      </c>
      <c r="G1661">
        <v>5.1640575855461633E-3</v>
      </c>
      <c r="H1661">
        <v>5.7728879216399569E-2</v>
      </c>
      <c r="I1661">
        <v>2.4826842826827188E-2</v>
      </c>
      <c r="J1661">
        <v>4.1412192630453433E-2</v>
      </c>
      <c r="K1661">
        <v>5.313408089698362E-2</v>
      </c>
      <c r="L1661">
        <v>3.9129187119445567E-2</v>
      </c>
      <c r="M1661">
        <v>3.462187540694784E-2</v>
      </c>
      <c r="N1661">
        <v>3.4009234382580723E-2</v>
      </c>
      <c r="O1661">
        <v>8.8906569397745987E-3</v>
      </c>
      <c r="P1661">
        <v>1.1164344610138489E-31</v>
      </c>
      <c r="Q1661">
        <v>7.8302428962721913E-4</v>
      </c>
      <c r="R1661">
        <v>7.6338147090584734E-4</v>
      </c>
      <c r="S1661">
        <v>1.3471527573521731</v>
      </c>
    </row>
    <row r="1662" spans="1:19" x14ac:dyDescent="0.35">
      <c r="A1662" s="34"/>
      <c r="B1662" s="1" t="s">
        <v>12</v>
      </c>
      <c r="C1662">
        <v>5.6030757213411338E-2</v>
      </c>
      <c r="D1662">
        <v>4.3349627034410657E-2</v>
      </c>
      <c r="E1662">
        <v>2.2578345630209579E-2</v>
      </c>
      <c r="F1662">
        <v>0.105687410298128</v>
      </c>
      <c r="G1662">
        <v>1.010566001013107E-2</v>
      </c>
      <c r="H1662">
        <v>1.4758352804813931E-3</v>
      </c>
      <c r="I1662">
        <v>1.4319722102990149E-2</v>
      </c>
      <c r="J1662">
        <v>3.9948288431544313E-2</v>
      </c>
      <c r="K1662">
        <v>8.9184400032847923E-3</v>
      </c>
      <c r="L1662">
        <v>1.4288057359433091E-2</v>
      </c>
      <c r="M1662">
        <v>1.1491841426209969E-2</v>
      </c>
      <c r="N1662">
        <v>5.7771887224925666E-3</v>
      </c>
      <c r="O1662">
        <v>1.950559476519453E-2</v>
      </c>
      <c r="P1662">
        <v>1.088744277921846E-2</v>
      </c>
      <c r="Q1662">
        <v>4.4237434428709643E-67</v>
      </c>
      <c r="R1662">
        <v>2.1211857968609972E-37</v>
      </c>
      <c r="S1662">
        <v>0.3643642110571399</v>
      </c>
    </row>
    <row r="1663" spans="1:19" x14ac:dyDescent="0.35">
      <c r="A1663" s="34"/>
      <c r="B1663" s="1" t="s">
        <v>13</v>
      </c>
      <c r="C1663">
        <v>1.8822097075661809E-3</v>
      </c>
      <c r="D1663">
        <v>2.2640514091007761E-2</v>
      </c>
      <c r="E1663">
        <v>8.8476481373780877E-3</v>
      </c>
      <c r="F1663">
        <v>6.2487034698982722E-32</v>
      </c>
      <c r="G1663">
        <v>1.7936811487624491E-3</v>
      </c>
      <c r="H1663">
        <v>1.78644072220331E-3</v>
      </c>
      <c r="I1663">
        <v>1.1730250607640141E-2</v>
      </c>
      <c r="J1663">
        <v>5.1434223521181757E-3</v>
      </c>
      <c r="K1663">
        <v>5.2106264438662037E-3</v>
      </c>
      <c r="L1663">
        <v>8.4229747161041861E-3</v>
      </c>
      <c r="M1663">
        <v>1.9231178215435951E-3</v>
      </c>
      <c r="N1663">
        <v>1.469295491627119E-2</v>
      </c>
      <c r="O1663">
        <v>7.9569316657468487E-3</v>
      </c>
      <c r="P1663">
        <v>1.7310892928261289E-2</v>
      </c>
      <c r="Q1663">
        <v>1.112417630124201E-2</v>
      </c>
      <c r="R1663">
        <v>3.4570477545861301E-126</v>
      </c>
      <c r="S1663">
        <v>0.1204658415597115</v>
      </c>
    </row>
    <row r="1664" spans="1:19" x14ac:dyDescent="0.35">
      <c r="A1664" s="34"/>
      <c r="B1664" s="1" t="s">
        <v>14</v>
      </c>
      <c r="C1664">
        <v>1.2885379071864961E-28</v>
      </c>
      <c r="D1664">
        <v>5.123206135726241E-26</v>
      </c>
      <c r="E1664">
        <v>1.935370113403915E-40</v>
      </c>
      <c r="F1664">
        <v>7.6278294188395664E-3</v>
      </c>
      <c r="G1664">
        <v>2.636641028836357E-22</v>
      </c>
      <c r="H1664">
        <v>1.7002079764981969E-24</v>
      </c>
      <c r="I1664">
        <v>1.2615571566561839E-26</v>
      </c>
      <c r="J1664">
        <v>7.6381872280777818E-3</v>
      </c>
      <c r="K1664">
        <v>7.868086066769385E-3</v>
      </c>
      <c r="L1664">
        <v>2.120495370759724E-2</v>
      </c>
      <c r="M1664">
        <v>3.5296875285665011E-2</v>
      </c>
      <c r="N1664">
        <v>2.14652004235793E-2</v>
      </c>
      <c r="O1664">
        <v>7.7408259736542863E-3</v>
      </c>
      <c r="P1664">
        <v>8.0134806572920055E-3</v>
      </c>
      <c r="Q1664">
        <v>7.9128897644467518E-3</v>
      </c>
      <c r="R1664">
        <v>2.1382671850670928E-2</v>
      </c>
      <c r="S1664">
        <v>0.1461510003765922</v>
      </c>
    </row>
    <row r="1665" spans="1:19" x14ac:dyDescent="0.35">
      <c r="A1665" s="34"/>
      <c r="B1665" s="1" t="s">
        <v>15</v>
      </c>
      <c r="C1665">
        <v>2.8304924059306319E-94</v>
      </c>
      <c r="D1665">
        <v>2.1183487500194841E-2</v>
      </c>
      <c r="E1665">
        <v>8.4883439525560738E-42</v>
      </c>
      <c r="F1665">
        <v>2.132380616175706E-2</v>
      </c>
      <c r="G1665">
        <v>4.9001038828804021E-36</v>
      </c>
      <c r="H1665">
        <v>7.6038900842905523E-3</v>
      </c>
      <c r="I1665">
        <v>9.792325880611004E-69</v>
      </c>
      <c r="J1665">
        <v>2.235591939694079E-60</v>
      </c>
      <c r="K1665">
        <v>1.4401495846215279E-48</v>
      </c>
      <c r="L1665">
        <v>8.5791657412505912E-60</v>
      </c>
      <c r="M1665">
        <v>4.7045717548353478E-42</v>
      </c>
      <c r="N1665">
        <v>1.6001362412803701E-46</v>
      </c>
      <c r="O1665">
        <v>2.2103060391119752E-83</v>
      </c>
      <c r="P1665">
        <v>8.858912275945404E-107</v>
      </c>
      <c r="Q1665">
        <v>1.020432468890257E-80</v>
      </c>
      <c r="R1665">
        <v>6.6141628741733615E-113</v>
      </c>
      <c r="S1665">
        <v>5.0111183746242453E-2</v>
      </c>
    </row>
    <row r="1666" spans="1:19" x14ac:dyDescent="0.35">
      <c r="A1666" s="34" t="s">
        <v>123</v>
      </c>
      <c r="B1666" s="1" t="s">
        <v>0</v>
      </c>
      <c r="C1666">
        <v>0.32189425302065777</v>
      </c>
      <c r="D1666">
        <v>4.3822265752418953E-2</v>
      </c>
      <c r="E1666">
        <v>7.9689245980707063E-3</v>
      </c>
      <c r="F1666">
        <v>8.0828240940443163E-3</v>
      </c>
      <c r="G1666">
        <v>5.367235950571315E-3</v>
      </c>
      <c r="H1666">
        <v>2.195311133784645E-2</v>
      </c>
      <c r="I1666">
        <v>4.0357124010136983E-2</v>
      </c>
      <c r="J1666">
        <v>3.0064867976411391E-2</v>
      </c>
      <c r="K1666">
        <v>1.4114757720734949E-2</v>
      </c>
      <c r="L1666">
        <v>1.6702755400019621E-2</v>
      </c>
      <c r="M1666">
        <v>9.4963197104601001E-3</v>
      </c>
      <c r="N1666">
        <v>7.41949750470114E-3</v>
      </c>
      <c r="O1666">
        <v>1.282112649641456E-3</v>
      </c>
      <c r="P1666">
        <v>7.8019033913211469E-4</v>
      </c>
      <c r="Q1666">
        <v>8.2360970066204133E-66</v>
      </c>
      <c r="R1666">
        <v>6.3792702803025871E-120</v>
      </c>
      <c r="S1666">
        <v>0.52930624006484728</v>
      </c>
    </row>
    <row r="1667" spans="1:19" x14ac:dyDescent="0.35">
      <c r="A1667" s="34"/>
      <c r="B1667" s="1" t="s">
        <v>1</v>
      </c>
      <c r="C1667">
        <v>5.4834518176743181E-2</v>
      </c>
      <c r="D1667">
        <v>7.6679980534611687</v>
      </c>
      <c r="E1667">
        <v>0.3660745837710877</v>
      </c>
      <c r="F1667">
        <v>2.0788441886094959E-2</v>
      </c>
      <c r="G1667">
        <v>3.6310374591795001E-2</v>
      </c>
      <c r="H1667">
        <v>0.12754704666835079</v>
      </c>
      <c r="I1667">
        <v>0.14862092956977849</v>
      </c>
      <c r="J1667">
        <v>0.12864909455632409</v>
      </c>
      <c r="K1667">
        <v>0.10939567345595511</v>
      </c>
      <c r="L1667">
        <v>6.7054615307923671E-2</v>
      </c>
      <c r="M1667">
        <v>4.9528913151839923E-2</v>
      </c>
      <c r="N1667">
        <v>1.362393516462663E-2</v>
      </c>
      <c r="O1667">
        <v>4.2088206102202583E-3</v>
      </c>
      <c r="P1667">
        <v>2.3245810209622949E-3</v>
      </c>
      <c r="Q1667">
        <v>3.4756538715329048E-4</v>
      </c>
      <c r="R1667">
        <v>8.0903028024637089E-39</v>
      </c>
      <c r="S1667">
        <v>8.7973071467800263</v>
      </c>
    </row>
    <row r="1668" spans="1:19" x14ac:dyDescent="0.35">
      <c r="A1668" s="34"/>
      <c r="B1668" s="1" t="s">
        <v>2</v>
      </c>
      <c r="C1668">
        <v>4.6145531368937449E-4</v>
      </c>
      <c r="D1668">
        <v>1.421212496046719</v>
      </c>
      <c r="E1668">
        <v>7.0904189788180272</v>
      </c>
      <c r="F1668">
        <v>0.1138588140907994</v>
      </c>
      <c r="G1668">
        <v>2.0333930779768909E-2</v>
      </c>
      <c r="H1668">
        <v>8.6177974147009798E-2</v>
      </c>
      <c r="I1668">
        <v>7.8595113423465368E-2</v>
      </c>
      <c r="J1668">
        <v>0.1149648604643356</v>
      </c>
      <c r="K1668">
        <v>0.1056571509629903</v>
      </c>
      <c r="L1668">
        <v>7.1629389554469097E-2</v>
      </c>
      <c r="M1668">
        <v>4.4385220341992278E-2</v>
      </c>
      <c r="N1668">
        <v>2.00667865627349E-2</v>
      </c>
      <c r="O1668">
        <v>4.2112570137811424E-3</v>
      </c>
      <c r="P1668">
        <v>1.1044597369817379E-3</v>
      </c>
      <c r="Q1668">
        <v>4.9364037455167306E-25</v>
      </c>
      <c r="R1668">
        <v>1.8210405636409879E-4</v>
      </c>
      <c r="S1668">
        <v>9.1732599913131274</v>
      </c>
    </row>
    <row r="1669" spans="1:19" x14ac:dyDescent="0.35">
      <c r="A1669" s="34"/>
      <c r="B1669" s="1" t="s">
        <v>3</v>
      </c>
      <c r="C1669">
        <v>2.5920722762087689E-3</v>
      </c>
      <c r="D1669">
        <v>3.1258449298649717E-2</v>
      </c>
      <c r="E1669">
        <v>1.1410037265512429</v>
      </c>
      <c r="F1669">
        <v>2.1238514439503571</v>
      </c>
      <c r="G1669">
        <v>4.7492200849092371E-2</v>
      </c>
      <c r="H1669">
        <v>5.3394081534109308E-2</v>
      </c>
      <c r="I1669">
        <v>5.4231019482983277E-2</v>
      </c>
      <c r="J1669">
        <v>7.0917415339494222E-2</v>
      </c>
      <c r="K1669">
        <v>5.3559729890485283E-2</v>
      </c>
      <c r="L1669">
        <v>5.5773446413740997E-2</v>
      </c>
      <c r="M1669">
        <v>2.8232270500965981E-2</v>
      </c>
      <c r="N1669">
        <v>1.6073106951197291E-2</v>
      </c>
      <c r="O1669">
        <v>3.527122759858115E-3</v>
      </c>
      <c r="P1669">
        <v>1.1959537559219299E-3</v>
      </c>
      <c r="Q1669">
        <v>6.1988132370960243E-33</v>
      </c>
      <c r="R1669">
        <v>1.704552832767212E-70</v>
      </c>
      <c r="S1669">
        <v>3.6831020395543068</v>
      </c>
    </row>
    <row r="1670" spans="1:19" x14ac:dyDescent="0.35">
      <c r="A1670" s="34"/>
      <c r="B1670" s="1" t="s">
        <v>4</v>
      </c>
      <c r="C1670">
        <v>7.2142417560550108E-3</v>
      </c>
      <c r="D1670">
        <v>2.9032913598468438E-2</v>
      </c>
      <c r="E1670">
        <v>1.007713838669448E-2</v>
      </c>
      <c r="F1670">
        <v>0.48571807564689978</v>
      </c>
      <c r="G1670">
        <v>0.40218982049420782</v>
      </c>
      <c r="H1670">
        <v>5.6189593070003471E-2</v>
      </c>
      <c r="I1670">
        <v>3.4574643938311111E-2</v>
      </c>
      <c r="J1670">
        <v>3.9700093223908182E-2</v>
      </c>
      <c r="K1670">
        <v>2.326071836112192E-2</v>
      </c>
      <c r="L1670">
        <v>2.5881174762462499E-2</v>
      </c>
      <c r="M1670">
        <v>1.2757962332487251E-2</v>
      </c>
      <c r="N1670">
        <v>8.5565055404921344E-3</v>
      </c>
      <c r="O1670">
        <v>6.0596793075710107E-4</v>
      </c>
      <c r="P1670">
        <v>1.500749674691233E-3</v>
      </c>
      <c r="Q1670">
        <v>1.771211793541558E-4</v>
      </c>
      <c r="R1670">
        <v>1.219320075978205E-47</v>
      </c>
      <c r="S1670">
        <v>1.137436719895915</v>
      </c>
    </row>
    <row r="1671" spans="1:19" x14ac:dyDescent="0.35">
      <c r="A1671" s="34"/>
      <c r="B1671" s="1" t="s">
        <v>5</v>
      </c>
      <c r="C1671">
        <v>7.0840822485231702E-3</v>
      </c>
      <c r="D1671">
        <v>0.17775671295962581</v>
      </c>
      <c r="E1671">
        <v>4.8357413431704951E-2</v>
      </c>
      <c r="F1671">
        <v>0.13654152279003359</v>
      </c>
      <c r="G1671">
        <v>0.3112350644981981</v>
      </c>
      <c r="H1671">
        <v>0.2307114204989256</v>
      </c>
      <c r="I1671">
        <v>3.6556712586619022E-2</v>
      </c>
      <c r="J1671">
        <v>4.4941886038210629E-2</v>
      </c>
      <c r="K1671">
        <v>4.8500913658211478E-2</v>
      </c>
      <c r="L1671">
        <v>3.8014507675917797E-2</v>
      </c>
      <c r="M1671">
        <v>9.0401453072471872E-3</v>
      </c>
      <c r="N1671">
        <v>1.3506860601623471E-2</v>
      </c>
      <c r="O1671">
        <v>3.9461106581240744E-3</v>
      </c>
      <c r="P1671">
        <v>3.1759565622650628E-3</v>
      </c>
      <c r="Q1671">
        <v>4.6316042060321372E-4</v>
      </c>
      <c r="R1671">
        <v>1.2859755348492931E-3</v>
      </c>
      <c r="S1671">
        <v>1.1111184454706819</v>
      </c>
    </row>
    <row r="1672" spans="1:19" x14ac:dyDescent="0.35">
      <c r="A1672" s="34"/>
      <c r="B1672" s="1" t="s">
        <v>6</v>
      </c>
      <c r="C1672">
        <v>1.421689372589784E-2</v>
      </c>
      <c r="D1672">
        <v>0.53071706042730471</v>
      </c>
      <c r="E1672">
        <v>0.30522312581113242</v>
      </c>
      <c r="F1672">
        <v>0.1079108625113155</v>
      </c>
      <c r="G1672">
        <v>5.2093332400293228E-2</v>
      </c>
      <c r="H1672">
        <v>0.11442279557271801</v>
      </c>
      <c r="I1672">
        <v>9.4685582174487248E-2</v>
      </c>
      <c r="J1672">
        <v>6.1220293415715513E-2</v>
      </c>
      <c r="K1672">
        <v>6.0914196973820077E-2</v>
      </c>
      <c r="L1672">
        <v>2.857775286588916E-2</v>
      </c>
      <c r="M1672">
        <v>2.1489928007294809E-2</v>
      </c>
      <c r="N1672">
        <v>3.0420191442278441E-3</v>
      </c>
      <c r="O1672">
        <v>4.922256900437497E-3</v>
      </c>
      <c r="P1672">
        <v>5.6449072252984472E-4</v>
      </c>
      <c r="Q1672">
        <v>1.6543566122623501E-48</v>
      </c>
      <c r="R1672">
        <v>3.111668945196468E-55</v>
      </c>
      <c r="S1672">
        <v>1.4000005906530639</v>
      </c>
    </row>
    <row r="1673" spans="1:19" x14ac:dyDescent="0.35">
      <c r="A1673" s="34"/>
      <c r="B1673" s="1" t="s">
        <v>7</v>
      </c>
      <c r="C1673">
        <v>2.4196958778332479E-2</v>
      </c>
      <c r="D1673">
        <v>0.2869547785592193</v>
      </c>
      <c r="E1673">
        <v>0.18326999329820259</v>
      </c>
      <c r="F1673">
        <v>5.2343496779843762E-2</v>
      </c>
      <c r="G1673">
        <v>1.9159851890403781E-2</v>
      </c>
      <c r="H1673">
        <v>6.8365596088839728E-2</v>
      </c>
      <c r="I1673">
        <v>8.7166396257120554E-2</v>
      </c>
      <c r="J1673">
        <v>6.0905828900916878E-2</v>
      </c>
      <c r="K1673">
        <v>6.2294441523467761E-2</v>
      </c>
      <c r="L1673">
        <v>2.7027383235958501E-2</v>
      </c>
      <c r="M1673">
        <v>3.722620510896548E-3</v>
      </c>
      <c r="N1673">
        <v>8.1507092602557535E-3</v>
      </c>
      <c r="O1673">
        <v>5.0867990248697019E-4</v>
      </c>
      <c r="P1673">
        <v>2.5725934136261131E-3</v>
      </c>
      <c r="Q1673">
        <v>1.8442274122273631E-123</v>
      </c>
      <c r="R1673">
        <v>9.6948952013305418E-67</v>
      </c>
      <c r="S1673">
        <v>0.88663932839957083</v>
      </c>
    </row>
    <row r="1674" spans="1:19" x14ac:dyDescent="0.35">
      <c r="A1674" s="34"/>
      <c r="B1674" s="1" t="s">
        <v>8</v>
      </c>
      <c r="C1674">
        <v>7.8390917383554682E-3</v>
      </c>
      <c r="D1674">
        <v>0.1448915151788682</v>
      </c>
      <c r="E1674">
        <v>0.1006591274812636</v>
      </c>
      <c r="F1674">
        <v>0.23221319331866699</v>
      </c>
      <c r="G1674">
        <v>8.468784193709316E-3</v>
      </c>
      <c r="H1674">
        <v>3.1102223381572189E-2</v>
      </c>
      <c r="I1674">
        <v>2.806934790986413E-2</v>
      </c>
      <c r="J1674">
        <v>3.5673864454759709E-2</v>
      </c>
      <c r="K1674">
        <v>7.0878279056791338E-2</v>
      </c>
      <c r="L1674">
        <v>2.3077895352089178E-2</v>
      </c>
      <c r="M1674">
        <v>2.4181275586036399E-2</v>
      </c>
      <c r="N1674">
        <v>6.4541591797366354E-3</v>
      </c>
      <c r="O1674">
        <v>4.9854850220170874E-3</v>
      </c>
      <c r="P1674">
        <v>5.7055474576442225E-4</v>
      </c>
      <c r="Q1674">
        <v>4.8116239368252997E-68</v>
      </c>
      <c r="R1674">
        <v>2.4020443634903651E-92</v>
      </c>
      <c r="S1674">
        <v>0.71906479659949485</v>
      </c>
    </row>
    <row r="1675" spans="1:19" x14ac:dyDescent="0.35">
      <c r="A1675" s="34"/>
      <c r="B1675" s="1" t="s">
        <v>9</v>
      </c>
      <c r="C1675">
        <v>6.5699455761943026E-2</v>
      </c>
      <c r="D1675">
        <v>0.28124522552830439</v>
      </c>
      <c r="E1675">
        <v>0.16020435256965809</v>
      </c>
      <c r="F1675">
        <v>0.33450639606695959</v>
      </c>
      <c r="G1675">
        <v>5.5593823607912891E-3</v>
      </c>
      <c r="H1675">
        <v>3.4648202153106697E-2</v>
      </c>
      <c r="I1675">
        <v>6.1840485577871029E-2</v>
      </c>
      <c r="J1675">
        <v>5.0506845645983262E-2</v>
      </c>
      <c r="K1675">
        <v>4.3975390911776373E-2</v>
      </c>
      <c r="L1675">
        <v>2.4333725723779901E-2</v>
      </c>
      <c r="M1675">
        <v>2.843598323586459E-2</v>
      </c>
      <c r="N1675">
        <v>1.26833756769111E-2</v>
      </c>
      <c r="O1675">
        <v>2.9457581904275272E-3</v>
      </c>
      <c r="P1675">
        <v>1.947527676036942E-3</v>
      </c>
      <c r="Q1675">
        <v>6.2083856862561569E-134</v>
      </c>
      <c r="R1675">
        <v>3.2725836969093681E-72</v>
      </c>
      <c r="S1675">
        <v>1.1085321070794141</v>
      </c>
    </row>
    <row r="1676" spans="1:19" x14ac:dyDescent="0.35">
      <c r="A1676" s="34"/>
      <c r="B1676" s="1" t="s">
        <v>10</v>
      </c>
      <c r="C1676">
        <v>1.7310420011230319E-2</v>
      </c>
      <c r="D1676">
        <v>0.40595881832990027</v>
      </c>
      <c r="E1676">
        <v>0.45016077446489378</v>
      </c>
      <c r="F1676">
        <v>0.29234380798422438</v>
      </c>
      <c r="G1676">
        <v>5.1768282237993389E-3</v>
      </c>
      <c r="H1676">
        <v>1.604464853914175E-2</v>
      </c>
      <c r="I1676">
        <v>4.1823335370762327E-2</v>
      </c>
      <c r="J1676">
        <v>3.9309488830108333E-2</v>
      </c>
      <c r="K1676">
        <v>4.6174521418979417E-2</v>
      </c>
      <c r="L1676">
        <v>5.873735733664226E-2</v>
      </c>
      <c r="M1676">
        <v>2.868229683891256E-2</v>
      </c>
      <c r="N1676">
        <v>1.5103673578832751E-2</v>
      </c>
      <c r="O1676">
        <v>4.1733350230349466E-3</v>
      </c>
      <c r="P1676">
        <v>9.9649213047845409E-24</v>
      </c>
      <c r="Q1676">
        <v>1.2378324244087461E-117</v>
      </c>
      <c r="R1676">
        <v>5.642035004693097E-78</v>
      </c>
      <c r="S1676">
        <v>1.4209993059504631</v>
      </c>
    </row>
    <row r="1677" spans="1:19" x14ac:dyDescent="0.35">
      <c r="A1677" s="34"/>
      <c r="B1677" s="1" t="s">
        <v>11</v>
      </c>
      <c r="C1677">
        <v>6.1511592293618217E-2</v>
      </c>
      <c r="D1677">
        <v>0.33605927323995111</v>
      </c>
      <c r="E1677">
        <v>0.26165690387855828</v>
      </c>
      <c r="F1677">
        <v>0.19252121271015199</v>
      </c>
      <c r="G1677">
        <v>5.6285013732972162E-3</v>
      </c>
      <c r="H1677">
        <v>5.6366909375463382E-2</v>
      </c>
      <c r="I1677">
        <v>2.076065366766645E-2</v>
      </c>
      <c r="J1677">
        <v>3.3548111634658727E-2</v>
      </c>
      <c r="K1677">
        <v>4.0448779083537528E-2</v>
      </c>
      <c r="L1677">
        <v>2.7743611449395699E-2</v>
      </c>
      <c r="M1677">
        <v>2.376460910782727E-2</v>
      </c>
      <c r="N1677">
        <v>2.6639551147383572E-2</v>
      </c>
      <c r="O1677">
        <v>8.3278047044724971E-3</v>
      </c>
      <c r="P1677">
        <v>1.2252470010843489E-31</v>
      </c>
      <c r="Q1677">
        <v>7.8188341423597488E-4</v>
      </c>
      <c r="R1677">
        <v>7.6240298455671027E-4</v>
      </c>
      <c r="S1677">
        <v>1.096521800064775</v>
      </c>
    </row>
    <row r="1678" spans="1:19" x14ac:dyDescent="0.35">
      <c r="A1678" s="34"/>
      <c r="B1678" s="1" t="s">
        <v>12</v>
      </c>
      <c r="C1678">
        <v>3.6372572481931868E-2</v>
      </c>
      <c r="D1678">
        <v>5.2638265284627103E-2</v>
      </c>
      <c r="E1678">
        <v>2.5098963799605231E-2</v>
      </c>
      <c r="F1678">
        <v>8.9829944498735909E-2</v>
      </c>
      <c r="G1678">
        <v>1.0992760076457671E-2</v>
      </c>
      <c r="H1678">
        <v>1.562862837855606E-3</v>
      </c>
      <c r="I1678">
        <v>1.406506538480397E-2</v>
      </c>
      <c r="J1678">
        <v>3.8552903936721568E-2</v>
      </c>
      <c r="K1678">
        <v>8.3420647080571925E-3</v>
      </c>
      <c r="L1678">
        <v>1.291421520089726E-2</v>
      </c>
      <c r="M1678">
        <v>1.022068343507149E-2</v>
      </c>
      <c r="N1678">
        <v>5.4114448175995866E-3</v>
      </c>
      <c r="O1678">
        <v>1.9286150688537649E-2</v>
      </c>
      <c r="P1678">
        <v>1.134251523689311E-2</v>
      </c>
      <c r="Q1678">
        <v>4.4220835532303197E-67</v>
      </c>
      <c r="R1678">
        <v>2.1204659635592032E-37</v>
      </c>
      <c r="S1678">
        <v>0.33663041238779529</v>
      </c>
    </row>
    <row r="1679" spans="1:19" x14ac:dyDescent="0.35">
      <c r="A1679" s="34"/>
      <c r="B1679" s="1" t="s">
        <v>13</v>
      </c>
      <c r="C1679">
        <v>1.681676499038462E-3</v>
      </c>
      <c r="D1679">
        <v>4.539350736319725E-2</v>
      </c>
      <c r="E1679">
        <v>1.6079173894216509E-2</v>
      </c>
      <c r="F1679">
        <v>8.4421839468877189E-32</v>
      </c>
      <c r="G1679">
        <v>2.354747794671859E-3</v>
      </c>
      <c r="H1679">
        <v>2.5341308501463768E-3</v>
      </c>
      <c r="I1679">
        <v>1.5682101499956299E-2</v>
      </c>
      <c r="J1679">
        <v>6.6531955498462976E-3</v>
      </c>
      <c r="K1679">
        <v>6.4615348322806781E-3</v>
      </c>
      <c r="L1679">
        <v>1.001423805507063E-2</v>
      </c>
      <c r="M1679">
        <v>2.185033227391791E-3</v>
      </c>
      <c r="N1679">
        <v>1.612499396684737E-2</v>
      </c>
      <c r="O1679">
        <v>8.2895148555838846E-3</v>
      </c>
      <c r="P1679">
        <v>1.8604578151131559E-2</v>
      </c>
      <c r="Q1679">
        <v>1.112537571032594E-2</v>
      </c>
      <c r="R1679">
        <v>3.4572117344324921E-126</v>
      </c>
      <c r="S1679">
        <v>0.16318380224970491</v>
      </c>
    </row>
    <row r="1680" spans="1:19" x14ac:dyDescent="0.35">
      <c r="A1680" s="34"/>
      <c r="B1680" s="1" t="s">
        <v>14</v>
      </c>
      <c r="C1680">
        <v>1.280885699095945E-28</v>
      </c>
      <c r="D1680">
        <v>5.1123059360844112E-26</v>
      </c>
      <c r="E1680">
        <v>1.929784567594168E-40</v>
      </c>
      <c r="F1680">
        <v>7.5889278671019671E-3</v>
      </c>
      <c r="G1680">
        <v>2.6352294432119391E-22</v>
      </c>
      <c r="H1680">
        <v>1.697649787624647E-24</v>
      </c>
      <c r="I1680">
        <v>1.258714493154069E-26</v>
      </c>
      <c r="J1680">
        <v>7.6208694793633344E-3</v>
      </c>
      <c r="K1680">
        <v>7.8489704680499272E-3</v>
      </c>
      <c r="L1680">
        <v>2.1148932233629791E-2</v>
      </c>
      <c r="M1680">
        <v>3.5207741532747833E-2</v>
      </c>
      <c r="N1680">
        <v>2.1433925379808889E-2</v>
      </c>
      <c r="O1680">
        <v>7.7379214388390051E-3</v>
      </c>
      <c r="P1680">
        <v>8.0143446710611108E-3</v>
      </c>
      <c r="Q1680">
        <v>7.912848715116624E-3</v>
      </c>
      <c r="R1680">
        <v>2.1382577392418192E-2</v>
      </c>
      <c r="S1680">
        <v>0.1458970591781367</v>
      </c>
    </row>
    <row r="1681" spans="1:19" x14ac:dyDescent="0.35">
      <c r="A1681" s="34"/>
      <c r="B1681" s="1" t="s">
        <v>15</v>
      </c>
      <c r="C1681">
        <v>2.8165586172540839E-94</v>
      </c>
      <c r="D1681">
        <v>2.1131995632248379E-2</v>
      </c>
      <c r="E1681">
        <v>8.4633055317511081E-42</v>
      </c>
      <c r="F1681">
        <v>2.1227532462643819E-2</v>
      </c>
      <c r="G1681">
        <v>4.8969919854092679E-36</v>
      </c>
      <c r="H1681">
        <v>7.5923425307450141E-3</v>
      </c>
      <c r="I1681">
        <v>9.7717615689813771E-69</v>
      </c>
      <c r="J1681">
        <v>2.2309315192110091E-60</v>
      </c>
      <c r="K1681">
        <v>1.4369983173715121E-48</v>
      </c>
      <c r="L1681">
        <v>8.5591302852625723E-60</v>
      </c>
      <c r="M1681">
        <v>4.6942008094458298E-42</v>
      </c>
      <c r="N1681">
        <v>1.5980852202266439E-46</v>
      </c>
      <c r="O1681">
        <v>2.209555962481977E-83</v>
      </c>
      <c r="P1681">
        <v>8.8593324850883115E-107</v>
      </c>
      <c r="Q1681">
        <v>1.020427961115517E-80</v>
      </c>
      <c r="R1681">
        <v>6.6141381625310273E-113</v>
      </c>
      <c r="S1681">
        <v>4.9951870625637211E-2</v>
      </c>
    </row>
    <row r="1682" spans="1:19" x14ac:dyDescent="0.35">
      <c r="A1682" s="34" t="s">
        <v>124</v>
      </c>
      <c r="B1682" s="1" t="s">
        <v>0</v>
      </c>
      <c r="C1682">
        <v>2.6609697324467918</v>
      </c>
      <c r="D1682">
        <v>0.34346248710158411</v>
      </c>
      <c r="E1682">
        <v>5.7408676670717078E-2</v>
      </c>
      <c r="F1682">
        <v>5.9907199120059478E-2</v>
      </c>
      <c r="G1682">
        <v>1.4387548997853159E-2</v>
      </c>
      <c r="H1682">
        <v>8.7059072785703587E-2</v>
      </c>
      <c r="I1682">
        <v>0.19842275155017849</v>
      </c>
      <c r="J1682">
        <v>0.15602448210303771</v>
      </c>
      <c r="K1682">
        <v>6.8606093642497146E-2</v>
      </c>
      <c r="L1682">
        <v>7.5660606049161833E-2</v>
      </c>
      <c r="M1682">
        <v>3.7909727971832077E-2</v>
      </c>
      <c r="N1682">
        <v>2.3640474853839511E-2</v>
      </c>
      <c r="O1682">
        <v>2.6780048316655878E-3</v>
      </c>
      <c r="P1682">
        <v>8.2015988546594242E-4</v>
      </c>
      <c r="Q1682">
        <v>8.2791883023591256E-66</v>
      </c>
      <c r="R1682">
        <v>6.4111882526904959E-120</v>
      </c>
      <c r="S1682">
        <v>3.786957018010388</v>
      </c>
    </row>
    <row r="1683" spans="1:19" x14ac:dyDescent="0.35">
      <c r="A1683" s="34"/>
      <c r="B1683" s="1" t="s">
        <v>1</v>
      </c>
      <c r="C1683">
        <v>0.42977239238164311</v>
      </c>
      <c r="D1683">
        <v>2.8833981553017458</v>
      </c>
      <c r="E1683">
        <v>0.1493487560487157</v>
      </c>
      <c r="F1683">
        <v>1.5881720756237051E-2</v>
      </c>
      <c r="G1683">
        <v>1.440185605434747E-2</v>
      </c>
      <c r="H1683">
        <v>5.5058599606381833E-2</v>
      </c>
      <c r="I1683">
        <v>9.0824311327348667E-2</v>
      </c>
      <c r="J1683">
        <v>9.2166178366854104E-2</v>
      </c>
      <c r="K1683">
        <v>8.4175224587464598E-2</v>
      </c>
      <c r="L1683">
        <v>5.5707063100519649E-2</v>
      </c>
      <c r="M1683">
        <v>4.4723727978215902E-2</v>
      </c>
      <c r="N1683">
        <v>1.3217877831545139E-2</v>
      </c>
      <c r="O1683">
        <v>4.6857270598284918E-3</v>
      </c>
      <c r="P1683">
        <v>1.091490552134733E-3</v>
      </c>
      <c r="Q1683">
        <v>3.4806899401822839E-4</v>
      </c>
      <c r="R1683">
        <v>8.1106892403345726E-39</v>
      </c>
      <c r="S1683">
        <v>3.9348011499470008</v>
      </c>
    </row>
    <row r="1684" spans="1:19" x14ac:dyDescent="0.35">
      <c r="A1684" s="34"/>
      <c r="B1684" s="1" t="s">
        <v>2</v>
      </c>
      <c r="C1684">
        <v>3.3243555733971052E-3</v>
      </c>
      <c r="D1684">
        <v>0.57981714048248423</v>
      </c>
      <c r="E1684">
        <v>3.136934036955159</v>
      </c>
      <c r="F1684">
        <v>9.3438885863100035E-2</v>
      </c>
      <c r="G1684">
        <v>8.8073663146275398E-3</v>
      </c>
      <c r="H1684">
        <v>4.0417307456041232E-2</v>
      </c>
      <c r="I1684">
        <v>5.1759058039075101E-2</v>
      </c>
      <c r="J1684">
        <v>8.8418011613770553E-2</v>
      </c>
      <c r="K1684">
        <v>8.7054453673734239E-2</v>
      </c>
      <c r="L1684">
        <v>6.3513977234933905E-2</v>
      </c>
      <c r="M1684">
        <v>4.2561705446073773E-2</v>
      </c>
      <c r="N1684">
        <v>2.0507126782121701E-2</v>
      </c>
      <c r="O1684">
        <v>4.8178955471365054E-3</v>
      </c>
      <c r="P1684">
        <v>5.6769038076806479E-4</v>
      </c>
      <c r="Q1684">
        <v>4.9440670856322039E-25</v>
      </c>
      <c r="R1684">
        <v>1.8254712133599469E-4</v>
      </c>
      <c r="S1684">
        <v>4.2221215584837593</v>
      </c>
    </row>
    <row r="1685" spans="1:19" x14ac:dyDescent="0.35">
      <c r="A1685" s="34"/>
      <c r="B1685" s="1" t="s">
        <v>3</v>
      </c>
      <c r="C1685">
        <v>1.9211576075105059E-2</v>
      </c>
      <c r="D1685">
        <v>2.388047963162683E-2</v>
      </c>
      <c r="E1685">
        <v>0.93637122278097307</v>
      </c>
      <c r="F1685">
        <v>3.0826448667818029</v>
      </c>
      <c r="G1685">
        <v>3.4700215925132123E-2</v>
      </c>
      <c r="H1685">
        <v>4.3943102750903559E-2</v>
      </c>
      <c r="I1685">
        <v>6.178984332597607E-2</v>
      </c>
      <c r="J1685">
        <v>9.3150741403572462E-2</v>
      </c>
      <c r="K1685">
        <v>7.3940072683697775E-2</v>
      </c>
      <c r="L1685">
        <v>8.0979516061389298E-2</v>
      </c>
      <c r="M1685">
        <v>4.2694929431135828E-2</v>
      </c>
      <c r="N1685">
        <v>2.429991830859142E-2</v>
      </c>
      <c r="O1685">
        <v>5.1008428416876497E-3</v>
      </c>
      <c r="P1685">
        <v>8.1637920138557531E-4</v>
      </c>
      <c r="Q1685">
        <v>6.2181185234515508E-33</v>
      </c>
      <c r="R1685">
        <v>1.710464480111348E-70</v>
      </c>
      <c r="S1685">
        <v>4.5235237072029788</v>
      </c>
    </row>
    <row r="1686" spans="1:19" x14ac:dyDescent="0.35">
      <c r="A1686" s="34"/>
      <c r="B1686" s="1" t="s">
        <v>4</v>
      </c>
      <c r="C1686">
        <v>1.9338679667427552E-2</v>
      </c>
      <c r="D1686">
        <v>1.1515382233978201E-2</v>
      </c>
      <c r="E1686">
        <v>4.3647758092654294E-3</v>
      </c>
      <c r="F1686">
        <v>0.35489031466961779</v>
      </c>
      <c r="G1686">
        <v>0.21408985764366739</v>
      </c>
      <c r="H1686">
        <v>2.890785534517951E-2</v>
      </c>
      <c r="I1686">
        <v>2.234214207316906E-2</v>
      </c>
      <c r="J1686">
        <v>2.8697791938395129E-2</v>
      </c>
      <c r="K1686">
        <v>1.7848163210417069E-2</v>
      </c>
      <c r="L1686">
        <v>2.1105789518207688E-2</v>
      </c>
      <c r="M1686">
        <v>1.1115652722463501E-2</v>
      </c>
      <c r="N1686">
        <v>7.9121685283602538E-3</v>
      </c>
      <c r="O1686">
        <v>6.1200611584953277E-4</v>
      </c>
      <c r="P1686">
        <v>1.1215690723409271E-3</v>
      </c>
      <c r="Q1686">
        <v>1.771544027181711E-4</v>
      </c>
      <c r="R1686">
        <v>1.2199347912511389E-47</v>
      </c>
      <c r="S1686">
        <v>0.74403930295105736</v>
      </c>
    </row>
    <row r="1687" spans="1:19" x14ac:dyDescent="0.35">
      <c r="A1687" s="34"/>
      <c r="B1687" s="1" t="s">
        <v>5</v>
      </c>
      <c r="C1687">
        <v>2.8093222076948181E-2</v>
      </c>
      <c r="D1687">
        <v>7.6732750321055559E-2</v>
      </c>
      <c r="E1687">
        <v>2.2679535760657381E-2</v>
      </c>
      <c r="F1687">
        <v>0.1123730944204803</v>
      </c>
      <c r="G1687">
        <v>0.16012107814435489</v>
      </c>
      <c r="H1687">
        <v>0.1208250900185795</v>
      </c>
      <c r="I1687">
        <v>2.527503919485834E-2</v>
      </c>
      <c r="J1687">
        <v>3.5404881255072858E-2</v>
      </c>
      <c r="K1687">
        <v>4.0605944109101122E-2</v>
      </c>
      <c r="L1687">
        <v>3.3892785988022707E-2</v>
      </c>
      <c r="M1687">
        <v>8.6048625451879447E-3</v>
      </c>
      <c r="N1687">
        <v>1.3528339894642961E-2</v>
      </c>
      <c r="O1687">
        <v>4.2576694444910529E-3</v>
      </c>
      <c r="P1687">
        <v>2.1575257714226011E-3</v>
      </c>
      <c r="Q1687">
        <v>4.6348064252615121E-4</v>
      </c>
      <c r="R1687">
        <v>1.28741966358586E-3</v>
      </c>
      <c r="S1687">
        <v>0.6863027192509874</v>
      </c>
    </row>
    <row r="1688" spans="1:19" x14ac:dyDescent="0.35">
      <c r="A1688" s="34"/>
      <c r="B1688" s="1" t="s">
        <v>6</v>
      </c>
      <c r="C1688">
        <v>6.989980680686135E-2</v>
      </c>
      <c r="D1688">
        <v>0.32432855629767582</v>
      </c>
      <c r="E1688">
        <v>0.20100564520604991</v>
      </c>
      <c r="F1688">
        <v>0.12295168616251741</v>
      </c>
      <c r="G1688">
        <v>3.3662722185332943E-2</v>
      </c>
      <c r="H1688">
        <v>7.9111069848887161E-2</v>
      </c>
      <c r="I1688">
        <v>8.757505330536608E-2</v>
      </c>
      <c r="J1688">
        <v>6.4529322448715856E-2</v>
      </c>
      <c r="K1688">
        <v>6.7518288970837198E-2</v>
      </c>
      <c r="L1688">
        <v>3.3327488716731503E-2</v>
      </c>
      <c r="M1688">
        <v>2.6205774213713409E-2</v>
      </c>
      <c r="N1688">
        <v>3.7617773391584188E-3</v>
      </c>
      <c r="O1688">
        <v>6.0565953437829254E-3</v>
      </c>
      <c r="P1688">
        <v>4.0547008429663099E-4</v>
      </c>
      <c r="Q1688">
        <v>1.656984296893486E-48</v>
      </c>
      <c r="R1688">
        <v>3.1176279327542728E-55</v>
      </c>
      <c r="S1688">
        <v>1.1203392569299271</v>
      </c>
    </row>
    <row r="1689" spans="1:19" x14ac:dyDescent="0.35">
      <c r="A1689" s="34"/>
      <c r="B1689" s="1" t="s">
        <v>7</v>
      </c>
      <c r="C1689">
        <v>0.1255724111218435</v>
      </c>
      <c r="D1689">
        <v>0.20557879085834599</v>
      </c>
      <c r="E1689">
        <v>0.14095062030648101</v>
      </c>
      <c r="F1689">
        <v>6.8753711755518254E-2</v>
      </c>
      <c r="G1689">
        <v>1.384997863909666E-2</v>
      </c>
      <c r="H1689">
        <v>5.3857904614855262E-2</v>
      </c>
      <c r="I1689">
        <v>9.1877842737100701E-2</v>
      </c>
      <c r="J1689">
        <v>7.2990156206018272E-2</v>
      </c>
      <c r="K1689">
        <v>7.8059823320469832E-2</v>
      </c>
      <c r="L1689">
        <v>3.54013696562668E-2</v>
      </c>
      <c r="M1689">
        <v>5.0452265931402347E-3</v>
      </c>
      <c r="N1689">
        <v>1.100904404672466E-2</v>
      </c>
      <c r="O1689">
        <v>6.5920498288817128E-4</v>
      </c>
      <c r="P1689">
        <v>1.918280430819387E-3</v>
      </c>
      <c r="Q1689">
        <v>1.8477846210938889E-123</v>
      </c>
      <c r="R1689">
        <v>9.7161748116382852E-67</v>
      </c>
      <c r="S1689">
        <v>0.90552436526956881</v>
      </c>
    </row>
    <row r="1690" spans="1:19" x14ac:dyDescent="0.35">
      <c r="A1690" s="34"/>
      <c r="B1690" s="1" t="s">
        <v>8</v>
      </c>
      <c r="C1690">
        <v>3.8102635023177518E-2</v>
      </c>
      <c r="D1690">
        <v>0.11148773480433601</v>
      </c>
      <c r="E1690">
        <v>8.2936415285564724E-2</v>
      </c>
      <c r="F1690">
        <v>0.32057406613519862</v>
      </c>
      <c r="G1690">
        <v>6.4981760294970442E-3</v>
      </c>
      <c r="H1690">
        <v>2.6039409343932559E-2</v>
      </c>
      <c r="I1690">
        <v>3.111252281985586E-2</v>
      </c>
      <c r="J1690">
        <v>4.4702151402190068E-2</v>
      </c>
      <c r="K1690">
        <v>9.2428321884422238E-2</v>
      </c>
      <c r="L1690">
        <v>3.1287543788882502E-2</v>
      </c>
      <c r="M1690">
        <v>3.3666028079219687E-2</v>
      </c>
      <c r="N1690">
        <v>8.8678309503271834E-3</v>
      </c>
      <c r="O1690">
        <v>6.4612515027202399E-3</v>
      </c>
      <c r="P1690">
        <v>4.4276217703901997E-4</v>
      </c>
      <c r="Q1690">
        <v>4.8205415209988044E-68</v>
      </c>
      <c r="R1690">
        <v>2.4070171359644669E-92</v>
      </c>
      <c r="S1690">
        <v>0.8346068492263633</v>
      </c>
    </row>
    <row r="1691" spans="1:19" x14ac:dyDescent="0.35">
      <c r="A1691" s="34"/>
      <c r="B1691" s="1" t="s">
        <v>9</v>
      </c>
      <c r="C1691">
        <v>0.29760722234146281</v>
      </c>
      <c r="D1691">
        <v>0.2336505168701454</v>
      </c>
      <c r="E1691">
        <v>0.1420536411846573</v>
      </c>
      <c r="F1691">
        <v>0.48568212679552192</v>
      </c>
      <c r="G1691">
        <v>4.5336100480368423E-3</v>
      </c>
      <c r="H1691">
        <v>3.0891472025795241E-2</v>
      </c>
      <c r="I1691">
        <v>7.211861950817415E-2</v>
      </c>
      <c r="J1691">
        <v>6.6155554064390831E-2</v>
      </c>
      <c r="K1691">
        <v>5.9619040115842861E-2</v>
      </c>
      <c r="L1691">
        <v>3.4089603045867112E-2</v>
      </c>
      <c r="M1691">
        <v>4.0571894408269298E-2</v>
      </c>
      <c r="N1691">
        <v>1.7676178398765272E-2</v>
      </c>
      <c r="O1691">
        <v>3.8090653119829199E-3</v>
      </c>
      <c r="P1691">
        <v>1.570848969656884E-3</v>
      </c>
      <c r="Q1691">
        <v>6.2193482266434091E-134</v>
      </c>
      <c r="R1691">
        <v>3.2789246989976358E-72</v>
      </c>
      <c r="S1691">
        <v>1.4900293930885691</v>
      </c>
    </row>
    <row r="1692" spans="1:19" x14ac:dyDescent="0.35">
      <c r="A1692" s="34"/>
      <c r="B1692" s="1" t="s">
        <v>10</v>
      </c>
      <c r="C1692">
        <v>6.910396171488048E-2</v>
      </c>
      <c r="D1692">
        <v>0.36657359521869409</v>
      </c>
      <c r="E1692">
        <v>0.43166644523840719</v>
      </c>
      <c r="F1692">
        <v>0.4421039480720802</v>
      </c>
      <c r="G1692">
        <v>4.5104244110416988E-3</v>
      </c>
      <c r="H1692">
        <v>1.527209912815068E-2</v>
      </c>
      <c r="I1692">
        <v>5.1001235705329807E-2</v>
      </c>
      <c r="J1692">
        <v>5.327571742214661E-2</v>
      </c>
      <c r="K1692">
        <v>6.4285803662630356E-2</v>
      </c>
      <c r="L1692">
        <v>8.3805291342181884E-2</v>
      </c>
      <c r="M1692">
        <v>4.1245550321110921E-2</v>
      </c>
      <c r="N1692">
        <v>2.0979105082568492E-2</v>
      </c>
      <c r="O1692">
        <v>5.3018686411196794E-3</v>
      </c>
      <c r="P1692">
        <v>8.4262870776538965E-24</v>
      </c>
      <c r="Q1692">
        <v>1.239760834880653E-117</v>
      </c>
      <c r="R1692">
        <v>5.6515175852189955E-78</v>
      </c>
      <c r="S1692">
        <v>1.6491250459603419</v>
      </c>
    </row>
    <row r="1693" spans="1:19" x14ac:dyDescent="0.35">
      <c r="A1693" s="34"/>
      <c r="B1693" s="1" t="s">
        <v>11</v>
      </c>
      <c r="C1693">
        <v>0.1959921477048174</v>
      </c>
      <c r="D1693">
        <v>0.32604312661269569</v>
      </c>
      <c r="E1693">
        <v>0.2673986332829027</v>
      </c>
      <c r="F1693">
        <v>0.29106069882644309</v>
      </c>
      <c r="G1693">
        <v>5.2046540748308008E-3</v>
      </c>
      <c r="H1693">
        <v>5.6456546886265349E-2</v>
      </c>
      <c r="I1693">
        <v>2.567273669573409E-2</v>
      </c>
      <c r="J1693">
        <v>4.5312944785225358E-2</v>
      </c>
      <c r="K1693">
        <v>5.5575470804328307E-2</v>
      </c>
      <c r="L1693">
        <v>3.8664866349285412E-2</v>
      </c>
      <c r="M1693">
        <v>3.3009203298592631E-2</v>
      </c>
      <c r="N1693">
        <v>3.5460584654840789E-2</v>
      </c>
      <c r="O1693">
        <v>1.0110779613879829E-2</v>
      </c>
      <c r="P1693">
        <v>1.0929824951791031E-31</v>
      </c>
      <c r="Q1693">
        <v>7.8280230710847415E-4</v>
      </c>
      <c r="R1693">
        <v>7.6335673948838847E-4</v>
      </c>
      <c r="S1693">
        <v>1.3875085526364379</v>
      </c>
    </row>
    <row r="1694" spans="1:19" x14ac:dyDescent="0.35">
      <c r="A1694" s="34"/>
      <c r="B1694" s="1" t="s">
        <v>12</v>
      </c>
      <c r="C1694">
        <v>7.5972984802825272E-2</v>
      </c>
      <c r="D1694">
        <v>5.8602769485511567E-2</v>
      </c>
      <c r="E1694">
        <v>2.8714511019427132E-2</v>
      </c>
      <c r="F1694">
        <v>0.12990997494626699</v>
      </c>
      <c r="G1694">
        <v>1.1102297754359889E-2</v>
      </c>
      <c r="H1694">
        <v>1.686256146154726E-3</v>
      </c>
      <c r="I1694">
        <v>1.730637210585953E-2</v>
      </c>
      <c r="J1694">
        <v>4.99612157972898E-2</v>
      </c>
      <c r="K1694">
        <v>1.0811421134089869E-2</v>
      </c>
      <c r="L1694">
        <v>1.6698956931723252E-2</v>
      </c>
      <c r="M1694">
        <v>1.298451255317854E-2</v>
      </c>
      <c r="N1694">
        <v>6.5700299040438708E-3</v>
      </c>
      <c r="O1694">
        <v>2.1659368127921449E-2</v>
      </c>
      <c r="P1694">
        <v>1.0857401684907311E-2</v>
      </c>
      <c r="Q1694">
        <v>4.424874353596472E-67</v>
      </c>
      <c r="R1694">
        <v>2.1218483487896711E-37</v>
      </c>
      <c r="S1694">
        <v>0.45283807239355922</v>
      </c>
    </row>
    <row r="1695" spans="1:19" x14ac:dyDescent="0.35">
      <c r="A1695" s="34"/>
      <c r="B1695" s="1" t="s">
        <v>13</v>
      </c>
      <c r="C1695">
        <v>1.7678296380552799E-3</v>
      </c>
      <c r="D1695">
        <v>2.1314199835752619E-2</v>
      </c>
      <c r="E1695">
        <v>8.2646673706627208E-3</v>
      </c>
      <c r="F1695">
        <v>5.76278418323745E-32</v>
      </c>
      <c r="G1695">
        <v>1.7597953504206671E-3</v>
      </c>
      <c r="H1695">
        <v>1.721513663728617E-3</v>
      </c>
      <c r="I1695">
        <v>1.126435344878395E-2</v>
      </c>
      <c r="J1695">
        <v>4.9610228954506874E-3</v>
      </c>
      <c r="K1695">
        <v>5.0142834681377027E-3</v>
      </c>
      <c r="L1695">
        <v>8.0773463321032017E-3</v>
      </c>
      <c r="M1695">
        <v>1.84765305064433E-3</v>
      </c>
      <c r="N1695">
        <v>1.438431281613846E-2</v>
      </c>
      <c r="O1695">
        <v>7.9349765621063231E-3</v>
      </c>
      <c r="P1695">
        <v>1.7276083657820442E-2</v>
      </c>
      <c r="Q1695">
        <v>1.112328267023409E-2</v>
      </c>
      <c r="R1695">
        <v>3.4568347466495028E-126</v>
      </c>
      <c r="S1695">
        <v>0.11671132076003909</v>
      </c>
    </row>
    <row r="1696" spans="1:19" x14ac:dyDescent="0.35">
      <c r="A1696" s="34"/>
      <c r="B1696" s="1" t="s">
        <v>14</v>
      </c>
      <c r="C1696">
        <v>1.2875872987034851E-28</v>
      </c>
      <c r="D1696">
        <v>5.1197134411474511E-26</v>
      </c>
      <c r="E1696">
        <v>1.93278039132607E-40</v>
      </c>
      <c r="F1696">
        <v>7.6125624597251293E-3</v>
      </c>
      <c r="G1696">
        <v>2.635723744273928E-22</v>
      </c>
      <c r="H1696">
        <v>1.698823516327025E-24</v>
      </c>
      <c r="I1696">
        <v>1.2607137626610981E-26</v>
      </c>
      <c r="J1696">
        <v>7.6355688728887193E-3</v>
      </c>
      <c r="K1696">
        <v>7.8635172937668116E-3</v>
      </c>
      <c r="L1696">
        <v>2.1186276244693991E-2</v>
      </c>
      <c r="M1696">
        <v>3.5262591426905639E-2</v>
      </c>
      <c r="N1696">
        <v>2.1459115172689239E-2</v>
      </c>
      <c r="O1696">
        <v>7.7428048820677052E-3</v>
      </c>
      <c r="P1696">
        <v>8.0128369157148483E-3</v>
      </c>
      <c r="Q1696">
        <v>7.9128733340221198E-3</v>
      </c>
      <c r="R1696">
        <v>2.138264542733951E-2</v>
      </c>
      <c r="S1696">
        <v>0.14607079202981371</v>
      </c>
    </row>
    <row r="1697" spans="1:19" x14ac:dyDescent="0.35">
      <c r="A1697" s="34"/>
      <c r="B1697" s="1" t="s">
        <v>15</v>
      </c>
      <c r="C1697">
        <v>2.8306509563813391E-94</v>
      </c>
      <c r="D1697">
        <v>2.1185245322224509E-2</v>
      </c>
      <c r="E1697">
        <v>8.4838970237938475E-42</v>
      </c>
      <c r="F1697">
        <v>2.1301152759705309E-2</v>
      </c>
      <c r="G1697">
        <v>4.899460784065316E-36</v>
      </c>
      <c r="H1697">
        <v>7.6008686027653422E-3</v>
      </c>
      <c r="I1697">
        <v>9.7904749368341114E-69</v>
      </c>
      <c r="J1697">
        <v>2.2358282563459869E-60</v>
      </c>
      <c r="K1697">
        <v>1.43997322732179E-48</v>
      </c>
      <c r="L1697">
        <v>8.5757145709643758E-60</v>
      </c>
      <c r="M1697">
        <v>4.7020903629745278E-42</v>
      </c>
      <c r="N1697">
        <v>1.600084401356449E-46</v>
      </c>
      <c r="O1697">
        <v>2.2109964277292008E-83</v>
      </c>
      <c r="P1697">
        <v>8.8583664290961209E-107</v>
      </c>
      <c r="Q1697">
        <v>1.0204312079054041E-80</v>
      </c>
      <c r="R1697">
        <v>6.614159163732521E-113</v>
      </c>
      <c r="S1697">
        <v>5.008726668469516E-2</v>
      </c>
    </row>
    <row r="1698" spans="1:19" x14ac:dyDescent="0.35">
      <c r="A1698" s="34" t="s">
        <v>125</v>
      </c>
      <c r="B1698" s="1" t="s">
        <v>0</v>
      </c>
      <c r="C1698">
        <v>2.4910578854206928</v>
      </c>
      <c r="D1698">
        <v>0.38594965218594041</v>
      </c>
      <c r="E1698">
        <v>5.6921122020260791E-2</v>
      </c>
      <c r="F1698">
        <v>5.0538453495584452E-2</v>
      </c>
      <c r="G1698">
        <v>1.992292041247435E-2</v>
      </c>
      <c r="H1698">
        <v>0.1037374448170334</v>
      </c>
      <c r="I1698">
        <v>0.19738796008881079</v>
      </c>
      <c r="J1698">
        <v>0.1422174940360566</v>
      </c>
      <c r="K1698">
        <v>5.9069149308029201E-2</v>
      </c>
      <c r="L1698">
        <v>6.3472963575479921E-2</v>
      </c>
      <c r="M1698">
        <v>3.099685440146745E-2</v>
      </c>
      <c r="N1698">
        <v>1.9543143536165611E-2</v>
      </c>
      <c r="O1698">
        <v>1.7524953135675701E-3</v>
      </c>
      <c r="P1698">
        <v>1.5082248235310769E-3</v>
      </c>
      <c r="Q1698">
        <v>8.2495817236436938E-66</v>
      </c>
      <c r="R1698">
        <v>6.3863230836357295E-120</v>
      </c>
      <c r="S1698">
        <v>3.6240757634350951</v>
      </c>
    </row>
    <row r="1699" spans="1:19" x14ac:dyDescent="0.35">
      <c r="A1699" s="34"/>
      <c r="B1699" s="1" t="s">
        <v>1</v>
      </c>
      <c r="C1699">
        <v>0.48293630771315049</v>
      </c>
      <c r="D1699">
        <v>3.9009620416563169</v>
      </c>
      <c r="E1699">
        <v>0.17744383682601761</v>
      </c>
      <c r="F1699">
        <v>1.5999175114934198E-2</v>
      </c>
      <c r="G1699">
        <v>2.321421870061155E-2</v>
      </c>
      <c r="H1699">
        <v>7.7402578145525175E-2</v>
      </c>
      <c r="I1699">
        <v>0.1068709898515844</v>
      </c>
      <c r="J1699">
        <v>9.9283163714780645E-2</v>
      </c>
      <c r="K1699">
        <v>8.5217104249245001E-2</v>
      </c>
      <c r="L1699">
        <v>5.469936828401744E-2</v>
      </c>
      <c r="M1699">
        <v>4.2447435725039159E-2</v>
      </c>
      <c r="N1699">
        <v>1.250007713713143E-2</v>
      </c>
      <c r="O1699">
        <v>3.2771403309099518E-3</v>
      </c>
      <c r="P1699">
        <v>2.199261310259111E-3</v>
      </c>
      <c r="Q1699">
        <v>3.4698794444282569E-4</v>
      </c>
      <c r="R1699">
        <v>8.0821546338205867E-39</v>
      </c>
      <c r="S1699">
        <v>5.0847996867039669</v>
      </c>
    </row>
    <row r="1700" spans="1:19" x14ac:dyDescent="0.35">
      <c r="A1700" s="34"/>
      <c r="B1700" s="1" t="s">
        <v>2</v>
      </c>
      <c r="C1700">
        <v>3.296122819855743E-3</v>
      </c>
      <c r="D1700">
        <v>0.68889076003513749</v>
      </c>
      <c r="E1700">
        <v>3.2892284031501542</v>
      </c>
      <c r="F1700">
        <v>8.3507980074108215E-2</v>
      </c>
      <c r="G1700">
        <v>1.260333326099275E-2</v>
      </c>
      <c r="H1700">
        <v>5.0389615417804262E-2</v>
      </c>
      <c r="I1700">
        <v>5.4201198608855583E-2</v>
      </c>
      <c r="J1700">
        <v>8.5000303459371568E-2</v>
      </c>
      <c r="K1700">
        <v>7.9055499452533942E-2</v>
      </c>
      <c r="L1700">
        <v>5.6174759822137772E-2</v>
      </c>
      <c r="M1700">
        <v>3.6646553225219543E-2</v>
      </c>
      <c r="N1700">
        <v>1.7786397535892711E-2</v>
      </c>
      <c r="O1700">
        <v>3.3117472496453338E-3</v>
      </c>
      <c r="P1700">
        <v>1.0179484260069681E-3</v>
      </c>
      <c r="Q1700">
        <v>4.9290388066359043E-25</v>
      </c>
      <c r="R1700">
        <v>1.8193808676810361E-4</v>
      </c>
      <c r="S1700">
        <v>4.4612925606244831</v>
      </c>
    </row>
    <row r="1701" spans="1:19" x14ac:dyDescent="0.35">
      <c r="A1701" s="34"/>
      <c r="B1701" s="1" t="s">
        <v>3</v>
      </c>
      <c r="C1701">
        <v>1.620712298872062E-2</v>
      </c>
      <c r="D1701">
        <v>2.40570893619932E-2</v>
      </c>
      <c r="E1701">
        <v>0.83685147454055464</v>
      </c>
      <c r="F1701">
        <v>2.3574319910004111</v>
      </c>
      <c r="G1701">
        <v>4.3570173478824283E-2</v>
      </c>
      <c r="H1701">
        <v>4.7445176216021151E-2</v>
      </c>
      <c r="I1701">
        <v>5.5908742515622563E-2</v>
      </c>
      <c r="J1701">
        <v>7.7459789429652884E-2</v>
      </c>
      <c r="K1701">
        <v>5.8391405199137852E-2</v>
      </c>
      <c r="L1701">
        <v>6.2579721054345394E-2</v>
      </c>
      <c r="M1701">
        <v>3.239193103195484E-2</v>
      </c>
      <c r="N1701">
        <v>1.883851418719713E-2</v>
      </c>
      <c r="O1701">
        <v>3.3332752160736101E-3</v>
      </c>
      <c r="P1701">
        <v>1.3563526926394791E-3</v>
      </c>
      <c r="Q1701">
        <v>6.1971618501066318E-33</v>
      </c>
      <c r="R1701">
        <v>1.7043314514907819E-70</v>
      </c>
      <c r="S1701">
        <v>3.635822758913148</v>
      </c>
    </row>
    <row r="1702" spans="1:19" x14ac:dyDescent="0.35">
      <c r="A1702" s="34"/>
      <c r="B1702" s="1" t="s">
        <v>4</v>
      </c>
      <c r="C1702">
        <v>2.677891668372321E-2</v>
      </c>
      <c r="D1702">
        <v>1.8561538220624771E-2</v>
      </c>
      <c r="E1702">
        <v>6.2459902504938443E-3</v>
      </c>
      <c r="F1702">
        <v>0.44560623511598252</v>
      </c>
      <c r="G1702">
        <v>0.32377828400715619</v>
      </c>
      <c r="H1702">
        <v>4.3015223709243967E-2</v>
      </c>
      <c r="I1702">
        <v>3.0146889827969699E-2</v>
      </c>
      <c r="J1702">
        <v>3.6512586836655252E-2</v>
      </c>
      <c r="K1702">
        <v>2.1539775107151059E-2</v>
      </c>
      <c r="L1702">
        <v>2.47365405422065E-2</v>
      </c>
      <c r="M1702">
        <v>1.25636446463523E-2</v>
      </c>
      <c r="N1702">
        <v>8.7152291706173602E-3</v>
      </c>
      <c r="O1702">
        <v>5.6050819703822832E-4</v>
      </c>
      <c r="P1702">
        <v>1.5298075305654861E-3</v>
      </c>
      <c r="Q1702">
        <v>1.7705560430053809E-4</v>
      </c>
      <c r="R1702">
        <v>1.2190557265922321E-47</v>
      </c>
      <c r="S1702">
        <v>1.000468225450081</v>
      </c>
    </row>
    <row r="1703" spans="1:19" x14ac:dyDescent="0.35">
      <c r="A1703" s="34"/>
      <c r="B1703" s="1" t="s">
        <v>5</v>
      </c>
      <c r="C1703">
        <v>3.3475190829492157E-2</v>
      </c>
      <c r="D1703">
        <v>0.1078725711425132</v>
      </c>
      <c r="E1703">
        <v>2.827533937229277E-2</v>
      </c>
      <c r="F1703">
        <v>0.1213287395053059</v>
      </c>
      <c r="G1703">
        <v>0.23826201960337751</v>
      </c>
      <c r="H1703">
        <v>0.1676929964638835</v>
      </c>
      <c r="I1703">
        <v>3.0689725333317659E-2</v>
      </c>
      <c r="J1703">
        <v>4.0037806709388377E-2</v>
      </c>
      <c r="K1703">
        <v>4.3541339009435277E-2</v>
      </c>
      <c r="L1703">
        <v>3.539121325218917E-2</v>
      </c>
      <c r="M1703">
        <v>8.7229885641822401E-3</v>
      </c>
      <c r="N1703">
        <v>1.360646991839772E-2</v>
      </c>
      <c r="O1703">
        <v>3.5380760996511422E-3</v>
      </c>
      <c r="P1703">
        <v>3.2196226819733919E-3</v>
      </c>
      <c r="Q1703">
        <v>4.6290321797671141E-4</v>
      </c>
      <c r="R1703">
        <v>1.2855539227302089E-3</v>
      </c>
      <c r="S1703">
        <v>0.87740255562610692</v>
      </c>
    </row>
    <row r="1704" spans="1:19" x14ac:dyDescent="0.35">
      <c r="A1704" s="34"/>
      <c r="B1704" s="1" t="s">
        <v>6</v>
      </c>
      <c r="C1704">
        <v>6.9535273391867825E-2</v>
      </c>
      <c r="D1704">
        <v>0.38163035141264923</v>
      </c>
      <c r="E1704">
        <v>0.21048966712433911</v>
      </c>
      <c r="F1704">
        <v>0.1112492570543871</v>
      </c>
      <c r="G1704">
        <v>4.5422071603845912E-2</v>
      </c>
      <c r="H1704">
        <v>9.6059079701888594E-2</v>
      </c>
      <c r="I1704">
        <v>9.1424927229097827E-2</v>
      </c>
      <c r="J1704">
        <v>6.2462199789252909E-2</v>
      </c>
      <c r="K1704">
        <v>6.2198901290857547E-2</v>
      </c>
      <c r="L1704">
        <v>3.0033132058622729E-2</v>
      </c>
      <c r="M1704">
        <v>2.3128210190853711E-2</v>
      </c>
      <c r="N1704">
        <v>3.353909907186555E-3</v>
      </c>
      <c r="O1704">
        <v>4.6142408642897079E-3</v>
      </c>
      <c r="P1704">
        <v>6.0972217399193895E-4</v>
      </c>
      <c r="Q1704">
        <v>1.653849930808465E-48</v>
      </c>
      <c r="R1704">
        <v>3.1111513625432459E-55</v>
      </c>
      <c r="S1704">
        <v>1.192210943793131</v>
      </c>
    </row>
    <row r="1705" spans="1:19" x14ac:dyDescent="0.35">
      <c r="A1705" s="34"/>
      <c r="B1705" s="1" t="s">
        <v>7</v>
      </c>
      <c r="C1705">
        <v>0.1144602013036666</v>
      </c>
      <c r="D1705">
        <v>0.22145339115434221</v>
      </c>
      <c r="E1705">
        <v>0.13550231768581861</v>
      </c>
      <c r="F1705">
        <v>5.7172363363339238E-2</v>
      </c>
      <c r="G1705">
        <v>1.7621514185879109E-2</v>
      </c>
      <c r="H1705">
        <v>6.0905510717771047E-2</v>
      </c>
      <c r="I1705">
        <v>8.8934641671021414E-2</v>
      </c>
      <c r="J1705">
        <v>6.5475610963833891E-2</v>
      </c>
      <c r="K1705">
        <v>6.6821518667119897E-2</v>
      </c>
      <c r="L1705">
        <v>2.972239837071023E-2</v>
      </c>
      <c r="M1705">
        <v>4.1682458695085824E-3</v>
      </c>
      <c r="N1705">
        <v>9.2672261766511502E-3</v>
      </c>
      <c r="O1705">
        <v>4.8608939497073899E-4</v>
      </c>
      <c r="P1705">
        <v>2.835782013852226E-3</v>
      </c>
      <c r="Q1705">
        <v>1.8438566620894631E-123</v>
      </c>
      <c r="R1705">
        <v>9.693926472322174E-67</v>
      </c>
      <c r="S1705">
        <v>0.87482681153848496</v>
      </c>
    </row>
    <row r="1706" spans="1:19" x14ac:dyDescent="0.35">
      <c r="A1706" s="34"/>
      <c r="B1706" s="1" t="s">
        <v>8</v>
      </c>
      <c r="C1706">
        <v>3.2805981476538328E-2</v>
      </c>
      <c r="D1706">
        <v>0.1128676753272141</v>
      </c>
      <c r="E1706">
        <v>7.5315844928233872E-2</v>
      </c>
      <c r="F1706">
        <v>0.25316137126495802</v>
      </c>
      <c r="G1706">
        <v>7.8422215570257223E-3</v>
      </c>
      <c r="H1706">
        <v>2.7921792602662449E-2</v>
      </c>
      <c r="I1706">
        <v>2.8661341471754601E-2</v>
      </c>
      <c r="J1706">
        <v>3.8266364402576837E-2</v>
      </c>
      <c r="K1706">
        <v>7.5833199965409021E-2</v>
      </c>
      <c r="L1706">
        <v>2.5259358280714871E-2</v>
      </c>
      <c r="M1706">
        <v>2.6884689278164141E-2</v>
      </c>
      <c r="N1706">
        <v>7.2637632828850482E-3</v>
      </c>
      <c r="O1706">
        <v>4.7932056436357897E-3</v>
      </c>
      <c r="P1706">
        <v>6.2287462667273306E-4</v>
      </c>
      <c r="Q1706">
        <v>4.8108119507555406E-68</v>
      </c>
      <c r="R1706">
        <v>2.4018438433755958E-92</v>
      </c>
      <c r="S1706">
        <v>0.71749968410844567</v>
      </c>
    </row>
    <row r="1707" spans="1:19" x14ac:dyDescent="0.35">
      <c r="A1707" s="34"/>
      <c r="B1707" s="1" t="s">
        <v>9</v>
      </c>
      <c r="C1707">
        <v>0.24966773820454599</v>
      </c>
      <c r="D1707">
        <v>0.22942397176762841</v>
      </c>
      <c r="E1707">
        <v>0.1256389463045498</v>
      </c>
      <c r="F1707">
        <v>0.37532765684724362</v>
      </c>
      <c r="G1707">
        <v>5.3135102413047076E-3</v>
      </c>
      <c r="H1707">
        <v>3.2257208791431589E-2</v>
      </c>
      <c r="I1707">
        <v>6.4989835927457149E-2</v>
      </c>
      <c r="J1707">
        <v>5.5543097666245378E-2</v>
      </c>
      <c r="K1707">
        <v>4.813221212888872E-2</v>
      </c>
      <c r="L1707">
        <v>2.7142780848839851E-2</v>
      </c>
      <c r="M1707">
        <v>3.2061588356233829E-2</v>
      </c>
      <c r="N1707">
        <v>1.4378818339511681E-2</v>
      </c>
      <c r="O1707">
        <v>2.8661134753644188E-3</v>
      </c>
      <c r="P1707">
        <v>2.1317639130132501E-3</v>
      </c>
      <c r="Q1707">
        <v>6.2077130425010474E-134</v>
      </c>
      <c r="R1707">
        <v>3.2724277011724772E-72</v>
      </c>
      <c r="S1707">
        <v>1.2648752428122589</v>
      </c>
    </row>
    <row r="1708" spans="1:19" x14ac:dyDescent="0.35">
      <c r="A1708" s="34"/>
      <c r="B1708" s="1" t="s">
        <v>10</v>
      </c>
      <c r="C1708">
        <v>5.6502791089197417E-2</v>
      </c>
      <c r="D1708">
        <v>0.34791619180585942</v>
      </c>
      <c r="E1708">
        <v>0.3716741891608078</v>
      </c>
      <c r="F1708">
        <v>0.33541689342768383</v>
      </c>
      <c r="G1708">
        <v>5.097979481676531E-3</v>
      </c>
      <c r="H1708">
        <v>1.548175178235881E-2</v>
      </c>
      <c r="I1708">
        <v>4.5011732519960317E-2</v>
      </c>
      <c r="J1708">
        <v>4.4015126970095353E-2</v>
      </c>
      <c r="K1708">
        <v>5.1336731865131317E-2</v>
      </c>
      <c r="L1708">
        <v>6.6226406044762764E-2</v>
      </c>
      <c r="M1708">
        <v>3.2502434289990299E-2</v>
      </c>
      <c r="N1708">
        <v>1.7085932814737009E-2</v>
      </c>
      <c r="O1708">
        <v>4.1063013485575254E-3</v>
      </c>
      <c r="P1708">
        <v>1.085658309189568E-23</v>
      </c>
      <c r="Q1708">
        <v>1.237763967726847E-117</v>
      </c>
      <c r="R1708">
        <v>5.6419346546727849E-78</v>
      </c>
      <c r="S1708">
        <v>1.392374462600819</v>
      </c>
    </row>
    <row r="1709" spans="1:19" x14ac:dyDescent="0.35">
      <c r="A1709" s="34"/>
      <c r="B1709" s="1" t="s">
        <v>11</v>
      </c>
      <c r="C1709">
        <v>0.16202308533301429</v>
      </c>
      <c r="D1709">
        <v>0.30833725993167121</v>
      </c>
      <c r="E1709">
        <v>0.2319222211212188</v>
      </c>
      <c r="F1709">
        <v>0.2256448369309477</v>
      </c>
      <c r="G1709">
        <v>5.7329103713288088E-3</v>
      </c>
      <c r="H1709">
        <v>5.6782599556710313E-2</v>
      </c>
      <c r="I1709">
        <v>2.288919257716553E-2</v>
      </c>
      <c r="J1709">
        <v>3.8143666813625118E-2</v>
      </c>
      <c r="K1709">
        <v>4.5522638683435403E-2</v>
      </c>
      <c r="L1709">
        <v>3.1452222127193973E-2</v>
      </c>
      <c r="M1709">
        <v>2.6883559980657619E-2</v>
      </c>
      <c r="N1709">
        <v>2.9843810481439529E-2</v>
      </c>
      <c r="O1709">
        <v>8.2861416916975485E-3</v>
      </c>
      <c r="P1709">
        <v>1.3212238212421479E-31</v>
      </c>
      <c r="Q1709">
        <v>7.8187812032058678E-4</v>
      </c>
      <c r="R1709">
        <v>7.6240943689345557E-4</v>
      </c>
      <c r="S1709">
        <v>1.1950084331573201</v>
      </c>
    </row>
    <row r="1710" spans="1:19" x14ac:dyDescent="0.35">
      <c r="A1710" s="34"/>
      <c r="B1710" s="1" t="s">
        <v>12</v>
      </c>
      <c r="C1710">
        <v>4.9716975208697993E-2</v>
      </c>
      <c r="D1710">
        <v>4.0986061913520513E-2</v>
      </c>
      <c r="E1710">
        <v>1.9737912946248461E-2</v>
      </c>
      <c r="F1710">
        <v>8.4892970289174002E-2</v>
      </c>
      <c r="G1710">
        <v>1.016808286080559E-2</v>
      </c>
      <c r="H1710">
        <v>1.401260160372324E-3</v>
      </c>
      <c r="I1710">
        <v>1.3184927314886951E-2</v>
      </c>
      <c r="J1710">
        <v>3.6840766968272418E-2</v>
      </c>
      <c r="K1710">
        <v>8.0203293083121081E-3</v>
      </c>
      <c r="L1710">
        <v>1.256505246470205E-2</v>
      </c>
      <c r="M1710">
        <v>1.005651497925816E-2</v>
      </c>
      <c r="N1710">
        <v>5.3843720051877523E-3</v>
      </c>
      <c r="O1710">
        <v>1.8984974105678828E-2</v>
      </c>
      <c r="P1710">
        <v>1.1323191681909209E-2</v>
      </c>
      <c r="Q1710">
        <v>4.421794403929397E-67</v>
      </c>
      <c r="R1710">
        <v>2.1203828886123312E-37</v>
      </c>
      <c r="S1710">
        <v>0.32326339220702638</v>
      </c>
    </row>
    <row r="1711" spans="1:19" x14ac:dyDescent="0.35">
      <c r="A1711" s="34"/>
      <c r="B1711" s="1" t="s">
        <v>13</v>
      </c>
      <c r="C1711">
        <v>3.2509326426934239E-3</v>
      </c>
      <c r="D1711">
        <v>4.2946313155183012E-2</v>
      </c>
      <c r="E1711">
        <v>1.481970705590391E-2</v>
      </c>
      <c r="F1711">
        <v>9.5744328502835675E-32</v>
      </c>
      <c r="G1711">
        <v>2.40034095600429E-3</v>
      </c>
      <c r="H1711">
        <v>2.568972529775693E-3</v>
      </c>
      <c r="I1711">
        <v>1.6938675230061151E-2</v>
      </c>
      <c r="J1711">
        <v>7.3338492491522161E-3</v>
      </c>
      <c r="K1711">
        <v>7.0540576978242644E-3</v>
      </c>
      <c r="L1711">
        <v>1.0961585586072379E-2</v>
      </c>
      <c r="M1711">
        <v>2.3805501384483699E-3</v>
      </c>
      <c r="N1711">
        <v>1.7388107155153119E-2</v>
      </c>
      <c r="O1711">
        <v>8.2753925121039525E-3</v>
      </c>
      <c r="P1711">
        <v>1.9516751967013631E-2</v>
      </c>
      <c r="Q1711">
        <v>1.1125395978622679E-2</v>
      </c>
      <c r="R1711">
        <v>3.4572410597964881E-126</v>
      </c>
      <c r="S1711">
        <v>0.16696063185401211</v>
      </c>
    </row>
    <row r="1712" spans="1:19" x14ac:dyDescent="0.35">
      <c r="A1712" s="34"/>
      <c r="B1712" s="1" t="s">
        <v>14</v>
      </c>
      <c r="C1712">
        <v>1.2829828552097681E-28</v>
      </c>
      <c r="D1712">
        <v>5.1038123866529297E-26</v>
      </c>
      <c r="E1712">
        <v>1.9269053976303259E-40</v>
      </c>
      <c r="F1712">
        <v>7.5869061483852017E-3</v>
      </c>
      <c r="G1712">
        <v>2.6342538099609432E-22</v>
      </c>
      <c r="H1712">
        <v>1.6967070473453941E-24</v>
      </c>
      <c r="I1712">
        <v>1.258328985407618E-26</v>
      </c>
      <c r="J1712">
        <v>7.6193374348922163E-3</v>
      </c>
      <c r="K1712">
        <v>7.8476459142681528E-3</v>
      </c>
      <c r="L1712">
        <v>2.114664086548465E-2</v>
      </c>
      <c r="M1712">
        <v>3.5205794415258437E-2</v>
      </c>
      <c r="N1712">
        <v>2.1433780256654551E-2</v>
      </c>
      <c r="O1712">
        <v>7.7374154749539487E-3</v>
      </c>
      <c r="P1712">
        <v>8.0143592716571E-3</v>
      </c>
      <c r="Q1712">
        <v>7.9128466362595063E-3</v>
      </c>
      <c r="R1712">
        <v>2.138257405379218E-2</v>
      </c>
      <c r="S1712">
        <v>0.14588730047160589</v>
      </c>
    </row>
    <row r="1713" spans="1:19" x14ac:dyDescent="0.35">
      <c r="A1713" s="34"/>
      <c r="B1713" s="1" t="s">
        <v>15</v>
      </c>
      <c r="C1713">
        <v>2.8196725524113857E-94</v>
      </c>
      <c r="D1713">
        <v>2.1110712490148339E-2</v>
      </c>
      <c r="E1713">
        <v>8.455592076993792E-42</v>
      </c>
      <c r="F1713">
        <v>2.1224775506014659E-2</v>
      </c>
      <c r="G1713">
        <v>4.8959303143600002E-36</v>
      </c>
      <c r="H1713">
        <v>7.589853351490471E-3</v>
      </c>
      <c r="I1713">
        <v>9.7701361729740882E-69</v>
      </c>
      <c r="J1713">
        <v>2.2307086010635249E-60</v>
      </c>
      <c r="K1713">
        <v>1.4368783582767079E-48</v>
      </c>
      <c r="L1713">
        <v>8.558722293302807E-60</v>
      </c>
      <c r="M1713">
        <v>4.6941173177365122E-42</v>
      </c>
      <c r="N1713">
        <v>1.5980987450739979E-46</v>
      </c>
      <c r="O1713">
        <v>2.2094693971952201E-83</v>
      </c>
      <c r="P1713">
        <v>8.8594076332625729E-107</v>
      </c>
      <c r="Q1713">
        <v>1.0204278017882631E-80</v>
      </c>
      <c r="R1713">
        <v>6.6141375556299952E-113</v>
      </c>
      <c r="S1713">
        <v>4.9925341347653467E-2</v>
      </c>
    </row>
    <row r="1714" spans="1:19" x14ac:dyDescent="0.35">
      <c r="A1714" s="34" t="s">
        <v>126</v>
      </c>
      <c r="B1714" s="1" t="s">
        <v>0</v>
      </c>
      <c r="C1714">
        <v>0.32188557915061161</v>
      </c>
      <c r="D1714">
        <v>4.3092568759078853E-2</v>
      </c>
      <c r="E1714">
        <v>7.8790072934405327E-3</v>
      </c>
      <c r="F1714">
        <v>8.0943876772653946E-3</v>
      </c>
      <c r="G1714">
        <v>5.3403545930763522E-3</v>
      </c>
      <c r="H1714">
        <v>2.1784613321178769E-2</v>
      </c>
      <c r="I1714">
        <v>4.0118885952577253E-2</v>
      </c>
      <c r="J1714">
        <v>2.9921604125528141E-2</v>
      </c>
      <c r="K1714">
        <v>1.40724716217621E-2</v>
      </c>
      <c r="L1714">
        <v>1.667728281990645E-2</v>
      </c>
      <c r="M1714">
        <v>9.489308817460412E-3</v>
      </c>
      <c r="N1714">
        <v>7.4201853214773657E-3</v>
      </c>
      <c r="O1714">
        <v>1.283318840259182E-3</v>
      </c>
      <c r="P1714">
        <v>7.7912021216852961E-4</v>
      </c>
      <c r="Q1714">
        <v>8.2361379963141589E-66</v>
      </c>
      <c r="R1714">
        <v>6.3793029620251715E-120</v>
      </c>
      <c r="S1714">
        <v>0.52783868850579108</v>
      </c>
    </row>
    <row r="1715" spans="1:19" x14ac:dyDescent="0.35">
      <c r="A1715" s="34"/>
      <c r="B1715" s="1" t="s">
        <v>1</v>
      </c>
      <c r="C1715">
        <v>5.3921453040611703E-2</v>
      </c>
      <c r="D1715">
        <v>3.9209434060675799</v>
      </c>
      <c r="E1715">
        <v>0.2418732176242491</v>
      </c>
      <c r="F1715">
        <v>2.895935114319775E-2</v>
      </c>
      <c r="G1715">
        <v>1.9702964223336769E-2</v>
      </c>
      <c r="H1715">
        <v>5.8930715204590443E-2</v>
      </c>
      <c r="I1715">
        <v>8.2137291062382795E-2</v>
      </c>
      <c r="J1715">
        <v>7.9803543088008244E-2</v>
      </c>
      <c r="K1715">
        <v>8.6250159761630862E-2</v>
      </c>
      <c r="L1715">
        <v>6.4736226971179117E-2</v>
      </c>
      <c r="M1715">
        <v>5.2492328222381923E-2</v>
      </c>
      <c r="N1715">
        <v>1.664547498305901E-2</v>
      </c>
      <c r="O1715">
        <v>6.7364501184059653E-3</v>
      </c>
      <c r="P1715">
        <v>1.3700948094900239E-3</v>
      </c>
      <c r="Q1715">
        <v>3.4951376837668988E-4</v>
      </c>
      <c r="R1715">
        <v>8.1338493105561837E-39</v>
      </c>
      <c r="S1715">
        <v>4.7148521900884797</v>
      </c>
    </row>
    <row r="1716" spans="1:19" x14ac:dyDescent="0.35">
      <c r="A1716" s="34"/>
      <c r="B1716" s="1" t="s">
        <v>2</v>
      </c>
      <c r="C1716">
        <v>4.5624848590432239E-4</v>
      </c>
      <c r="D1716">
        <v>0.9390251456560138</v>
      </c>
      <c r="E1716">
        <v>6.0472576981610269</v>
      </c>
      <c r="F1716">
        <v>0.20306212897761919</v>
      </c>
      <c r="G1716">
        <v>1.374840906990845E-2</v>
      </c>
      <c r="H1716">
        <v>5.0163581179612352E-2</v>
      </c>
      <c r="I1716">
        <v>5.4607321242908673E-2</v>
      </c>
      <c r="J1716">
        <v>8.9429970535448045E-2</v>
      </c>
      <c r="K1716">
        <v>0.10426178251344501</v>
      </c>
      <c r="L1716">
        <v>8.6217794316616497E-2</v>
      </c>
      <c r="M1716">
        <v>5.8039821594892238E-2</v>
      </c>
      <c r="N1716">
        <v>2.9704207137308071E-2</v>
      </c>
      <c r="O1716">
        <v>7.770617959651816E-3</v>
      </c>
      <c r="P1716">
        <v>7.3327205627985955E-4</v>
      </c>
      <c r="Q1716">
        <v>4.9715599457312474E-25</v>
      </c>
      <c r="R1716">
        <v>1.8329412763239689E-4</v>
      </c>
      <c r="S1716">
        <v>7.6846612930142681</v>
      </c>
    </row>
    <row r="1717" spans="1:19" x14ac:dyDescent="0.35">
      <c r="A1717" s="34"/>
      <c r="B1717" s="1" t="s">
        <v>3</v>
      </c>
      <c r="C1717">
        <v>2.595780589433484E-3</v>
      </c>
      <c r="D1717">
        <v>4.3544601100524521E-2</v>
      </c>
      <c r="E1717">
        <v>2.0349293792935712</v>
      </c>
      <c r="F1717">
        <v>7.5623833194607846</v>
      </c>
      <c r="G1717">
        <v>5.9850145533013752E-2</v>
      </c>
      <c r="H1717">
        <v>6.0413786664617442E-2</v>
      </c>
      <c r="I1717">
        <v>7.2235360134134147E-2</v>
      </c>
      <c r="J1717">
        <v>0.104404677844832</v>
      </c>
      <c r="K1717">
        <v>9.8446865079025281E-2</v>
      </c>
      <c r="L1717">
        <v>0.122422093555854</v>
      </c>
      <c r="M1717">
        <v>6.4674269231609682E-2</v>
      </c>
      <c r="N1717">
        <v>3.8960767368135259E-2</v>
      </c>
      <c r="O1717">
        <v>9.0325546709869101E-3</v>
      </c>
      <c r="P1717">
        <v>1.0972263364525941E-3</v>
      </c>
      <c r="Q1717">
        <v>6.2621509005307354E-33</v>
      </c>
      <c r="R1717">
        <v>1.719617170487723E-70</v>
      </c>
      <c r="S1717">
        <v>10.274990826862981</v>
      </c>
    </row>
    <row r="1718" spans="1:19" x14ac:dyDescent="0.35">
      <c r="A1718" s="34"/>
      <c r="B1718" s="1" t="s">
        <v>4</v>
      </c>
      <c r="C1718">
        <v>7.178109822693862E-3</v>
      </c>
      <c r="D1718">
        <v>1.575402248973529E-2</v>
      </c>
      <c r="E1718">
        <v>6.8134696775990237E-3</v>
      </c>
      <c r="F1718">
        <v>0.6121067669164022</v>
      </c>
      <c r="G1718">
        <v>0.2624082215987788</v>
      </c>
      <c r="H1718">
        <v>3.1689525008130319E-2</v>
      </c>
      <c r="I1718">
        <v>2.2241730850923219E-2</v>
      </c>
      <c r="J1718">
        <v>2.781978176640313E-2</v>
      </c>
      <c r="K1718">
        <v>1.9223399287447419E-2</v>
      </c>
      <c r="L1718">
        <v>2.4576506320401849E-2</v>
      </c>
      <c r="M1718">
        <v>1.290366965080474E-2</v>
      </c>
      <c r="N1718">
        <v>9.404937509292827E-3</v>
      </c>
      <c r="O1718">
        <v>7.4713028160629865E-4</v>
      </c>
      <c r="P1718">
        <v>1.20410843379196E-3</v>
      </c>
      <c r="Q1718">
        <v>1.7738243294877629E-4</v>
      </c>
      <c r="R1718">
        <v>1.221065524811522E-47</v>
      </c>
      <c r="S1718">
        <v>1.0542487620469589</v>
      </c>
    </row>
    <row r="1719" spans="1:19" x14ac:dyDescent="0.35">
      <c r="A1719" s="34"/>
      <c r="B1719" s="1" t="s">
        <v>5</v>
      </c>
      <c r="C1719">
        <v>7.0297093721496456E-3</v>
      </c>
      <c r="D1719">
        <v>8.2129147642014094E-2</v>
      </c>
      <c r="E1719">
        <v>2.8148503818148499E-2</v>
      </c>
      <c r="F1719">
        <v>0.15449259902390969</v>
      </c>
      <c r="G1719">
        <v>0.17552879138197491</v>
      </c>
      <c r="H1719">
        <v>0.1106331737776905</v>
      </c>
      <c r="I1719">
        <v>2.027161097371272E-2</v>
      </c>
      <c r="J1719">
        <v>2.7414550901058269E-2</v>
      </c>
      <c r="K1719">
        <v>3.5566939030417431E-2</v>
      </c>
      <c r="L1719">
        <v>3.2617108859195949E-2</v>
      </c>
      <c r="M1719">
        <v>8.3923848174671002E-3</v>
      </c>
      <c r="N1719">
        <v>1.397973602607689E-2</v>
      </c>
      <c r="O1719">
        <v>4.8330813990947142E-3</v>
      </c>
      <c r="P1719">
        <v>2.3344450635218489E-3</v>
      </c>
      <c r="Q1719">
        <v>4.6389275997015878E-4</v>
      </c>
      <c r="R1719">
        <v>1.2880387668486801E-3</v>
      </c>
      <c r="S1719">
        <v>0.70512371361325121</v>
      </c>
    </row>
    <row r="1720" spans="1:19" x14ac:dyDescent="0.35">
      <c r="A1720" s="34"/>
      <c r="B1720" s="1" t="s">
        <v>6</v>
      </c>
      <c r="C1720">
        <v>1.413296789548088E-2</v>
      </c>
      <c r="D1720">
        <v>0.29330769084998309</v>
      </c>
      <c r="E1720">
        <v>0.2120668392210375</v>
      </c>
      <c r="F1720">
        <v>0.14373655686734479</v>
      </c>
      <c r="G1720">
        <v>3.3511433420465087E-2</v>
      </c>
      <c r="H1720">
        <v>6.3450300485274599E-2</v>
      </c>
      <c r="I1720">
        <v>6.0488421119920248E-2</v>
      </c>
      <c r="J1720">
        <v>4.286277727159362E-2</v>
      </c>
      <c r="K1720">
        <v>5.1086472611258503E-2</v>
      </c>
      <c r="L1720">
        <v>2.7892088997528892E-2</v>
      </c>
      <c r="M1720">
        <v>2.2425062228329889E-2</v>
      </c>
      <c r="N1720">
        <v>3.4745871153057501E-3</v>
      </c>
      <c r="O1720">
        <v>6.4012852127487757E-3</v>
      </c>
      <c r="P1720">
        <v>4.3817969213799451E-4</v>
      </c>
      <c r="Q1720">
        <v>1.6576155834280041E-48</v>
      </c>
      <c r="R1720">
        <v>3.1175461145092311E-55</v>
      </c>
      <c r="S1720">
        <v>0.9752746629884097</v>
      </c>
    </row>
    <row r="1721" spans="1:19" x14ac:dyDescent="0.35">
      <c r="A1721" s="34"/>
      <c r="B1721" s="1" t="s">
        <v>7</v>
      </c>
      <c r="C1721">
        <v>2.408165644283022E-2</v>
      </c>
      <c r="D1721">
        <v>0.1780036471615789</v>
      </c>
      <c r="E1721">
        <v>0.14256382371528631</v>
      </c>
      <c r="F1721">
        <v>7.7060139493382765E-2</v>
      </c>
      <c r="G1721">
        <v>1.342623795015783E-2</v>
      </c>
      <c r="H1721">
        <v>4.1703014249673202E-2</v>
      </c>
      <c r="I1721">
        <v>6.1028682155537223E-2</v>
      </c>
      <c r="J1721">
        <v>4.6584011545706468E-2</v>
      </c>
      <c r="K1721">
        <v>5.6836662751691372E-2</v>
      </c>
      <c r="L1721">
        <v>2.8554059957010769E-2</v>
      </c>
      <c r="M1721">
        <v>4.1695566747202064E-3</v>
      </c>
      <c r="N1721">
        <v>9.8639179493381184E-3</v>
      </c>
      <c r="O1721">
        <v>6.8274781511320408E-4</v>
      </c>
      <c r="P1721">
        <v>2.0715424360803251E-3</v>
      </c>
      <c r="Q1721">
        <v>1.848201117753019E-123</v>
      </c>
      <c r="R1721">
        <v>9.7144301838184203E-67</v>
      </c>
      <c r="S1721">
        <v>0.68662970029810699</v>
      </c>
    </row>
    <row r="1722" spans="1:19" x14ac:dyDescent="0.35">
      <c r="A1722" s="34"/>
      <c r="B1722" s="1" t="s">
        <v>8</v>
      </c>
      <c r="C1722">
        <v>7.8156067720766328E-3</v>
      </c>
      <c r="D1722">
        <v>0.1142359285105882</v>
      </c>
      <c r="E1722">
        <v>9.9329765773457201E-2</v>
      </c>
      <c r="F1722">
        <v>0.42682554521757488</v>
      </c>
      <c r="G1722">
        <v>6.9988732724179511E-3</v>
      </c>
      <c r="H1722">
        <v>2.2808042143666159E-2</v>
      </c>
      <c r="I1722">
        <v>2.3540718657580818E-2</v>
      </c>
      <c r="J1722">
        <v>3.2548383988656358E-2</v>
      </c>
      <c r="K1722">
        <v>7.6980651091507896E-2</v>
      </c>
      <c r="L1722">
        <v>2.8879871136843201E-2</v>
      </c>
      <c r="M1722">
        <v>3.1593665214895449E-2</v>
      </c>
      <c r="N1722">
        <v>8.9072693863466532E-3</v>
      </c>
      <c r="O1722">
        <v>7.2989643001100573E-3</v>
      </c>
      <c r="P1722">
        <v>4.8605030435679419E-4</v>
      </c>
      <c r="Q1722">
        <v>4.8249853258985549E-68</v>
      </c>
      <c r="R1722">
        <v>2.4080555143858988E-92</v>
      </c>
      <c r="S1722">
        <v>0.88824933577007825</v>
      </c>
    </row>
    <row r="1723" spans="1:19" x14ac:dyDescent="0.35">
      <c r="A1723" s="34"/>
      <c r="B1723" s="1" t="s">
        <v>9</v>
      </c>
      <c r="C1723">
        <v>6.5599260637832793E-2</v>
      </c>
      <c r="D1723">
        <v>0.27152127666012171</v>
      </c>
      <c r="E1723">
        <v>0.19283238352846899</v>
      </c>
      <c r="F1723">
        <v>0.73423781292905188</v>
      </c>
      <c r="G1723">
        <v>5.2791342348834629E-3</v>
      </c>
      <c r="H1723">
        <v>2.972876016277445E-2</v>
      </c>
      <c r="I1723">
        <v>6.0356751473178288E-2</v>
      </c>
      <c r="J1723">
        <v>5.3359790188498762E-2</v>
      </c>
      <c r="K1723">
        <v>5.5031171748919333E-2</v>
      </c>
      <c r="L1723">
        <v>3.48462201135466E-2</v>
      </c>
      <c r="M1723">
        <v>4.1915472147177037E-2</v>
      </c>
      <c r="N1723">
        <v>1.9343993633343791E-2</v>
      </c>
      <c r="O1723">
        <v>4.5840467743218909E-3</v>
      </c>
      <c r="P1723">
        <v>1.7425225765275629E-3</v>
      </c>
      <c r="Q1723">
        <v>6.2282307253341824E-134</v>
      </c>
      <c r="R1723">
        <v>3.281822085178719E-72</v>
      </c>
      <c r="S1723">
        <v>1.570378596808647</v>
      </c>
    </row>
    <row r="1724" spans="1:19" x14ac:dyDescent="0.35">
      <c r="A1724" s="34"/>
      <c r="B1724" s="1" t="s">
        <v>10</v>
      </c>
      <c r="C1724">
        <v>1.729764016533436E-2</v>
      </c>
      <c r="D1724">
        <v>0.43024815568261288</v>
      </c>
      <c r="E1724">
        <v>0.58864754613468262</v>
      </c>
      <c r="F1724">
        <v>0.66969895832922188</v>
      </c>
      <c r="G1724">
        <v>5.2359522232454979E-3</v>
      </c>
      <c r="H1724">
        <v>1.4894988988013509E-2</v>
      </c>
      <c r="I1724">
        <v>4.3643277816811973E-2</v>
      </c>
      <c r="J1724">
        <v>4.4028968585880228E-2</v>
      </c>
      <c r="K1724">
        <v>6.0328594576361382E-2</v>
      </c>
      <c r="L1724">
        <v>8.6580585064406579E-2</v>
      </c>
      <c r="M1724">
        <v>4.3000080587195157E-2</v>
      </c>
      <c r="N1724">
        <v>2.3034968364926779E-2</v>
      </c>
      <c r="O1724">
        <v>6.3185785141889016E-3</v>
      </c>
      <c r="P1724">
        <v>9.2279176989109176E-24</v>
      </c>
      <c r="Q1724">
        <v>1.241343398046968E-117</v>
      </c>
      <c r="R1724">
        <v>5.6560633328427466E-78</v>
      </c>
      <c r="S1724">
        <v>2.0329582950328819</v>
      </c>
    </row>
    <row r="1725" spans="1:19" x14ac:dyDescent="0.35">
      <c r="A1725" s="34"/>
      <c r="B1725" s="1" t="s">
        <v>11</v>
      </c>
      <c r="C1725">
        <v>6.1517294661613507E-2</v>
      </c>
      <c r="D1725">
        <v>0.41059107797757188</v>
      </c>
      <c r="E1725">
        <v>0.38732214783950519</v>
      </c>
      <c r="F1725">
        <v>0.4666661028640004</v>
      </c>
      <c r="G1725">
        <v>6.1866030982298112E-3</v>
      </c>
      <c r="H1725">
        <v>5.8340315852527767E-2</v>
      </c>
      <c r="I1725">
        <v>2.3712769814704399E-2</v>
      </c>
      <c r="J1725">
        <v>4.0599634946263043E-2</v>
      </c>
      <c r="K1725">
        <v>5.5822634926180177E-2</v>
      </c>
      <c r="L1725">
        <v>4.2313044800843982E-2</v>
      </c>
      <c r="M1725">
        <v>3.6243965161617167E-2</v>
      </c>
      <c r="N1725">
        <v>4.0415045832609971E-2</v>
      </c>
      <c r="O1725">
        <v>1.2140916814233609E-2</v>
      </c>
      <c r="P1725">
        <v>1.1804891412516829E-31</v>
      </c>
      <c r="Q1725">
        <v>7.837673648414305E-4</v>
      </c>
      <c r="R1725">
        <v>7.6399684623387233E-4</v>
      </c>
      <c r="S1725">
        <v>1.643419318800976</v>
      </c>
    </row>
    <row r="1726" spans="1:19" x14ac:dyDescent="0.35">
      <c r="A1726" s="34"/>
      <c r="B1726" s="1" t="s">
        <v>12</v>
      </c>
      <c r="C1726">
        <v>3.6406791203416708E-2</v>
      </c>
      <c r="D1726">
        <v>8.4250454283617937E-2</v>
      </c>
      <c r="E1726">
        <v>4.6312646849057663E-2</v>
      </c>
      <c r="F1726">
        <v>0.23004412945615529</v>
      </c>
      <c r="G1726">
        <v>1.355356201984631E-2</v>
      </c>
      <c r="H1726">
        <v>1.9141488836420799E-3</v>
      </c>
      <c r="I1726">
        <v>1.8291303539254102E-2</v>
      </c>
      <c r="J1726">
        <v>5.1745529556753288E-2</v>
      </c>
      <c r="K1726">
        <v>1.221314119376945E-2</v>
      </c>
      <c r="L1726">
        <v>2.009647863390308E-2</v>
      </c>
      <c r="M1726">
        <v>1.5474480336880529E-2</v>
      </c>
      <c r="N1726">
        <v>7.8892221547903988E-3</v>
      </c>
      <c r="O1726">
        <v>2.6005999064570101E-2</v>
      </c>
      <c r="P1726">
        <v>1.147011091699073E-2</v>
      </c>
      <c r="Q1726">
        <v>4.4296931311896641E-67</v>
      </c>
      <c r="R1726">
        <v>2.123576520479025E-37</v>
      </c>
      <c r="S1726">
        <v>0.57566799809264757</v>
      </c>
    </row>
    <row r="1727" spans="1:19" x14ac:dyDescent="0.35">
      <c r="A1727" s="34"/>
      <c r="B1727" s="1" t="s">
        <v>13</v>
      </c>
      <c r="C1727">
        <v>1.6793698729814801E-3</v>
      </c>
      <c r="D1727">
        <v>2.6754674611047899E-2</v>
      </c>
      <c r="E1727">
        <v>1.067527272376117E-2</v>
      </c>
      <c r="F1727">
        <v>7.7452715189325292E-32</v>
      </c>
      <c r="G1727">
        <v>1.8893035439776181E-3</v>
      </c>
      <c r="H1727">
        <v>1.862679522676957E-3</v>
      </c>
      <c r="I1727">
        <v>1.217305817982567E-2</v>
      </c>
      <c r="J1727">
        <v>5.3573863806254908E-3</v>
      </c>
      <c r="K1727">
        <v>5.5045216872822121E-3</v>
      </c>
      <c r="L1727">
        <v>8.9600964917692164E-3</v>
      </c>
      <c r="M1727">
        <v>2.0234286027001501E-3</v>
      </c>
      <c r="N1727">
        <v>1.55359533741081E-2</v>
      </c>
      <c r="O1727">
        <v>8.3827663314326659E-3</v>
      </c>
      <c r="P1727">
        <v>1.7452122370068771E-2</v>
      </c>
      <c r="Q1727">
        <v>1.1126262754479361E-2</v>
      </c>
      <c r="R1727">
        <v>3.4575921880572351E-126</v>
      </c>
      <c r="S1727">
        <v>0.12937689644673669</v>
      </c>
    </row>
    <row r="1728" spans="1:19" x14ac:dyDescent="0.35">
      <c r="A1728" s="34"/>
      <c r="B1728" s="1" t="s">
        <v>14</v>
      </c>
      <c r="C1728">
        <v>1.2808920738523959E-28</v>
      </c>
      <c r="D1728">
        <v>5.1409644885821811E-26</v>
      </c>
      <c r="E1728">
        <v>1.943528154246869E-40</v>
      </c>
      <c r="F1728">
        <v>7.6664693158748258E-3</v>
      </c>
      <c r="G1728">
        <v>2.6391164044844368E-22</v>
      </c>
      <c r="H1728">
        <v>1.7003340752180131E-24</v>
      </c>
      <c r="I1728">
        <v>1.2611940759771279E-26</v>
      </c>
      <c r="J1728">
        <v>7.6372899549292383E-3</v>
      </c>
      <c r="K1728">
        <v>7.8707662587486713E-3</v>
      </c>
      <c r="L1728">
        <v>2.121653457147488E-2</v>
      </c>
      <c r="M1728">
        <v>3.5307604365507159E-2</v>
      </c>
      <c r="N1728">
        <v>2.1485570492061391E-2</v>
      </c>
      <c r="O1728">
        <v>7.7512369530583387E-3</v>
      </c>
      <c r="P1728">
        <v>8.0149836676908903E-3</v>
      </c>
      <c r="Q1728">
        <v>7.9129135626435729E-3</v>
      </c>
      <c r="R1728">
        <v>2.1382726452437831E-2</v>
      </c>
      <c r="S1728">
        <v>0.14624609559442681</v>
      </c>
    </row>
    <row r="1729" spans="1:19" x14ac:dyDescent="0.35">
      <c r="A1729" s="34"/>
      <c r="B1729" s="1" t="s">
        <v>15</v>
      </c>
      <c r="C1729">
        <v>2.8165730468021879E-94</v>
      </c>
      <c r="D1729">
        <v>2.1245739782656401E-2</v>
      </c>
      <c r="E1729">
        <v>8.5186142214599617E-42</v>
      </c>
      <c r="F1729">
        <v>2.1415135165149229E-2</v>
      </c>
      <c r="G1729">
        <v>4.9040019978876057E-36</v>
      </c>
      <c r="H1729">
        <v>7.6045237609746966E-3</v>
      </c>
      <c r="I1729">
        <v>9.7902179980669661E-69</v>
      </c>
      <c r="J1729">
        <v>2.2354267929869921E-60</v>
      </c>
      <c r="K1729">
        <v>1.4405944265248819E-48</v>
      </c>
      <c r="L1729">
        <v>8.5832924079602732E-60</v>
      </c>
      <c r="M1729">
        <v>4.7058724473035321E-42</v>
      </c>
      <c r="N1729">
        <v>1.6014261394530289E-46</v>
      </c>
      <c r="O1729">
        <v>2.2127972074285811E-83</v>
      </c>
      <c r="P1729">
        <v>8.860307422527977E-107</v>
      </c>
      <c r="Q1729">
        <v>1.0204350746177451E-80</v>
      </c>
      <c r="R1729">
        <v>6.6141772085122683E-113</v>
      </c>
      <c r="S1729">
        <v>5.0265398708780322E-2</v>
      </c>
    </row>
    <row r="1730" spans="1:19" x14ac:dyDescent="0.35">
      <c r="A1730" s="34" t="s">
        <v>127</v>
      </c>
      <c r="B1730" s="1" t="s">
        <v>0</v>
      </c>
      <c r="C1730">
        <v>0.35973508188086067</v>
      </c>
      <c r="D1730">
        <v>7.9383962083728041E-2</v>
      </c>
      <c r="E1730">
        <v>1.7513067360683299E-2</v>
      </c>
      <c r="F1730">
        <v>2.1884072304723019E-2</v>
      </c>
      <c r="G1730">
        <v>7.8506631158040893E-3</v>
      </c>
      <c r="H1730">
        <v>3.2936640999675623E-2</v>
      </c>
      <c r="I1730">
        <v>5.7375417047523629E-2</v>
      </c>
      <c r="J1730">
        <v>4.1338102710193822E-2</v>
      </c>
      <c r="K1730">
        <v>1.9098037939472259E-2</v>
      </c>
      <c r="L1730">
        <v>2.1478335733288511E-2</v>
      </c>
      <c r="M1730">
        <v>1.1688184258708951E-2</v>
      </c>
      <c r="N1730">
        <v>8.1530795970386136E-3</v>
      </c>
      <c r="O1730">
        <v>1.362825336106538E-3</v>
      </c>
      <c r="P1730">
        <v>7.9312187115271543E-4</v>
      </c>
      <c r="Q1730">
        <v>8.23713814295432E-66</v>
      </c>
      <c r="R1730">
        <v>6.3798000317300515E-120</v>
      </c>
      <c r="S1730">
        <v>0.68059059223895979</v>
      </c>
    </row>
    <row r="1731" spans="1:19" x14ac:dyDescent="0.35">
      <c r="A1731" s="34"/>
      <c r="B1731" s="1" t="s">
        <v>1</v>
      </c>
      <c r="C1731">
        <v>9.933263917513889E-2</v>
      </c>
      <c r="D1731">
        <v>2.6862616818861178</v>
      </c>
      <c r="E1731">
        <v>0.21091281457295299</v>
      </c>
      <c r="F1731">
        <v>2.9862858960770799E-2</v>
      </c>
      <c r="G1731">
        <v>2.4297446801803811E-2</v>
      </c>
      <c r="H1731">
        <v>6.7221915016378475E-2</v>
      </c>
      <c r="I1731">
        <v>7.8487216337449137E-2</v>
      </c>
      <c r="J1731">
        <v>6.9129218505150483E-2</v>
      </c>
      <c r="K1731">
        <v>6.4395939440223066E-2</v>
      </c>
      <c r="L1731">
        <v>3.9425134701043522E-2</v>
      </c>
      <c r="M1731">
        <v>3.115861159677287E-2</v>
      </c>
      <c r="N1731">
        <v>7.382625483934268E-3</v>
      </c>
      <c r="O1731">
        <v>3.3457503063899141E-3</v>
      </c>
      <c r="P1731">
        <v>1.177379822988431E-3</v>
      </c>
      <c r="Q1731">
        <v>3.4664201659088311E-4</v>
      </c>
      <c r="R1731">
        <v>8.0765652563035597E-39</v>
      </c>
      <c r="S1731">
        <v>3.4127378746237058</v>
      </c>
    </row>
    <row r="1732" spans="1:19" x14ac:dyDescent="0.35">
      <c r="A1732" s="34"/>
      <c r="B1732" s="1" t="s">
        <v>2</v>
      </c>
      <c r="C1732">
        <v>1.0141265478335439E-3</v>
      </c>
      <c r="D1732">
        <v>0.81882747652020815</v>
      </c>
      <c r="E1732">
        <v>6.7898751652121367</v>
      </c>
      <c r="F1732">
        <v>0.27157898395040492</v>
      </c>
      <c r="G1732">
        <v>2.1328126752378079E-2</v>
      </c>
      <c r="H1732">
        <v>7.2084024885494646E-2</v>
      </c>
      <c r="I1732">
        <v>6.502263542364628E-2</v>
      </c>
      <c r="J1732">
        <v>9.579711834536507E-2</v>
      </c>
      <c r="K1732">
        <v>9.5663840008715376E-2</v>
      </c>
      <c r="L1732">
        <v>6.35040850548617E-2</v>
      </c>
      <c r="M1732">
        <v>4.1060754755761333E-2</v>
      </c>
      <c r="N1732">
        <v>1.4621622796250251E-2</v>
      </c>
      <c r="O1732">
        <v>4.1407442989288071E-3</v>
      </c>
      <c r="P1732">
        <v>6.4798150007336743E-4</v>
      </c>
      <c r="Q1732">
        <v>4.9283408516821947E-25</v>
      </c>
      <c r="R1732">
        <v>1.8191592532705E-4</v>
      </c>
      <c r="S1732">
        <v>8.3553486019773846</v>
      </c>
    </row>
    <row r="1733" spans="1:19" x14ac:dyDescent="0.35">
      <c r="A1733" s="34"/>
      <c r="B1733" s="1" t="s">
        <v>3</v>
      </c>
      <c r="C1733">
        <v>7.0179799104396617E-3</v>
      </c>
      <c r="D1733">
        <v>4.4903156660449937E-2</v>
      </c>
      <c r="E1733">
        <v>2.7215515567665829</v>
      </c>
      <c r="F1733">
        <v>12.095618978750871</v>
      </c>
      <c r="G1733">
        <v>0.1102805431438203</v>
      </c>
      <c r="H1733">
        <v>0.1029468615284661</v>
      </c>
      <c r="I1733">
        <v>0.1011431320417977</v>
      </c>
      <c r="J1733">
        <v>0.13077003666865469</v>
      </c>
      <c r="K1733">
        <v>0.104988846351473</v>
      </c>
      <c r="L1733">
        <v>0.1035008654767199</v>
      </c>
      <c r="M1733">
        <v>5.201573401761421E-2</v>
      </c>
      <c r="N1733">
        <v>2.0599632738304809E-2</v>
      </c>
      <c r="O1733">
        <v>5.0332097814641576E-3</v>
      </c>
      <c r="P1733">
        <v>9.9067113968394804E-4</v>
      </c>
      <c r="Q1733">
        <v>6.2011623056774963E-33</v>
      </c>
      <c r="R1733">
        <v>1.7050124358427811E-70</v>
      </c>
      <c r="S1733">
        <v>15.601361204976341</v>
      </c>
    </row>
    <row r="1734" spans="1:19" x14ac:dyDescent="0.35">
      <c r="A1734" s="34"/>
      <c r="B1734" s="1" t="s">
        <v>4</v>
      </c>
      <c r="C1734">
        <v>1.055228094764981E-2</v>
      </c>
      <c r="D1734">
        <v>1.942766169698391E-2</v>
      </c>
      <c r="E1734">
        <v>1.0569844421154131E-2</v>
      </c>
      <c r="F1734">
        <v>1.1278747297333349</v>
      </c>
      <c r="G1734">
        <v>0.44585054931061863</v>
      </c>
      <c r="H1734">
        <v>5.2316460549093551E-2</v>
      </c>
      <c r="I1734">
        <v>3.1929165050883078E-2</v>
      </c>
      <c r="J1734">
        <v>3.6880521534386777E-2</v>
      </c>
      <c r="K1734">
        <v>2.2990156419466869E-2</v>
      </c>
      <c r="L1734">
        <v>2.5151280522629209E-2</v>
      </c>
      <c r="M1734">
        <v>1.2737728776180551E-2</v>
      </c>
      <c r="N1734">
        <v>7.3799178565143106E-3</v>
      </c>
      <c r="O1734">
        <v>6.136556179083296E-4</v>
      </c>
      <c r="P1734">
        <v>1.189668561265226E-3</v>
      </c>
      <c r="Q1734">
        <v>1.770311955551593E-4</v>
      </c>
      <c r="R1734">
        <v>1.2189301149849249E-47</v>
      </c>
      <c r="S1734">
        <v>1.8056406521936239</v>
      </c>
    </row>
    <row r="1735" spans="1:19" x14ac:dyDescent="0.35">
      <c r="A1735" s="34"/>
      <c r="B1735" s="1" t="s">
        <v>5</v>
      </c>
      <c r="C1735">
        <v>1.0628373820959779E-2</v>
      </c>
      <c r="D1735">
        <v>9.3684228402661898E-2</v>
      </c>
      <c r="E1735">
        <v>4.0448815694632143E-2</v>
      </c>
      <c r="F1735">
        <v>0.26325991262855369</v>
      </c>
      <c r="G1735">
        <v>0.28978172084337472</v>
      </c>
      <c r="H1735">
        <v>0.17606748532562891</v>
      </c>
      <c r="I1735">
        <v>2.7882661328945488E-2</v>
      </c>
      <c r="J1735">
        <v>3.4718773148390281E-2</v>
      </c>
      <c r="K1735">
        <v>4.0324674917397933E-2</v>
      </c>
      <c r="L1735">
        <v>3.1399462766902732E-2</v>
      </c>
      <c r="M1735">
        <v>7.8124105806011953E-3</v>
      </c>
      <c r="N1735">
        <v>1.026997882664374E-2</v>
      </c>
      <c r="O1735">
        <v>3.7601834028663799E-3</v>
      </c>
      <c r="P1735">
        <v>2.2812564922907899E-3</v>
      </c>
      <c r="Q1735">
        <v>4.6274470205778101E-4</v>
      </c>
      <c r="R1735">
        <v>1.2852426767004071E-3</v>
      </c>
      <c r="S1735">
        <v>1.034067925558608</v>
      </c>
    </row>
    <row r="1736" spans="1:19" x14ac:dyDescent="0.35">
      <c r="A1736" s="34"/>
      <c r="B1736" s="1" t="s">
        <v>6</v>
      </c>
      <c r="C1736">
        <v>2.0212049957742818E-2</v>
      </c>
      <c r="D1736">
        <v>0.28027347733803443</v>
      </c>
      <c r="E1736">
        <v>0.25251457969850882</v>
      </c>
      <c r="F1736">
        <v>0.2012582968157369</v>
      </c>
      <c r="G1736">
        <v>4.8107411061909147E-2</v>
      </c>
      <c r="H1736">
        <v>8.7272947470475121E-2</v>
      </c>
      <c r="I1736">
        <v>7.2330456715539906E-2</v>
      </c>
      <c r="J1736">
        <v>4.74105578315029E-2</v>
      </c>
      <c r="K1736">
        <v>5.0628006231937542E-2</v>
      </c>
      <c r="L1736">
        <v>2.365817084702004E-2</v>
      </c>
      <c r="M1736">
        <v>1.860286399060954E-2</v>
      </c>
      <c r="N1736">
        <v>2.3595036861357639E-3</v>
      </c>
      <c r="O1736">
        <v>4.6991551251667216E-3</v>
      </c>
      <c r="P1736">
        <v>4.2080108199087849E-4</v>
      </c>
      <c r="Q1736">
        <v>1.6530682852718851E-48</v>
      </c>
      <c r="R1736">
        <v>3.1101299075627089E-55</v>
      </c>
      <c r="S1736">
        <v>1.10974827785231</v>
      </c>
    </row>
    <row r="1737" spans="1:19" x14ac:dyDescent="0.35">
      <c r="A1737" s="34"/>
      <c r="B1737" s="1" t="s">
        <v>7</v>
      </c>
      <c r="C1737">
        <v>3.3269940451354237E-2</v>
      </c>
      <c r="D1737">
        <v>0.1541943194900022</v>
      </c>
      <c r="E1737">
        <v>0.15271394377579081</v>
      </c>
      <c r="F1737">
        <v>9.6520170123202284E-2</v>
      </c>
      <c r="G1737">
        <v>1.7799084910313359E-2</v>
      </c>
      <c r="H1737">
        <v>5.2814196977510927E-2</v>
      </c>
      <c r="I1737">
        <v>6.7503882130219489E-2</v>
      </c>
      <c r="J1737">
        <v>4.7823541601941168E-2</v>
      </c>
      <c r="K1737">
        <v>5.2355701380823252E-2</v>
      </c>
      <c r="L1737">
        <v>2.2648655650337381E-2</v>
      </c>
      <c r="M1737">
        <v>3.256677110945926E-3</v>
      </c>
      <c r="N1737">
        <v>6.4536662121285233E-3</v>
      </c>
      <c r="O1737">
        <v>4.8807661138920781E-4</v>
      </c>
      <c r="P1737">
        <v>1.9728875707551029E-3</v>
      </c>
      <c r="Q1737">
        <v>1.84296007626429E-123</v>
      </c>
      <c r="R1737">
        <v>9.6906644330423237E-67</v>
      </c>
      <c r="S1737">
        <v>0.70981474399671374</v>
      </c>
    </row>
    <row r="1738" spans="1:19" x14ac:dyDescent="0.35">
      <c r="A1738" s="34"/>
      <c r="B1738" s="1" t="s">
        <v>8</v>
      </c>
      <c r="C1738">
        <v>1.060671917947174E-2</v>
      </c>
      <c r="D1738">
        <v>8.5290623861986395E-2</v>
      </c>
      <c r="E1738">
        <v>9.1138541774209783E-2</v>
      </c>
      <c r="F1738">
        <v>0.45518891383448529</v>
      </c>
      <c r="G1738">
        <v>8.3702777478061978E-3</v>
      </c>
      <c r="H1738">
        <v>2.5859039603016849E-2</v>
      </c>
      <c r="I1738">
        <v>2.332945670313585E-2</v>
      </c>
      <c r="J1738">
        <v>2.9982292943259579E-2</v>
      </c>
      <c r="K1738">
        <v>6.3430446302898902E-2</v>
      </c>
      <c r="L1738">
        <v>2.0515760750069868E-2</v>
      </c>
      <c r="M1738">
        <v>2.2278411603941749E-2</v>
      </c>
      <c r="N1738">
        <v>5.357962697540122E-3</v>
      </c>
      <c r="O1738">
        <v>4.8840960724757694E-3</v>
      </c>
      <c r="P1738">
        <v>4.548606308276126E-4</v>
      </c>
      <c r="Q1738">
        <v>4.8089950151406201E-68</v>
      </c>
      <c r="R1738">
        <v>2.4012129650633549E-92</v>
      </c>
      <c r="S1738">
        <v>0.84668740370512552</v>
      </c>
    </row>
    <row r="1739" spans="1:19" x14ac:dyDescent="0.35">
      <c r="A1739" s="34"/>
      <c r="B1739" s="1" t="s">
        <v>9</v>
      </c>
      <c r="C1739">
        <v>8.4483962948274496E-2</v>
      </c>
      <c r="D1739">
        <v>0.16535969745796911</v>
      </c>
      <c r="E1739">
        <v>0.1420315166026411</v>
      </c>
      <c r="F1739">
        <v>0.62075599997168118</v>
      </c>
      <c r="G1739">
        <v>5.4025980880751364E-3</v>
      </c>
      <c r="H1739">
        <v>2.8618940503490991E-2</v>
      </c>
      <c r="I1739">
        <v>5.1194815069250943E-2</v>
      </c>
      <c r="J1739">
        <v>4.2324191914321248E-2</v>
      </c>
      <c r="K1739">
        <v>3.9093192211530153E-2</v>
      </c>
      <c r="L1739">
        <v>2.1556821174377291E-2</v>
      </c>
      <c r="M1739">
        <v>2.6089484417231201E-2</v>
      </c>
      <c r="N1739">
        <v>1.0694281208970331E-2</v>
      </c>
      <c r="O1739">
        <v>2.880962042434345E-3</v>
      </c>
      <c r="P1739">
        <v>1.6011623019072489E-3</v>
      </c>
      <c r="Q1739">
        <v>6.2054815384626044E-134</v>
      </c>
      <c r="R1739">
        <v>3.2716131508687398E-72</v>
      </c>
      <c r="S1739">
        <v>1.2420876259121549</v>
      </c>
    </row>
    <row r="1740" spans="1:19" x14ac:dyDescent="0.35">
      <c r="A1740" s="34"/>
      <c r="B1740" s="1" t="s">
        <v>10</v>
      </c>
      <c r="C1740">
        <v>2.1305872680765059E-2</v>
      </c>
      <c r="D1740">
        <v>0.25538846584111541</v>
      </c>
      <c r="E1740">
        <v>0.41644360484292042</v>
      </c>
      <c r="F1740">
        <v>0.53862043285833505</v>
      </c>
      <c r="G1740">
        <v>5.1686180063189469E-3</v>
      </c>
      <c r="H1740">
        <v>1.3865637968090139E-2</v>
      </c>
      <c r="I1740">
        <v>3.6204580083834398E-2</v>
      </c>
      <c r="J1740">
        <v>3.4389299726167E-2</v>
      </c>
      <c r="K1740">
        <v>4.2540973081712577E-2</v>
      </c>
      <c r="L1740">
        <v>5.3890430171969962E-2</v>
      </c>
      <c r="M1740">
        <v>2.7085107531323909E-2</v>
      </c>
      <c r="N1740">
        <v>1.3244378370072861E-2</v>
      </c>
      <c r="O1740">
        <v>4.1227551245513481E-3</v>
      </c>
      <c r="P1740">
        <v>8.5489753970992262E-24</v>
      </c>
      <c r="Q1740">
        <v>1.2374038846655231E-117</v>
      </c>
      <c r="R1740">
        <v>5.640798323173193E-78</v>
      </c>
      <c r="S1740">
        <v>1.4622701562871769</v>
      </c>
    </row>
    <row r="1741" spans="1:19" x14ac:dyDescent="0.35">
      <c r="A1741" s="34"/>
      <c r="B1741" s="1" t="s">
        <v>11</v>
      </c>
      <c r="C1741">
        <v>6.7593379173278303E-2</v>
      </c>
      <c r="D1741">
        <v>0.1821059572549488</v>
      </c>
      <c r="E1741">
        <v>0.19065576536563131</v>
      </c>
      <c r="F1741">
        <v>0.2467392451380889</v>
      </c>
      <c r="G1741">
        <v>4.854537590566717E-3</v>
      </c>
      <c r="H1741">
        <v>4.2858735488820798E-2</v>
      </c>
      <c r="I1741">
        <v>1.6102738521022949E-2</v>
      </c>
      <c r="J1741">
        <v>2.6563125689324271E-2</v>
      </c>
      <c r="K1741">
        <v>3.3578820022142478E-2</v>
      </c>
      <c r="L1741">
        <v>2.3392666916927929E-2</v>
      </c>
      <c r="M1741">
        <v>2.0839133817222528E-2</v>
      </c>
      <c r="N1741">
        <v>2.321019626331015E-2</v>
      </c>
      <c r="O1741">
        <v>8.0279486518932026E-3</v>
      </c>
      <c r="P1741">
        <v>1.0928815844569781E-31</v>
      </c>
      <c r="Q1741">
        <v>7.8165468218249279E-4</v>
      </c>
      <c r="R1741">
        <v>7.6226068271544739E-4</v>
      </c>
      <c r="S1741">
        <v>0.88806616525807625</v>
      </c>
    </row>
    <row r="1742" spans="1:19" x14ac:dyDescent="0.35">
      <c r="A1742" s="34"/>
      <c r="B1742" s="1" t="s">
        <v>12</v>
      </c>
      <c r="C1742">
        <v>3.8662330748870141E-2</v>
      </c>
      <c r="D1742">
        <v>4.1844143173081973E-2</v>
      </c>
      <c r="E1742">
        <v>2.4678710162342282E-2</v>
      </c>
      <c r="F1742">
        <v>0.12818747350251231</v>
      </c>
      <c r="G1742">
        <v>1.113222108768765E-2</v>
      </c>
      <c r="H1742">
        <v>1.48922607929474E-3</v>
      </c>
      <c r="I1742">
        <v>1.342756492106946E-2</v>
      </c>
      <c r="J1742">
        <v>3.6991378312082421E-2</v>
      </c>
      <c r="K1742">
        <v>8.1724135760168001E-3</v>
      </c>
      <c r="L1742">
        <v>1.2630148639666151E-2</v>
      </c>
      <c r="M1742">
        <v>1.0096811009846701E-2</v>
      </c>
      <c r="N1742">
        <v>5.2165970108439081E-3</v>
      </c>
      <c r="O1742">
        <v>1.926236835577538E-2</v>
      </c>
      <c r="P1742">
        <v>1.087937325545538E-2</v>
      </c>
      <c r="Q1742">
        <v>4.4217146657037157E-67</v>
      </c>
      <c r="R1742">
        <v>2.120354216425522E-37</v>
      </c>
      <c r="S1742">
        <v>0.36267075983454539</v>
      </c>
    </row>
    <row r="1743" spans="1:19" x14ac:dyDescent="0.35">
      <c r="A1743" s="34"/>
      <c r="B1743" s="1" t="s">
        <v>13</v>
      </c>
      <c r="C1743">
        <v>1.709550022209486E-3</v>
      </c>
      <c r="D1743">
        <v>2.2991411863967071E-2</v>
      </c>
      <c r="E1743">
        <v>9.43357812969077E-3</v>
      </c>
      <c r="F1743">
        <v>6.9931031619509704E-32</v>
      </c>
      <c r="G1743">
        <v>1.8666466954964311E-3</v>
      </c>
      <c r="H1743">
        <v>1.8202397737102059E-3</v>
      </c>
      <c r="I1743">
        <v>1.169026348120982E-2</v>
      </c>
      <c r="J1743">
        <v>5.1022469141727327E-3</v>
      </c>
      <c r="K1743">
        <v>5.151298506838313E-3</v>
      </c>
      <c r="L1743">
        <v>8.2332182763804381E-3</v>
      </c>
      <c r="M1743">
        <v>1.8745552254233911E-3</v>
      </c>
      <c r="N1743">
        <v>1.4382984769806571E-2</v>
      </c>
      <c r="O1743">
        <v>7.9510341698462942E-3</v>
      </c>
      <c r="P1743">
        <v>1.7318702778935161E-2</v>
      </c>
      <c r="Q1743">
        <v>1.11230853258143E-2</v>
      </c>
      <c r="R1743">
        <v>3.4567549036988989E-126</v>
      </c>
      <c r="S1743">
        <v>0.12064881593350101</v>
      </c>
    </row>
    <row r="1744" spans="1:19" x14ac:dyDescent="0.35">
      <c r="A1744" s="34"/>
      <c r="B1744" s="1" t="s">
        <v>14</v>
      </c>
      <c r="C1744">
        <v>1.2810476176163121E-28</v>
      </c>
      <c r="D1744">
        <v>5.0987241670651638E-26</v>
      </c>
      <c r="E1744">
        <v>1.9266325466302901E-40</v>
      </c>
      <c r="F1744">
        <v>7.5918037259700786E-3</v>
      </c>
      <c r="G1744">
        <v>2.6338906538170601E-22</v>
      </c>
      <c r="H1744">
        <v>1.6961260293996969E-24</v>
      </c>
      <c r="I1744">
        <v>1.257734271693471E-26</v>
      </c>
      <c r="J1744">
        <v>7.6156324885795247E-3</v>
      </c>
      <c r="K1744">
        <v>7.8446820346775806E-3</v>
      </c>
      <c r="L1744">
        <v>2.1139039223113661E-2</v>
      </c>
      <c r="M1744">
        <v>3.5195552551252132E-2</v>
      </c>
      <c r="N1744">
        <v>2.1427655102582079E-2</v>
      </c>
      <c r="O1744">
        <v>7.7372759461280978E-3</v>
      </c>
      <c r="P1744">
        <v>8.0126947554642388E-3</v>
      </c>
      <c r="Q1744">
        <v>7.912844631891007E-3</v>
      </c>
      <c r="R1744">
        <v>2.1382570337953211E-2</v>
      </c>
      <c r="S1744">
        <v>0.1458597507976116</v>
      </c>
    </row>
    <row r="1745" spans="1:19" x14ac:dyDescent="0.35">
      <c r="A1745" s="34"/>
      <c r="B1745" s="1" t="s">
        <v>15</v>
      </c>
      <c r="C1745">
        <v>2.8167925117094789E-94</v>
      </c>
      <c r="D1745">
        <v>2.1096112949913471E-2</v>
      </c>
      <c r="E1745">
        <v>8.4545621216462542E-42</v>
      </c>
      <c r="F1745">
        <v>2.123325609820326E-2</v>
      </c>
      <c r="G1745">
        <v>4.8954258372777517E-36</v>
      </c>
      <c r="H1745">
        <v>7.5880157687328248E-3</v>
      </c>
      <c r="I1745">
        <v>9.766928436322453E-69</v>
      </c>
      <c r="J1745">
        <v>2.2299579600204599E-60</v>
      </c>
      <c r="K1745">
        <v>1.4365009418197371E-48</v>
      </c>
      <c r="L1745">
        <v>8.5565919147336757E-60</v>
      </c>
      <c r="M1745">
        <v>4.6931718843528568E-42</v>
      </c>
      <c r="N1745">
        <v>1.597786939036854E-46</v>
      </c>
      <c r="O1745">
        <v>2.2094395203651219E-83</v>
      </c>
      <c r="P1745">
        <v>8.8581618262831235E-107</v>
      </c>
      <c r="Q1745">
        <v>1.020427624459501E-80</v>
      </c>
      <c r="R1745">
        <v>6.6141367676335143E-113</v>
      </c>
      <c r="S1745">
        <v>4.9917384816849562E-2</v>
      </c>
    </row>
    <row r="1746" spans="1:19" x14ac:dyDescent="0.35">
      <c r="A1746" s="34" t="s">
        <v>128</v>
      </c>
      <c r="B1746" s="1" t="s">
        <v>0</v>
      </c>
      <c r="C1746">
        <v>2.1540415422758721</v>
      </c>
      <c r="D1746">
        <v>0.31604999938372119</v>
      </c>
      <c r="E1746">
        <v>5.5495694623368418E-2</v>
      </c>
      <c r="F1746">
        <v>5.9965074188845509E-2</v>
      </c>
      <c r="G1746">
        <v>1.6945150341698249E-2</v>
      </c>
      <c r="H1746">
        <v>8.3141109279737876E-2</v>
      </c>
      <c r="I1746">
        <v>0.15645004223503889</v>
      </c>
      <c r="J1746">
        <v>0.1218075126727039</v>
      </c>
      <c r="K1746">
        <v>5.7706543746469857E-2</v>
      </c>
      <c r="L1746">
        <v>6.5574483726037316E-2</v>
      </c>
      <c r="M1746">
        <v>3.3411596673379312E-2</v>
      </c>
      <c r="N1746">
        <v>2.1632437596819359E-2</v>
      </c>
      <c r="O1746">
        <v>2.6632239908268539E-3</v>
      </c>
      <c r="P1746">
        <v>1.0585507480560959E-3</v>
      </c>
      <c r="Q1746">
        <v>8.2550544923386121E-66</v>
      </c>
      <c r="R1746">
        <v>6.3894495872037821E-120</v>
      </c>
      <c r="S1746">
        <v>3.1459429614825751</v>
      </c>
    </row>
    <row r="1747" spans="1:19" x14ac:dyDescent="0.35">
      <c r="A1747" s="34"/>
      <c r="B1747" s="1" t="s">
        <v>1</v>
      </c>
      <c r="C1747">
        <v>0.3954713235020193</v>
      </c>
      <c r="D1747">
        <v>3.0207792983873851</v>
      </c>
      <c r="E1747">
        <v>0.16421103840025969</v>
      </c>
      <c r="F1747">
        <v>1.8097571778598161E-2</v>
      </c>
      <c r="G1747">
        <v>1.8778076468678389E-2</v>
      </c>
      <c r="H1747">
        <v>5.8782204740204638E-2</v>
      </c>
      <c r="I1747">
        <v>8.0225369596681584E-2</v>
      </c>
      <c r="J1747">
        <v>8.0733318848483421E-2</v>
      </c>
      <c r="K1747">
        <v>7.9427276426180804E-2</v>
      </c>
      <c r="L1747">
        <v>5.4073224788759901E-2</v>
      </c>
      <c r="M1747">
        <v>4.3955077708986531E-2</v>
      </c>
      <c r="N1747">
        <v>1.336996058931866E-2</v>
      </c>
      <c r="O1747">
        <v>5.0426065008660594E-3</v>
      </c>
      <c r="P1747">
        <v>1.457915861114294E-3</v>
      </c>
      <c r="Q1747">
        <v>3.4720832285806429E-4</v>
      </c>
      <c r="R1747">
        <v>8.0859995101926581E-39</v>
      </c>
      <c r="S1747">
        <v>4.0347514719203952</v>
      </c>
    </row>
    <row r="1748" spans="1:19" x14ac:dyDescent="0.35">
      <c r="A1748" s="34"/>
      <c r="B1748" s="1" t="s">
        <v>2</v>
      </c>
      <c r="C1748">
        <v>3.2135808107703972E-3</v>
      </c>
      <c r="D1748">
        <v>0.63751702551737999</v>
      </c>
      <c r="E1748">
        <v>3.6161952022458128</v>
      </c>
      <c r="F1748">
        <v>0.1116282198803519</v>
      </c>
      <c r="G1748">
        <v>1.183331586446203E-2</v>
      </c>
      <c r="H1748">
        <v>4.4927244890977207E-2</v>
      </c>
      <c r="I1748">
        <v>4.7832840445159931E-2</v>
      </c>
      <c r="J1748">
        <v>8.1083284298139546E-2</v>
      </c>
      <c r="K1748">
        <v>8.586917684096837E-2</v>
      </c>
      <c r="L1748">
        <v>6.4371640559326593E-2</v>
      </c>
      <c r="M1748">
        <v>4.3593946069498478E-2</v>
      </c>
      <c r="N1748">
        <v>2.152915626146058E-2</v>
      </c>
      <c r="O1748">
        <v>5.3230901705456028E-3</v>
      </c>
      <c r="P1748">
        <v>7.5208257306922472E-4</v>
      </c>
      <c r="Q1748">
        <v>4.9336892568923816E-25</v>
      </c>
      <c r="R1748">
        <v>1.8206214872781501E-4</v>
      </c>
      <c r="S1748">
        <v>4.7758518685766509</v>
      </c>
    </row>
    <row r="1749" spans="1:19" x14ac:dyDescent="0.35">
      <c r="A1749" s="34"/>
      <c r="B1749" s="1" t="s">
        <v>3</v>
      </c>
      <c r="C1749">
        <v>1.9230135969461101E-2</v>
      </c>
      <c r="D1749">
        <v>2.7212334285061229E-2</v>
      </c>
      <c r="E1749">
        <v>1.118650461001554</v>
      </c>
      <c r="F1749">
        <v>3.8178744700045031</v>
      </c>
      <c r="G1749">
        <v>4.8078298922606337E-2</v>
      </c>
      <c r="H1749">
        <v>5.0398934242399447E-2</v>
      </c>
      <c r="I1749">
        <v>5.8876001663122332E-2</v>
      </c>
      <c r="J1749">
        <v>8.8110753650983503E-2</v>
      </c>
      <c r="K1749">
        <v>7.5257453639397787E-2</v>
      </c>
      <c r="L1749">
        <v>8.4665807555858785E-2</v>
      </c>
      <c r="M1749">
        <v>4.50635759680727E-2</v>
      </c>
      <c r="N1749">
        <v>2.6233958848997589E-2</v>
      </c>
      <c r="O1749">
        <v>5.767461781281358E-3</v>
      </c>
      <c r="P1749">
        <v>1.09938082143215E-3</v>
      </c>
      <c r="Q1749">
        <v>6.2054486368614002E-33</v>
      </c>
      <c r="R1749">
        <v>1.7059515251849611E-70</v>
      </c>
      <c r="S1749">
        <v>5.4665190283547318</v>
      </c>
    </row>
    <row r="1750" spans="1:19" x14ac:dyDescent="0.35">
      <c r="A1750" s="34"/>
      <c r="B1750" s="1" t="s">
        <v>4</v>
      </c>
      <c r="C1750">
        <v>2.2776418306092332E-2</v>
      </c>
      <c r="D1750">
        <v>1.501450419582746E-2</v>
      </c>
      <c r="E1750">
        <v>5.8643831746636003E-3</v>
      </c>
      <c r="F1750">
        <v>0.49171228992456911</v>
      </c>
      <c r="G1750">
        <v>0.28113632572252367</v>
      </c>
      <c r="H1750">
        <v>3.5348396100983927E-2</v>
      </c>
      <c r="I1750">
        <v>2.452942531277278E-2</v>
      </c>
      <c r="J1750">
        <v>3.1458085597549132E-2</v>
      </c>
      <c r="K1750">
        <v>2.048918017253484E-2</v>
      </c>
      <c r="L1750">
        <v>2.4534088106240359E-2</v>
      </c>
      <c r="M1750">
        <v>1.285415199531522E-2</v>
      </c>
      <c r="N1750">
        <v>9.0800941842721535E-3</v>
      </c>
      <c r="O1750">
        <v>6.8919437503254556E-4</v>
      </c>
      <c r="P1750">
        <v>1.2603211085097359E-3</v>
      </c>
      <c r="Q1750">
        <v>1.770938718548024E-4</v>
      </c>
      <c r="R1750">
        <v>1.2192530259888899E-47</v>
      </c>
      <c r="S1750">
        <v>0.97692395214874184</v>
      </c>
    </row>
    <row r="1751" spans="1:19" x14ac:dyDescent="0.35">
      <c r="A1751" s="34"/>
      <c r="B1751" s="1" t="s">
        <v>5</v>
      </c>
      <c r="C1751">
        <v>2.6828928588164921E-2</v>
      </c>
      <c r="D1751">
        <v>8.1922175135171402E-2</v>
      </c>
      <c r="E1751">
        <v>2.5210216149132141E-2</v>
      </c>
      <c r="F1751">
        <v>0.1288822099890585</v>
      </c>
      <c r="G1751">
        <v>0.19579533752257711</v>
      </c>
      <c r="H1751">
        <v>0.1294202572659704</v>
      </c>
      <c r="I1751">
        <v>2.3425051081355772E-2</v>
      </c>
      <c r="J1751">
        <v>3.2581379292947681E-2</v>
      </c>
      <c r="K1751">
        <v>3.9616430603932599E-2</v>
      </c>
      <c r="L1751">
        <v>3.3795430938771603E-2</v>
      </c>
      <c r="M1751">
        <v>8.6547165025710783E-3</v>
      </c>
      <c r="N1751">
        <v>1.386203854991425E-2</v>
      </c>
      <c r="O1751">
        <v>4.5061142362754856E-3</v>
      </c>
      <c r="P1751">
        <v>2.4880478765628351E-3</v>
      </c>
      <c r="Q1751">
        <v>4.6300773095767512E-4</v>
      </c>
      <c r="R1751">
        <v>1.2857764317896849E-3</v>
      </c>
      <c r="S1751">
        <v>0.74873711789515307</v>
      </c>
    </row>
    <row r="1752" spans="1:19" x14ac:dyDescent="0.35">
      <c r="A1752" s="34"/>
      <c r="B1752" s="1" t="s">
        <v>6</v>
      </c>
      <c r="C1752">
        <v>5.5113779250203512E-2</v>
      </c>
      <c r="D1752">
        <v>0.28648032580131821</v>
      </c>
      <c r="E1752">
        <v>0.185758228993636</v>
      </c>
      <c r="F1752">
        <v>0.1171536176390478</v>
      </c>
      <c r="G1752">
        <v>3.6958283899795323E-2</v>
      </c>
      <c r="H1752">
        <v>7.3320592621983982E-2</v>
      </c>
      <c r="I1752">
        <v>6.9005397317366018E-2</v>
      </c>
      <c r="J1752">
        <v>5.0302555645526673E-2</v>
      </c>
      <c r="K1752">
        <v>5.6091632003670573E-2</v>
      </c>
      <c r="L1752">
        <v>2.844977999660973E-2</v>
      </c>
      <c r="M1752">
        <v>2.2787834040881631E-2</v>
      </c>
      <c r="N1752">
        <v>3.3978133595403259E-3</v>
      </c>
      <c r="O1752">
        <v>5.8951678349818898E-3</v>
      </c>
      <c r="P1752">
        <v>4.6651665295348321E-4</v>
      </c>
      <c r="Q1752">
        <v>1.6542154315830129E-48</v>
      </c>
      <c r="R1752">
        <v>3.1116817281075509E-55</v>
      </c>
      <c r="S1752">
        <v>0.99118152505751511</v>
      </c>
    </row>
    <row r="1753" spans="1:19" x14ac:dyDescent="0.35">
      <c r="A1753" s="34"/>
      <c r="B1753" s="1" t="s">
        <v>7</v>
      </c>
      <c r="C1753">
        <v>9.8033737096238235E-2</v>
      </c>
      <c r="D1753">
        <v>0.18007753348294811</v>
      </c>
      <c r="E1753">
        <v>0.12925804380483899</v>
      </c>
      <c r="F1753">
        <v>6.5033742810863632E-2</v>
      </c>
      <c r="G1753">
        <v>1.518213716540364E-2</v>
      </c>
      <c r="H1753">
        <v>4.9562793489910988E-2</v>
      </c>
      <c r="I1753">
        <v>7.1621553140388344E-2</v>
      </c>
      <c r="J1753">
        <v>5.6282024565279712E-2</v>
      </c>
      <c r="K1753">
        <v>6.4230384551038897E-2</v>
      </c>
      <c r="L1753">
        <v>2.9948401539509652E-2</v>
      </c>
      <c r="M1753">
        <v>4.3494858613304776E-3</v>
      </c>
      <c r="N1753">
        <v>9.8691526163932532E-3</v>
      </c>
      <c r="O1753">
        <v>6.3889459690285439E-4</v>
      </c>
      <c r="P1753">
        <v>2.2230727995516141E-3</v>
      </c>
      <c r="Q1753">
        <v>1.844467792084707E-123</v>
      </c>
      <c r="R1753">
        <v>9.6963141954577357E-67</v>
      </c>
      <c r="S1753">
        <v>0.7763109575205982</v>
      </c>
    </row>
    <row r="1754" spans="1:19" x14ac:dyDescent="0.35">
      <c r="A1754" s="34"/>
      <c r="B1754" s="1" t="s">
        <v>8</v>
      </c>
      <c r="C1754">
        <v>3.2049213970386563E-2</v>
      </c>
      <c r="D1754">
        <v>0.10519921002683549</v>
      </c>
      <c r="E1754">
        <v>8.180720698567634E-2</v>
      </c>
      <c r="F1754">
        <v>0.32628569386681339</v>
      </c>
      <c r="G1754">
        <v>7.4597199662261963E-3</v>
      </c>
      <c r="H1754">
        <v>2.5404863151798639E-2</v>
      </c>
      <c r="I1754">
        <v>2.5847103167423741E-2</v>
      </c>
      <c r="J1754">
        <v>3.6782511831134249E-2</v>
      </c>
      <c r="K1754">
        <v>8.1039773190683825E-2</v>
      </c>
      <c r="L1754">
        <v>2.8153141559091009E-2</v>
      </c>
      <c r="M1754">
        <v>3.0761721867233791E-2</v>
      </c>
      <c r="N1754">
        <v>8.3666492943137612E-3</v>
      </c>
      <c r="O1754">
        <v>6.4874434078484554E-3</v>
      </c>
      <c r="P1754">
        <v>5.1521187593857039E-4</v>
      </c>
      <c r="Q1754">
        <v>4.8131196568915007E-68</v>
      </c>
      <c r="R1754">
        <v>2.4026764535908908E-92</v>
      </c>
      <c r="S1754">
        <v>0.79615946416140404</v>
      </c>
    </row>
    <row r="1755" spans="1:19" x14ac:dyDescent="0.35">
      <c r="A1755" s="34"/>
      <c r="B1755" s="1" t="s">
        <v>9</v>
      </c>
      <c r="C1755">
        <v>0.25793396295954751</v>
      </c>
      <c r="D1755">
        <v>0.22679775629046681</v>
      </c>
      <c r="E1755">
        <v>0.14397186774587331</v>
      </c>
      <c r="F1755">
        <v>0.50779100049717429</v>
      </c>
      <c r="G1755">
        <v>5.2700226287160446E-3</v>
      </c>
      <c r="H1755">
        <v>3.0802738075698201E-2</v>
      </c>
      <c r="I1755">
        <v>6.1563560222187119E-2</v>
      </c>
      <c r="J1755">
        <v>5.5965436264932528E-2</v>
      </c>
      <c r="K1755">
        <v>5.3646374011464062E-2</v>
      </c>
      <c r="L1755">
        <v>3.1444551898422012E-2</v>
      </c>
      <c r="M1755">
        <v>3.7944831217709543E-2</v>
      </c>
      <c r="N1755">
        <v>1.701481371292328E-2</v>
      </c>
      <c r="O1755">
        <v>3.8719956245236442E-3</v>
      </c>
      <c r="P1755">
        <v>1.816038555100027E-3</v>
      </c>
      <c r="Q1755">
        <v>6.210860849626127E-134</v>
      </c>
      <c r="R1755">
        <v>3.2736185915889738E-72</v>
      </c>
      <c r="S1755">
        <v>1.4358349497047389</v>
      </c>
    </row>
    <row r="1756" spans="1:19" x14ac:dyDescent="0.35">
      <c r="A1756" s="34"/>
      <c r="B1756" s="1" t="s">
        <v>10</v>
      </c>
      <c r="C1756">
        <v>6.0904517675932288E-2</v>
      </c>
      <c r="D1756">
        <v>0.36027342961544939</v>
      </c>
      <c r="E1756">
        <v>0.44213556615060817</v>
      </c>
      <c r="F1756">
        <v>0.46663116944285438</v>
      </c>
      <c r="G1756">
        <v>5.2158593283274952E-3</v>
      </c>
      <c r="H1756">
        <v>1.5360581027203399E-2</v>
      </c>
      <c r="I1756">
        <v>4.4349298198744412E-2</v>
      </c>
      <c r="J1756">
        <v>4.5928953913571748E-2</v>
      </c>
      <c r="K1756">
        <v>5.8739985828683762E-2</v>
      </c>
      <c r="L1756">
        <v>7.8378830505926006E-2</v>
      </c>
      <c r="M1756">
        <v>3.9070397717439552E-2</v>
      </c>
      <c r="N1756">
        <v>2.039951753379814E-2</v>
      </c>
      <c r="O1756">
        <v>5.406705401723659E-3</v>
      </c>
      <c r="P1756">
        <v>9.5636616221533653E-24</v>
      </c>
      <c r="Q1756">
        <v>1.2383475995749469E-117</v>
      </c>
      <c r="R1756">
        <v>5.6438352471217927E-78</v>
      </c>
      <c r="S1756">
        <v>1.642794812340262</v>
      </c>
    </row>
    <row r="1757" spans="1:19" x14ac:dyDescent="0.35">
      <c r="A1757" s="34"/>
      <c r="B1757" s="1" t="s">
        <v>11</v>
      </c>
      <c r="C1757">
        <v>0.17934444764346469</v>
      </c>
      <c r="D1757">
        <v>0.32979452592810038</v>
      </c>
      <c r="E1757">
        <v>0.28072518501555732</v>
      </c>
      <c r="F1757">
        <v>0.31422634013027678</v>
      </c>
      <c r="G1757">
        <v>5.9729199430757808E-3</v>
      </c>
      <c r="H1757">
        <v>5.7849140059110377E-2</v>
      </c>
      <c r="I1757">
        <v>2.3188817374353611E-2</v>
      </c>
      <c r="J1757">
        <v>4.0621180702482343E-2</v>
      </c>
      <c r="K1757">
        <v>5.2434521608582627E-2</v>
      </c>
      <c r="L1757">
        <v>3.7218197470451062E-2</v>
      </c>
      <c r="M1757">
        <v>3.2097261480703083E-2</v>
      </c>
      <c r="N1757">
        <v>3.5185445146452499E-2</v>
      </c>
      <c r="O1757">
        <v>1.0379137787275949E-2</v>
      </c>
      <c r="P1757">
        <v>1.2063651226620489E-31</v>
      </c>
      <c r="Q1757">
        <v>7.8217495643652076E-4</v>
      </c>
      <c r="R1757">
        <v>7.6261557129004773E-4</v>
      </c>
      <c r="S1757">
        <v>1.400581910817613</v>
      </c>
    </row>
    <row r="1758" spans="1:19" x14ac:dyDescent="0.35">
      <c r="A1758" s="34"/>
      <c r="B1758" s="1" t="s">
        <v>12</v>
      </c>
      <c r="C1758">
        <v>7.5553663454657388E-2</v>
      </c>
      <c r="D1758">
        <v>6.306613735781956E-2</v>
      </c>
      <c r="E1758">
        <v>3.1725455619390011E-2</v>
      </c>
      <c r="F1758">
        <v>0.1468876495049824</v>
      </c>
      <c r="G1758">
        <v>1.2502556696872171E-2</v>
      </c>
      <c r="H1758">
        <v>1.784653065546553E-3</v>
      </c>
      <c r="I1758">
        <v>1.6845102303791552E-2</v>
      </c>
      <c r="J1758">
        <v>4.8421889482290141E-2</v>
      </c>
      <c r="K1758">
        <v>1.085524727466434E-2</v>
      </c>
      <c r="L1758">
        <v>1.6974843663177159E-2</v>
      </c>
      <c r="M1758">
        <v>1.3241262451419969E-2</v>
      </c>
      <c r="N1758">
        <v>6.7444102477501834E-3</v>
      </c>
      <c r="O1758">
        <v>2.2421157215264231E-2</v>
      </c>
      <c r="P1758">
        <v>1.150535135983601E-2</v>
      </c>
      <c r="Q1758">
        <v>4.423331958284374E-67</v>
      </c>
      <c r="R1758">
        <v>2.1208973780456519E-37</v>
      </c>
      <c r="S1758">
        <v>0.47852937969746162</v>
      </c>
    </row>
    <row r="1759" spans="1:19" x14ac:dyDescent="0.35">
      <c r="A1759" s="34"/>
      <c r="B1759" s="1" t="s">
        <v>13</v>
      </c>
      <c r="C1759">
        <v>2.281673877205083E-3</v>
      </c>
      <c r="D1759">
        <v>2.8469609697242389E-2</v>
      </c>
      <c r="E1759">
        <v>1.094912387502435E-2</v>
      </c>
      <c r="F1759">
        <v>7.7604799318148503E-32</v>
      </c>
      <c r="G1759">
        <v>1.977503910805299E-3</v>
      </c>
      <c r="H1759">
        <v>1.985240905228996E-3</v>
      </c>
      <c r="I1759">
        <v>1.296028652206877E-2</v>
      </c>
      <c r="J1759">
        <v>5.7492715244550222E-3</v>
      </c>
      <c r="K1759">
        <v>5.8347766048663947E-3</v>
      </c>
      <c r="L1759">
        <v>9.3381175691252261E-3</v>
      </c>
      <c r="M1759">
        <v>2.0970480128030071E-3</v>
      </c>
      <c r="N1759">
        <v>1.5876496990015049E-2</v>
      </c>
      <c r="O1759">
        <v>8.4085213045036362E-3</v>
      </c>
      <c r="P1759">
        <v>1.7660678174735711E-2</v>
      </c>
      <c r="Q1759">
        <v>1.112447633615443E-2</v>
      </c>
      <c r="R1759">
        <v>3.4570571418929061E-126</v>
      </c>
      <c r="S1759">
        <v>0.1347128253042334</v>
      </c>
    </row>
    <row r="1760" spans="1:19" x14ac:dyDescent="0.35">
      <c r="A1760" s="34"/>
      <c r="B1760" s="1" t="s">
        <v>14</v>
      </c>
      <c r="C1760">
        <v>1.283833985441739E-28</v>
      </c>
      <c r="D1760">
        <v>5.1070539116207569E-26</v>
      </c>
      <c r="E1760">
        <v>1.928723394617599E-40</v>
      </c>
      <c r="F1760">
        <v>7.5970512881928746E-3</v>
      </c>
      <c r="G1760">
        <v>2.634823159070318E-22</v>
      </c>
      <c r="H1760">
        <v>1.6970901250697522E-24</v>
      </c>
      <c r="I1760">
        <v>1.2586070760676211E-26</v>
      </c>
      <c r="J1760">
        <v>7.621862796947783E-3</v>
      </c>
      <c r="K1760">
        <v>7.8514103641810912E-3</v>
      </c>
      <c r="L1760">
        <v>2.1157363904119351E-2</v>
      </c>
      <c r="M1760">
        <v>3.5222394690750489E-2</v>
      </c>
      <c r="N1760">
        <v>2.1441917484076339E-2</v>
      </c>
      <c r="O1760">
        <v>7.7401059430700619E-3</v>
      </c>
      <c r="P1760">
        <v>8.013696792303E-3</v>
      </c>
      <c r="Q1760">
        <v>7.9128508668052135E-3</v>
      </c>
      <c r="R1760">
        <v>2.1382582131599479E-2</v>
      </c>
      <c r="S1760">
        <v>0.14594123626204569</v>
      </c>
    </row>
    <row r="1761" spans="1:19" x14ac:dyDescent="0.35">
      <c r="A1761" s="34"/>
      <c r="B1761" s="1" t="s">
        <v>15</v>
      </c>
      <c r="C1761">
        <v>2.821052958034528E-94</v>
      </c>
      <c r="D1761">
        <v>2.1120755366501039E-2</v>
      </c>
      <c r="E1761">
        <v>8.4613578698644679E-42</v>
      </c>
      <c r="F1761">
        <v>2.1244950983285861E-2</v>
      </c>
      <c r="G1761">
        <v>4.8967227015134588E-36</v>
      </c>
      <c r="H1761">
        <v>7.5911670351103784E-3</v>
      </c>
      <c r="I1761">
        <v>9.7718017119276404E-69</v>
      </c>
      <c r="J1761">
        <v>2.2312580496848501E-60</v>
      </c>
      <c r="K1761">
        <v>1.4373764587683521E-48</v>
      </c>
      <c r="L1761">
        <v>8.5618369535145236E-60</v>
      </c>
      <c r="M1761">
        <v>4.695698619980318E-42</v>
      </c>
      <c r="N1761">
        <v>1.5985308267148721E-46</v>
      </c>
      <c r="O1761">
        <v>2.2100055025676071E-83</v>
      </c>
      <c r="P1761">
        <v>8.8589363315365134E-107</v>
      </c>
      <c r="Q1761">
        <v>1.0204281872806331E-80</v>
      </c>
      <c r="R1761">
        <v>6.6141393196700307E-113</v>
      </c>
      <c r="S1761">
        <v>4.9956873384897273E-2</v>
      </c>
    </row>
    <row r="1762" spans="1:19" x14ac:dyDescent="0.35">
      <c r="A1762" s="34" t="s">
        <v>129</v>
      </c>
      <c r="B1762" s="1" t="s">
        <v>0</v>
      </c>
      <c r="C1762">
        <v>0.32189684022882858</v>
      </c>
      <c r="D1762">
        <v>4.4262650917701957E-2</v>
      </c>
      <c r="E1762">
        <v>7.9402527840617566E-3</v>
      </c>
      <c r="F1762">
        <v>8.0876072352108492E-3</v>
      </c>
      <c r="G1762">
        <v>5.3584935703131897E-3</v>
      </c>
      <c r="H1762">
        <v>2.1916835792130319E-2</v>
      </c>
      <c r="I1762">
        <v>4.0343168510639661E-2</v>
      </c>
      <c r="J1762">
        <v>3.012417527161964E-2</v>
      </c>
      <c r="K1762">
        <v>1.413415500792773E-2</v>
      </c>
      <c r="L1762">
        <v>1.6735298286532429E-2</v>
      </c>
      <c r="M1762">
        <v>9.5047426765908893E-3</v>
      </c>
      <c r="N1762">
        <v>7.435156664981379E-3</v>
      </c>
      <c r="O1762">
        <v>1.283265498060503E-3</v>
      </c>
      <c r="P1762">
        <v>7.7983693469071069E-4</v>
      </c>
      <c r="Q1762">
        <v>8.2360734117878274E-66</v>
      </c>
      <c r="R1762">
        <v>6.3792596001139242E-120</v>
      </c>
      <c r="S1762">
        <v>0.5298024793792897</v>
      </c>
    </row>
    <row r="1763" spans="1:19" x14ac:dyDescent="0.35">
      <c r="A1763" s="34"/>
      <c r="B1763" s="1" t="s">
        <v>1</v>
      </c>
      <c r="C1763">
        <v>5.5385569290505983E-2</v>
      </c>
      <c r="D1763">
        <v>11.76604757810151</v>
      </c>
      <c r="E1763">
        <v>0.35036739137882078</v>
      </c>
      <c r="F1763">
        <v>2.43836034426245E-2</v>
      </c>
      <c r="G1763">
        <v>3.3210140236111262E-2</v>
      </c>
      <c r="H1763">
        <v>0.12377509643667341</v>
      </c>
      <c r="I1763">
        <v>0.16092121853628941</v>
      </c>
      <c r="J1763">
        <v>0.17305464573653939</v>
      </c>
      <c r="K1763">
        <v>0.14181659618185691</v>
      </c>
      <c r="L1763">
        <v>9.4538976581206247E-2</v>
      </c>
      <c r="M1763">
        <v>6.3027317884072745E-2</v>
      </c>
      <c r="N1763">
        <v>2.22154917433122E-2</v>
      </c>
      <c r="O1763">
        <v>6.1482477811669262E-3</v>
      </c>
      <c r="P1763">
        <v>2.1139314583249109E-3</v>
      </c>
      <c r="Q1763">
        <v>3.469241958481814E-4</v>
      </c>
      <c r="R1763">
        <v>8.0818030933666435E-39</v>
      </c>
      <c r="S1763">
        <v>13.017352728984861</v>
      </c>
    </row>
    <row r="1764" spans="1:19" x14ac:dyDescent="0.35">
      <c r="A1764" s="34"/>
      <c r="B1764" s="1" t="s">
        <v>2</v>
      </c>
      <c r="C1764">
        <v>4.5979501928393538E-4</v>
      </c>
      <c r="D1764">
        <v>1.360232414130792</v>
      </c>
      <c r="E1764">
        <v>4.3359071736768922</v>
      </c>
      <c r="F1764">
        <v>8.6824539617149865E-2</v>
      </c>
      <c r="G1764">
        <v>1.277362769154917E-2</v>
      </c>
      <c r="H1764">
        <v>5.5476178851156202E-2</v>
      </c>
      <c r="I1764">
        <v>5.6424590300132298E-2</v>
      </c>
      <c r="J1764">
        <v>0.1011863583025067</v>
      </c>
      <c r="K1764">
        <v>9.0812792345825233E-2</v>
      </c>
      <c r="L1764">
        <v>6.7098616181831161E-2</v>
      </c>
      <c r="M1764">
        <v>3.8755571641118723E-2</v>
      </c>
      <c r="N1764">
        <v>2.2285160108201689E-2</v>
      </c>
      <c r="O1764">
        <v>4.6040703090484613E-3</v>
      </c>
      <c r="P1764">
        <v>8.2978347555487256E-4</v>
      </c>
      <c r="Q1764">
        <v>4.9259446327011679E-25</v>
      </c>
      <c r="R1764">
        <v>1.8186843598066451E-4</v>
      </c>
      <c r="S1764">
        <v>6.2338525400870246</v>
      </c>
    </row>
    <row r="1765" spans="1:19" x14ac:dyDescent="0.35">
      <c r="A1765" s="34"/>
      <c r="B1765" s="1" t="s">
        <v>3</v>
      </c>
      <c r="C1765">
        <v>2.5936061766706261E-3</v>
      </c>
      <c r="D1765">
        <v>3.6664298176164761E-2</v>
      </c>
      <c r="E1765">
        <v>0.87008743284696921</v>
      </c>
      <c r="F1765">
        <v>1.976351364522241</v>
      </c>
      <c r="G1765">
        <v>3.6948648249350201E-2</v>
      </c>
      <c r="H1765">
        <v>4.2555095730254268E-2</v>
      </c>
      <c r="I1765">
        <v>4.7588352364744922E-2</v>
      </c>
      <c r="J1765">
        <v>7.4568426274630131E-2</v>
      </c>
      <c r="K1765">
        <v>5.4823053907732427E-2</v>
      </c>
      <c r="L1765">
        <v>6.1206628929579759E-2</v>
      </c>
      <c r="M1765">
        <v>2.8811078718816299E-2</v>
      </c>
      <c r="N1765">
        <v>1.971458116264568E-2</v>
      </c>
      <c r="O1765">
        <v>4.0290862424042619E-3</v>
      </c>
      <c r="P1765">
        <v>1.045600093956037E-3</v>
      </c>
      <c r="Q1765">
        <v>6.1927528865330433E-33</v>
      </c>
      <c r="R1765">
        <v>1.703557746026009E-70</v>
      </c>
      <c r="S1765">
        <v>3.2569872533961601</v>
      </c>
    </row>
    <row r="1766" spans="1:19" x14ac:dyDescent="0.35">
      <c r="A1766" s="34"/>
      <c r="B1766" s="1" t="s">
        <v>4</v>
      </c>
      <c r="C1766">
        <v>7.202490894850787E-3</v>
      </c>
      <c r="D1766">
        <v>2.6554039800126831E-2</v>
      </c>
      <c r="E1766">
        <v>6.3303851745145261E-3</v>
      </c>
      <c r="F1766">
        <v>0.37788575817857789</v>
      </c>
      <c r="G1766">
        <v>0.28220187091206739</v>
      </c>
      <c r="H1766">
        <v>3.880997524764114E-2</v>
      </c>
      <c r="I1766">
        <v>2.6086024551068069E-2</v>
      </c>
      <c r="J1766">
        <v>3.4831415863646763E-2</v>
      </c>
      <c r="K1766">
        <v>2.0192241534259869E-2</v>
      </c>
      <c r="L1766">
        <v>2.396322785617706E-2</v>
      </c>
      <c r="M1766">
        <v>1.138650751414429E-2</v>
      </c>
      <c r="N1766">
        <v>8.8983645245510543E-3</v>
      </c>
      <c r="O1766">
        <v>6.2424117028859983E-4</v>
      </c>
      <c r="P1766">
        <v>1.297141822465112E-3</v>
      </c>
      <c r="Q1766">
        <v>1.7698926960349161E-4</v>
      </c>
      <c r="R1766">
        <v>1.2187635186538429E-47</v>
      </c>
      <c r="S1766">
        <v>0.86644067431398308</v>
      </c>
    </row>
    <row r="1767" spans="1:19" x14ac:dyDescent="0.35">
      <c r="A1767" s="34"/>
      <c r="B1767" s="1" t="s">
        <v>5</v>
      </c>
      <c r="C1767">
        <v>7.0723764385580848E-3</v>
      </c>
      <c r="D1767">
        <v>0.17249991170750681</v>
      </c>
      <c r="E1767">
        <v>3.11295843615471E-2</v>
      </c>
      <c r="F1767">
        <v>0.1088236262622605</v>
      </c>
      <c r="G1767">
        <v>0.2149690803833457</v>
      </c>
      <c r="H1767">
        <v>0.1596918125666183</v>
      </c>
      <c r="I1767">
        <v>2.7861375580651149E-2</v>
      </c>
      <c r="J1767">
        <v>4.0699401322757248E-2</v>
      </c>
      <c r="K1767">
        <v>4.3157056099569928E-2</v>
      </c>
      <c r="L1767">
        <v>3.6341825344457811E-2</v>
      </c>
      <c r="M1767">
        <v>8.1981657759953863E-3</v>
      </c>
      <c r="N1767">
        <v>1.469469289921517E-2</v>
      </c>
      <c r="O1767">
        <v>4.189788760847764E-3</v>
      </c>
      <c r="P1767">
        <v>2.6625148849816222E-3</v>
      </c>
      <c r="Q1767">
        <v>4.6268453679093689E-4</v>
      </c>
      <c r="R1767">
        <v>1.285169903939086E-3</v>
      </c>
      <c r="S1767">
        <v>0.87373906682904279</v>
      </c>
    </row>
    <row r="1768" spans="1:19" x14ac:dyDescent="0.35">
      <c r="A1768" s="34"/>
      <c r="B1768" s="1" t="s">
        <v>6</v>
      </c>
      <c r="C1768">
        <v>1.4211977521928621E-2</v>
      </c>
      <c r="D1768">
        <v>0.57464070712773896</v>
      </c>
      <c r="E1768">
        <v>0.21912418054831709</v>
      </c>
      <c r="F1768">
        <v>9.469304095939754E-2</v>
      </c>
      <c r="G1768">
        <v>3.9303599203092128E-2</v>
      </c>
      <c r="H1768">
        <v>8.7206322912265058E-2</v>
      </c>
      <c r="I1768">
        <v>7.9111910833749355E-2</v>
      </c>
      <c r="J1768">
        <v>6.0494545820406379E-2</v>
      </c>
      <c r="K1768">
        <v>5.8900515547784783E-2</v>
      </c>
      <c r="L1768">
        <v>2.9516227242408169E-2</v>
      </c>
      <c r="M1768">
        <v>2.0903961691954989E-2</v>
      </c>
      <c r="N1768">
        <v>3.4967119732418552E-3</v>
      </c>
      <c r="O1768">
        <v>5.3775327587086896E-3</v>
      </c>
      <c r="P1768">
        <v>4.9399270782508452E-4</v>
      </c>
      <c r="Q1768">
        <v>1.6529828289153461E-48</v>
      </c>
      <c r="R1768">
        <v>3.1101111381131669E-55</v>
      </c>
      <c r="S1768">
        <v>1.287475226848819</v>
      </c>
    </row>
    <row r="1769" spans="1:19" x14ac:dyDescent="0.35">
      <c r="A1769" s="34"/>
      <c r="B1769" s="1" t="s">
        <v>7</v>
      </c>
      <c r="C1769">
        <v>2.4244690774978341E-2</v>
      </c>
      <c r="D1769">
        <v>0.38600238670340259</v>
      </c>
      <c r="E1769">
        <v>0.16130514257200171</v>
      </c>
      <c r="F1769">
        <v>5.5038274617016741E-2</v>
      </c>
      <c r="G1769">
        <v>1.6810156220959011E-2</v>
      </c>
      <c r="H1769">
        <v>6.1911928429606133E-2</v>
      </c>
      <c r="I1769">
        <v>8.6133065657971075E-2</v>
      </c>
      <c r="J1769">
        <v>7.1185281911534823E-2</v>
      </c>
      <c r="K1769">
        <v>7.0540940063586757E-2</v>
      </c>
      <c r="L1769">
        <v>3.2452590963081528E-2</v>
      </c>
      <c r="M1769">
        <v>4.1298494057474336E-3</v>
      </c>
      <c r="N1769">
        <v>1.053430887186154E-2</v>
      </c>
      <c r="O1769">
        <v>5.930173544924077E-4</v>
      </c>
      <c r="P1769">
        <v>2.3950908683325772E-3</v>
      </c>
      <c r="Q1769">
        <v>1.843071171229696E-123</v>
      </c>
      <c r="R1769">
        <v>9.6913541451886424E-67</v>
      </c>
      <c r="S1769">
        <v>0.9832767244145727</v>
      </c>
    </row>
    <row r="1770" spans="1:19" x14ac:dyDescent="0.35">
      <c r="A1770" s="34"/>
      <c r="B1770" s="1" t="s">
        <v>8</v>
      </c>
      <c r="C1770">
        <v>7.8498646553823073E-3</v>
      </c>
      <c r="D1770">
        <v>0.18783212214121051</v>
      </c>
      <c r="E1770">
        <v>8.6516968878612904E-2</v>
      </c>
      <c r="F1770">
        <v>0.23769045216296969</v>
      </c>
      <c r="G1770">
        <v>7.3516102678375262E-3</v>
      </c>
      <c r="H1770">
        <v>2.7675363164475369E-2</v>
      </c>
      <c r="I1770">
        <v>2.7141440667627831E-2</v>
      </c>
      <c r="J1770">
        <v>4.0396347937266763E-2</v>
      </c>
      <c r="K1770">
        <v>7.7955357818516605E-2</v>
      </c>
      <c r="L1770">
        <v>2.6814506289671639E-2</v>
      </c>
      <c r="M1770">
        <v>2.614266047677136E-2</v>
      </c>
      <c r="N1770">
        <v>8.0224688440155619E-3</v>
      </c>
      <c r="O1770">
        <v>5.6546063335030389E-3</v>
      </c>
      <c r="P1770">
        <v>5.3201570585641991E-4</v>
      </c>
      <c r="Q1770">
        <v>4.8089891534132997E-68</v>
      </c>
      <c r="R1770">
        <v>2.4012733402721261E-92</v>
      </c>
      <c r="S1770">
        <v>0.7675757853437174</v>
      </c>
    </row>
    <row r="1771" spans="1:19" x14ac:dyDescent="0.35">
      <c r="A1771" s="34"/>
      <c r="B1771" s="1" t="s">
        <v>9</v>
      </c>
      <c r="C1771">
        <v>6.5827461583833471E-2</v>
      </c>
      <c r="D1771">
        <v>0.39652208379241172</v>
      </c>
      <c r="E1771">
        <v>0.15007094756204811</v>
      </c>
      <c r="F1771">
        <v>0.36709241001103382</v>
      </c>
      <c r="G1771">
        <v>5.1473995084826566E-3</v>
      </c>
      <c r="H1771">
        <v>3.3123641160434147E-2</v>
      </c>
      <c r="I1771">
        <v>6.3871285949708437E-2</v>
      </c>
      <c r="J1771">
        <v>6.0645086809731692E-2</v>
      </c>
      <c r="K1771">
        <v>5.1095577746774382E-2</v>
      </c>
      <c r="L1771">
        <v>2.967078124968995E-2</v>
      </c>
      <c r="M1771">
        <v>3.2097264678425122E-2</v>
      </c>
      <c r="N1771">
        <v>1.6195460585450929E-2</v>
      </c>
      <c r="O1771">
        <v>3.3760271286924978E-3</v>
      </c>
      <c r="P1771">
        <v>1.8665309781682529E-3</v>
      </c>
      <c r="Q1771">
        <v>6.2057761007680326E-134</v>
      </c>
      <c r="R1771">
        <v>3.2717939794502901E-72</v>
      </c>
      <c r="S1771">
        <v>1.2766019587448849</v>
      </c>
    </row>
    <row r="1772" spans="1:19" x14ac:dyDescent="0.35">
      <c r="A1772" s="34"/>
      <c r="B1772" s="1" t="s">
        <v>10</v>
      </c>
      <c r="C1772">
        <v>1.7325773862607471E-2</v>
      </c>
      <c r="D1772">
        <v>0.51659715229932635</v>
      </c>
      <c r="E1772">
        <v>0.39306413284356312</v>
      </c>
      <c r="F1772">
        <v>0.29833733934023537</v>
      </c>
      <c r="G1772">
        <v>4.6203297935457589E-3</v>
      </c>
      <c r="H1772">
        <v>1.4550284765447031E-2</v>
      </c>
      <c r="I1772">
        <v>4.0682937612607523E-2</v>
      </c>
      <c r="J1772">
        <v>4.360967458543339E-2</v>
      </c>
      <c r="K1772">
        <v>4.991981634049307E-2</v>
      </c>
      <c r="L1772">
        <v>6.6300099043792388E-2</v>
      </c>
      <c r="M1772">
        <v>3.0482259209656821E-2</v>
      </c>
      <c r="N1772">
        <v>1.7820466886764742E-2</v>
      </c>
      <c r="O1772">
        <v>4.5582247064945231E-3</v>
      </c>
      <c r="P1772">
        <v>9.4923849457253747E-24</v>
      </c>
      <c r="Q1772">
        <v>1.2373978066712301E-117</v>
      </c>
      <c r="R1772">
        <v>5.6408740483213031E-78</v>
      </c>
      <c r="S1772">
        <v>1.4978684912899669</v>
      </c>
    </row>
    <row r="1773" spans="1:19" x14ac:dyDescent="0.35">
      <c r="A1773" s="34"/>
      <c r="B1773" s="1" t="s">
        <v>11</v>
      </c>
      <c r="C1773">
        <v>6.1641415085823242E-2</v>
      </c>
      <c r="D1773">
        <v>0.54798572656964273</v>
      </c>
      <c r="E1773">
        <v>0.29058294800317541</v>
      </c>
      <c r="F1773">
        <v>0.23613823295206379</v>
      </c>
      <c r="G1773">
        <v>5.8533774926597176E-3</v>
      </c>
      <c r="H1773">
        <v>6.1323978042001043E-2</v>
      </c>
      <c r="I1773">
        <v>2.3863763773414141E-2</v>
      </c>
      <c r="J1773">
        <v>4.3358946901769092E-2</v>
      </c>
      <c r="K1773">
        <v>5.0277512676622498E-2</v>
      </c>
      <c r="L1773">
        <v>3.542594473052621E-2</v>
      </c>
      <c r="M1773">
        <v>2.803929967583902E-2</v>
      </c>
      <c r="N1773">
        <v>3.3804582689663423E-2</v>
      </c>
      <c r="O1773">
        <v>9.3819707014052341E-3</v>
      </c>
      <c r="P1773">
        <v>1.2289823315036739E-31</v>
      </c>
      <c r="Q1773">
        <v>7.8175630306440071E-4</v>
      </c>
      <c r="R1773">
        <v>7.6233768563192122E-4</v>
      </c>
      <c r="S1773">
        <v>1.4292217932833009</v>
      </c>
    </row>
    <row r="1774" spans="1:19" x14ac:dyDescent="0.35">
      <c r="A1774" s="34"/>
      <c r="B1774" s="1" t="s">
        <v>12</v>
      </c>
      <c r="C1774">
        <v>3.6405277925321888E-2</v>
      </c>
      <c r="D1774">
        <v>7.6894010867274307E-2</v>
      </c>
      <c r="E1774">
        <v>2.7440119099710239E-2</v>
      </c>
      <c r="F1774">
        <v>0.1026141186960997</v>
      </c>
      <c r="G1774">
        <v>1.1324251773944759E-2</v>
      </c>
      <c r="H1774">
        <v>1.6593719031454931E-3</v>
      </c>
      <c r="I1774">
        <v>1.536598990870233E-2</v>
      </c>
      <c r="J1774">
        <v>4.4944848398330767E-2</v>
      </c>
      <c r="K1774">
        <v>9.4616856182204185E-3</v>
      </c>
      <c r="L1774">
        <v>1.480051587590581E-2</v>
      </c>
      <c r="M1774">
        <v>1.1163295420534481E-2</v>
      </c>
      <c r="N1774">
        <v>6.0964466065977947E-3</v>
      </c>
      <c r="O1774">
        <v>2.0347730943314529E-2</v>
      </c>
      <c r="P1774">
        <v>1.1384141980194719E-2</v>
      </c>
      <c r="Q1774">
        <v>4.4218285946648652E-67</v>
      </c>
      <c r="R1774">
        <v>2.120403349718127E-37</v>
      </c>
      <c r="S1774">
        <v>0.38990180501729721</v>
      </c>
    </row>
    <row r="1775" spans="1:19" x14ac:dyDescent="0.35">
      <c r="A1775" s="34"/>
      <c r="B1775" s="1" t="s">
        <v>13</v>
      </c>
      <c r="C1775">
        <v>1.6809147465353159E-3</v>
      </c>
      <c r="D1775">
        <v>4.1280025240437779E-2</v>
      </c>
      <c r="E1775">
        <v>1.2080325204480279E-2</v>
      </c>
      <c r="F1775">
        <v>7.3808441876210548E-32</v>
      </c>
      <c r="G1775">
        <v>2.0352773665966552E-3</v>
      </c>
      <c r="H1775">
        <v>2.1244500599195372E-3</v>
      </c>
      <c r="I1775">
        <v>1.3723598059561821E-2</v>
      </c>
      <c r="J1775">
        <v>6.1941416091115418E-3</v>
      </c>
      <c r="K1775">
        <v>6.0250800474999887E-3</v>
      </c>
      <c r="L1775">
        <v>9.5977509241754067E-3</v>
      </c>
      <c r="M1775">
        <v>2.081418997623687E-3</v>
      </c>
      <c r="N1775">
        <v>1.617415318161998E-2</v>
      </c>
      <c r="O1775">
        <v>8.319937164902539E-3</v>
      </c>
      <c r="P1775">
        <v>1.7867440878667758E-2</v>
      </c>
      <c r="Q1775">
        <v>1.112351818847767E-2</v>
      </c>
      <c r="R1775">
        <v>3.4568563807651341E-126</v>
      </c>
      <c r="S1775">
        <v>0.15030803166960999</v>
      </c>
    </row>
    <row r="1776" spans="1:19" x14ac:dyDescent="0.35">
      <c r="A1776" s="34"/>
      <c r="B1776" s="1" t="s">
        <v>14</v>
      </c>
      <c r="C1776">
        <v>1.28088202960497E-28</v>
      </c>
      <c r="D1776">
        <v>5.1028747146900061E-26</v>
      </c>
      <c r="E1776">
        <v>1.9256957945636951E-40</v>
      </c>
      <c r="F1776">
        <v>7.5815084528507706E-3</v>
      </c>
      <c r="G1776">
        <v>2.6332668746469329E-22</v>
      </c>
      <c r="H1776">
        <v>1.6959055020231412E-24</v>
      </c>
      <c r="I1776">
        <v>1.257669252365891E-26</v>
      </c>
      <c r="J1776">
        <v>7.6160915644101724E-3</v>
      </c>
      <c r="K1776">
        <v>7.8446724727240218E-3</v>
      </c>
      <c r="L1776">
        <v>2.11400426527572E-2</v>
      </c>
      <c r="M1776">
        <v>3.5195379674497651E-2</v>
      </c>
      <c r="N1776">
        <v>2.1430440856007961E-2</v>
      </c>
      <c r="O1776">
        <v>7.7374753031371566E-3</v>
      </c>
      <c r="P1776">
        <v>8.0130065750980035E-3</v>
      </c>
      <c r="Q1776">
        <v>7.9128442754188202E-3</v>
      </c>
      <c r="R1776">
        <v>2.1382569845468938E-2</v>
      </c>
      <c r="S1776">
        <v>0.14585403167237071</v>
      </c>
    </row>
    <row r="1777" spans="1:19" x14ac:dyDescent="0.35">
      <c r="A1777" s="34"/>
      <c r="B1777" s="1" t="s">
        <v>15</v>
      </c>
      <c r="C1777">
        <v>2.816553901765308E-94</v>
      </c>
      <c r="D1777">
        <v>2.110979426106362E-2</v>
      </c>
      <c r="E1777">
        <v>8.4523550491845589E-42</v>
      </c>
      <c r="F1777">
        <v>2.1215140217771159E-2</v>
      </c>
      <c r="G1777">
        <v>4.8947567587362089E-36</v>
      </c>
      <c r="H1777">
        <v>7.5875861215771159E-3</v>
      </c>
      <c r="I1777">
        <v>9.7668694934885804E-69</v>
      </c>
      <c r="J1777">
        <v>2.2301166724701001E-60</v>
      </c>
      <c r="K1777">
        <v>1.4365370606669721E-48</v>
      </c>
      <c r="L1777">
        <v>8.5570648546283052E-60</v>
      </c>
      <c r="M1777">
        <v>4.6932348880476688E-42</v>
      </c>
      <c r="N1777">
        <v>1.597948346094832E-46</v>
      </c>
      <c r="O1777">
        <v>2.2094907179610749E-83</v>
      </c>
      <c r="P1777">
        <v>8.8584218679405199E-107</v>
      </c>
      <c r="Q1777">
        <v>1.0204276009569691E-80</v>
      </c>
      <c r="R1777">
        <v>6.6141366988020326E-113</v>
      </c>
      <c r="S1777">
        <v>4.9912520600411903E-2</v>
      </c>
    </row>
    <row r="1778" spans="1:19" x14ac:dyDescent="0.35">
      <c r="A1778" s="34" t="s">
        <v>130</v>
      </c>
      <c r="B1778" s="1" t="s">
        <v>0</v>
      </c>
      <c r="C1778">
        <v>0.51622348705771881</v>
      </c>
      <c r="D1778">
        <v>0.13996114735720941</v>
      </c>
      <c r="E1778">
        <v>2.8519771758745861E-2</v>
      </c>
      <c r="F1778">
        <v>3.082700191724104E-2</v>
      </c>
      <c r="G1778">
        <v>1.0196875920037559E-2</v>
      </c>
      <c r="H1778">
        <v>4.6450734396176391E-2</v>
      </c>
      <c r="I1778">
        <v>8.762123677627022E-2</v>
      </c>
      <c r="J1778">
        <v>6.1001962831967772E-2</v>
      </c>
      <c r="K1778">
        <v>2.7304453107728829E-2</v>
      </c>
      <c r="L1778">
        <v>2.9240877057669749E-2</v>
      </c>
      <c r="M1778">
        <v>1.449004328589738E-2</v>
      </c>
      <c r="N1778">
        <v>9.8987330964755843E-3</v>
      </c>
      <c r="O1778">
        <v>1.5295422672685409E-3</v>
      </c>
      <c r="P1778">
        <v>8.2911205905013318E-4</v>
      </c>
      <c r="Q1778">
        <v>8.2413602832168019E-66</v>
      </c>
      <c r="R1778">
        <v>6.385146898383303E-120</v>
      </c>
      <c r="S1778">
        <v>1.004094978889458</v>
      </c>
    </row>
    <row r="1779" spans="1:19" x14ac:dyDescent="0.35">
      <c r="A1779" s="34"/>
      <c r="B1779" s="1" t="s">
        <v>1</v>
      </c>
      <c r="C1779">
        <v>0.17513247996249701</v>
      </c>
      <c r="D1779">
        <v>3.5365613596602379</v>
      </c>
      <c r="E1779">
        <v>0.22991948286664329</v>
      </c>
      <c r="F1779">
        <v>2.565353620009134E-2</v>
      </c>
      <c r="G1779">
        <v>2.4208295278291301E-2</v>
      </c>
      <c r="H1779">
        <v>7.4507479601677556E-2</v>
      </c>
      <c r="I1779">
        <v>0.103143685611937</v>
      </c>
      <c r="J1779">
        <v>8.936651820714818E-2</v>
      </c>
      <c r="K1779">
        <v>8.071009371320069E-2</v>
      </c>
      <c r="L1779">
        <v>4.8504051493251849E-2</v>
      </c>
      <c r="M1779">
        <v>3.4369763613645722E-2</v>
      </c>
      <c r="N1779">
        <v>9.6168137753652305E-3</v>
      </c>
      <c r="O1779">
        <v>3.9473225551166164E-3</v>
      </c>
      <c r="P1779">
        <v>1.2912268005990991E-3</v>
      </c>
      <c r="Q1779">
        <v>3.4715157599984003E-4</v>
      </c>
      <c r="R1779">
        <v>8.099664623064155E-39</v>
      </c>
      <c r="S1779">
        <v>4.4372792609157026</v>
      </c>
    </row>
    <row r="1780" spans="1:19" x14ac:dyDescent="0.35">
      <c r="A1780" s="34"/>
      <c r="B1780" s="1" t="s">
        <v>2</v>
      </c>
      <c r="C1780">
        <v>1.651490117809327E-3</v>
      </c>
      <c r="D1780">
        <v>0.8926171239984364</v>
      </c>
      <c r="E1780">
        <v>6.065719283355401</v>
      </c>
      <c r="F1780">
        <v>0.18977953979150641</v>
      </c>
      <c r="G1780">
        <v>1.778784082799733E-2</v>
      </c>
      <c r="H1780">
        <v>6.6906731007798079E-2</v>
      </c>
      <c r="I1780">
        <v>7.2343645607785695E-2</v>
      </c>
      <c r="J1780">
        <v>0.1053207682302177</v>
      </c>
      <c r="K1780">
        <v>0.102153448129083</v>
      </c>
      <c r="L1780">
        <v>6.7174001870945813E-2</v>
      </c>
      <c r="M1780">
        <v>3.9171330675290508E-2</v>
      </c>
      <c r="N1780">
        <v>1.7464488338422901E-2</v>
      </c>
      <c r="O1780">
        <v>4.5724544651403187E-3</v>
      </c>
      <c r="P1780">
        <v>6.9677777631371295E-4</v>
      </c>
      <c r="Q1780">
        <v>4.9354463202168902E-25</v>
      </c>
      <c r="R1780">
        <v>1.824900738223908E-4</v>
      </c>
      <c r="S1780">
        <v>7.6435414142659708</v>
      </c>
    </row>
    <row r="1781" spans="1:19" x14ac:dyDescent="0.35">
      <c r="A1781" s="34"/>
      <c r="B1781" s="1" t="s">
        <v>3</v>
      </c>
      <c r="C1781">
        <v>9.8858785120898799E-3</v>
      </c>
      <c r="D1781">
        <v>3.8573826986908567E-2</v>
      </c>
      <c r="E1781">
        <v>1.9018216890315081</v>
      </c>
      <c r="F1781">
        <v>6.5783930667826453</v>
      </c>
      <c r="G1781">
        <v>7.3363663725675821E-2</v>
      </c>
      <c r="H1781">
        <v>7.6130098874235802E-2</v>
      </c>
      <c r="I1781">
        <v>9.0330314896384128E-2</v>
      </c>
      <c r="J1781">
        <v>0.11587978666364181</v>
      </c>
      <c r="K1781">
        <v>9.0544573903465903E-2</v>
      </c>
      <c r="L1781">
        <v>8.9177288121827708E-2</v>
      </c>
      <c r="M1781">
        <v>4.0741695105171262E-2</v>
      </c>
      <c r="N1781">
        <v>2.132977198216697E-2</v>
      </c>
      <c r="O1781">
        <v>4.9577396072560589E-3</v>
      </c>
      <c r="P1781">
        <v>1.017594927841243E-3</v>
      </c>
      <c r="Q1781">
        <v>6.208005306590117E-33</v>
      </c>
      <c r="R1781">
        <v>1.7102937706691911E-70</v>
      </c>
      <c r="S1781">
        <v>9.1321469891208196</v>
      </c>
    </row>
    <row r="1782" spans="1:19" x14ac:dyDescent="0.35">
      <c r="A1782" s="34"/>
      <c r="B1782" s="1" t="s">
        <v>4</v>
      </c>
      <c r="C1782">
        <v>1.370588673967583E-2</v>
      </c>
      <c r="D1782">
        <v>1.9356378255036281E-2</v>
      </c>
      <c r="E1782">
        <v>8.8153409965655606E-3</v>
      </c>
      <c r="F1782">
        <v>0.75031388165121315</v>
      </c>
      <c r="G1782">
        <v>0.36527839604374512</v>
      </c>
      <c r="H1782">
        <v>4.623414847996013E-2</v>
      </c>
      <c r="I1782">
        <v>3.2513768537389832E-2</v>
      </c>
      <c r="J1782">
        <v>3.7255480205427488E-2</v>
      </c>
      <c r="K1782">
        <v>2.2746189181436428E-2</v>
      </c>
      <c r="L1782">
        <v>2.4795090391726018E-2</v>
      </c>
      <c r="M1782">
        <v>1.1783832576757979E-2</v>
      </c>
      <c r="N1782">
        <v>7.9031172237618817E-3</v>
      </c>
      <c r="O1782">
        <v>6.3101819149939144E-4</v>
      </c>
      <c r="P1782">
        <v>1.2161312496183981E-3</v>
      </c>
      <c r="Q1782">
        <v>1.771100801626683E-4</v>
      </c>
      <c r="R1782">
        <v>1.2202129292996209E-47</v>
      </c>
      <c r="S1782">
        <v>1.3427257698039761</v>
      </c>
    </row>
    <row r="1783" spans="1:19" x14ac:dyDescent="0.35">
      <c r="A1783" s="34"/>
      <c r="B1783" s="1" t="s">
        <v>5</v>
      </c>
      <c r="C1783">
        <v>1.4989256780178021E-2</v>
      </c>
      <c r="D1783">
        <v>0.1038377995481016</v>
      </c>
      <c r="E1783">
        <v>3.7543658744967463E-2</v>
      </c>
      <c r="F1783">
        <v>0.19468299354121249</v>
      </c>
      <c r="G1783">
        <v>0.25609169595252901</v>
      </c>
      <c r="H1783">
        <v>0.16945025230099861</v>
      </c>
      <c r="I1783">
        <v>3.109196560760219E-2</v>
      </c>
      <c r="J1783">
        <v>3.8248398091290832E-2</v>
      </c>
      <c r="K1783">
        <v>4.3348476026729109E-2</v>
      </c>
      <c r="L1783">
        <v>3.3391290984195611E-2</v>
      </c>
      <c r="M1783">
        <v>7.6815525615773006E-3</v>
      </c>
      <c r="N1783">
        <v>1.1607296221093509E-2</v>
      </c>
      <c r="O1783">
        <v>4.0081842801726478E-3</v>
      </c>
      <c r="P1783">
        <v>2.3683015284010791E-3</v>
      </c>
      <c r="Q1783">
        <v>4.6303962662936542E-4</v>
      </c>
      <c r="R1783">
        <v>1.2869970404232049E-3</v>
      </c>
      <c r="S1783">
        <v>0.95009115883610218</v>
      </c>
    </row>
    <row r="1784" spans="1:19" x14ac:dyDescent="0.35">
      <c r="A1784" s="34"/>
      <c r="B1784" s="1" t="s">
        <v>6</v>
      </c>
      <c r="C1784">
        <v>3.0866961953658241E-2</v>
      </c>
      <c r="D1784">
        <v>0.36832035560579951</v>
      </c>
      <c r="E1784">
        <v>0.28094562986391292</v>
      </c>
      <c r="F1784">
        <v>0.17974255848990939</v>
      </c>
      <c r="G1784">
        <v>4.8988228339429132E-2</v>
      </c>
      <c r="H1784">
        <v>9.7318094898250093E-2</v>
      </c>
      <c r="I1784">
        <v>9.2869891379190578E-2</v>
      </c>
      <c r="J1784">
        <v>5.9776727689064911E-2</v>
      </c>
      <c r="K1784">
        <v>6.2062961054020947E-2</v>
      </c>
      <c r="L1784">
        <v>2.8369394095031419E-2</v>
      </c>
      <c r="M1784">
        <v>2.0353946257454989E-2</v>
      </c>
      <c r="N1784">
        <v>2.854557890556626E-3</v>
      </c>
      <c r="O1784">
        <v>5.2538286017581193E-3</v>
      </c>
      <c r="P1784">
        <v>4.4427699582657768E-4</v>
      </c>
      <c r="Q1784">
        <v>1.6543653198071459E-48</v>
      </c>
      <c r="R1784">
        <v>3.1148114512366129E-55</v>
      </c>
      <c r="S1784">
        <v>1.2781674131138629</v>
      </c>
    </row>
    <row r="1785" spans="1:19" x14ac:dyDescent="0.35">
      <c r="A1785" s="34"/>
      <c r="B1785" s="1" t="s">
        <v>7</v>
      </c>
      <c r="C1785">
        <v>4.9095907595556328E-2</v>
      </c>
      <c r="D1785">
        <v>0.19933408417043569</v>
      </c>
      <c r="E1785">
        <v>0.16789596760047781</v>
      </c>
      <c r="F1785">
        <v>8.5529812543793882E-2</v>
      </c>
      <c r="G1785">
        <v>1.798004550810451E-2</v>
      </c>
      <c r="H1785">
        <v>5.8183462365845311E-2</v>
      </c>
      <c r="I1785">
        <v>8.5111025151693567E-2</v>
      </c>
      <c r="J1785">
        <v>5.9230553826169943E-2</v>
      </c>
      <c r="K1785">
        <v>6.3112546803645475E-2</v>
      </c>
      <c r="L1785">
        <v>2.6721994352626469E-2</v>
      </c>
      <c r="M1785">
        <v>3.5238814218624451E-3</v>
      </c>
      <c r="N1785">
        <v>7.6608084397081586E-3</v>
      </c>
      <c r="O1785">
        <v>5.387568964168362E-4</v>
      </c>
      <c r="P1785">
        <v>2.0688722902651052E-3</v>
      </c>
      <c r="Q1785">
        <v>1.8442200328720682E-123</v>
      </c>
      <c r="R1785">
        <v>9.7034360080358935E-67</v>
      </c>
      <c r="S1785">
        <v>0.82598771896660139</v>
      </c>
    </row>
    <row r="1786" spans="1:19" x14ac:dyDescent="0.35">
      <c r="A1786" s="34"/>
      <c r="B1786" s="1" t="s">
        <v>8</v>
      </c>
      <c r="C1786">
        <v>1.516441989384471E-2</v>
      </c>
      <c r="D1786">
        <v>0.1068982657073949</v>
      </c>
      <c r="E1786">
        <v>9.7321164390262949E-2</v>
      </c>
      <c r="F1786">
        <v>0.39256442642249018</v>
      </c>
      <c r="G1786">
        <v>8.2814539265837015E-3</v>
      </c>
      <c r="H1786">
        <v>2.7798115188821641E-2</v>
      </c>
      <c r="I1786">
        <v>2.8598700018821119E-2</v>
      </c>
      <c r="J1786">
        <v>3.6142364952734131E-2</v>
      </c>
      <c r="K1786">
        <v>7.451529927208754E-2</v>
      </c>
      <c r="L1786">
        <v>2.3633473734411461E-2</v>
      </c>
      <c r="M1786">
        <v>2.3661893070870771E-2</v>
      </c>
      <c r="N1786">
        <v>6.2370888104041552E-3</v>
      </c>
      <c r="O1786">
        <v>5.3213755815631749E-3</v>
      </c>
      <c r="P1786">
        <v>4.741647919251368E-4</v>
      </c>
      <c r="Q1786">
        <v>4.811909174974189E-68</v>
      </c>
      <c r="R1786">
        <v>2.4040600481139931E-92</v>
      </c>
      <c r="S1786">
        <v>0.84661220576221585</v>
      </c>
    </row>
    <row r="1787" spans="1:19" x14ac:dyDescent="0.35">
      <c r="A1787" s="34"/>
      <c r="B1787" s="1" t="s">
        <v>9</v>
      </c>
      <c r="C1787">
        <v>0.1150175322982059</v>
      </c>
      <c r="D1787">
        <v>0.20343913448183071</v>
      </c>
      <c r="E1787">
        <v>0.15023955315247339</v>
      </c>
      <c r="F1787">
        <v>0.53484902186908978</v>
      </c>
      <c r="G1787">
        <v>5.3260869888300116E-3</v>
      </c>
      <c r="H1787">
        <v>3.0434385999073339E-2</v>
      </c>
      <c r="I1787">
        <v>6.1389610114544073E-2</v>
      </c>
      <c r="J1787">
        <v>4.9936156687389273E-2</v>
      </c>
      <c r="K1787">
        <v>4.5034056625092481E-2</v>
      </c>
      <c r="L1787">
        <v>2.4371422770496261E-2</v>
      </c>
      <c r="M1787">
        <v>2.742211287983528E-2</v>
      </c>
      <c r="N1787">
        <v>1.215181753677208E-2</v>
      </c>
      <c r="O1787">
        <v>3.0913770311201639E-3</v>
      </c>
      <c r="P1787">
        <v>1.655675818687965E-3</v>
      </c>
      <c r="Q1787">
        <v>6.2084828388889943E-134</v>
      </c>
      <c r="R1787">
        <v>3.27472083980568E-72</v>
      </c>
      <c r="S1787">
        <v>1.2643579442534409</v>
      </c>
    </row>
    <row r="1788" spans="1:19" x14ac:dyDescent="0.35">
      <c r="A1788" s="34"/>
      <c r="B1788" s="1" t="s">
        <v>10</v>
      </c>
      <c r="C1788">
        <v>2.641325723095719E-2</v>
      </c>
      <c r="D1788">
        <v>0.28170835447365949</v>
      </c>
      <c r="E1788">
        <v>0.39728081595049541</v>
      </c>
      <c r="F1788">
        <v>0.42187830023697442</v>
      </c>
      <c r="G1788">
        <v>4.7815533137723146E-3</v>
      </c>
      <c r="H1788">
        <v>1.3633388280456959E-2</v>
      </c>
      <c r="I1788">
        <v>3.9612506852282008E-2</v>
      </c>
      <c r="J1788">
        <v>3.721087792479999E-2</v>
      </c>
      <c r="K1788">
        <v>4.518275243699043E-2</v>
      </c>
      <c r="L1788">
        <v>5.6643107072771912E-2</v>
      </c>
      <c r="M1788">
        <v>2.6988012343150021E-2</v>
      </c>
      <c r="N1788">
        <v>1.426489650000142E-2</v>
      </c>
      <c r="O1788">
        <v>4.27776133704179E-3</v>
      </c>
      <c r="P1788">
        <v>8.7147788943310007E-24</v>
      </c>
      <c r="Q1788">
        <v>1.2377801469670761E-117</v>
      </c>
      <c r="R1788">
        <v>5.6444217141938838E-78</v>
      </c>
      <c r="S1788">
        <v>1.369875583953353</v>
      </c>
    </row>
    <row r="1789" spans="1:19" x14ac:dyDescent="0.35">
      <c r="A1789" s="34"/>
      <c r="B1789" s="1" t="s">
        <v>11</v>
      </c>
      <c r="C1789">
        <v>8.2065777913928606E-2</v>
      </c>
      <c r="D1789">
        <v>0.23721629684676779</v>
      </c>
      <c r="E1789">
        <v>0.22772474965877751</v>
      </c>
      <c r="F1789">
        <v>0.25548474114594982</v>
      </c>
      <c r="G1789">
        <v>5.1987000927850944E-3</v>
      </c>
      <c r="H1789">
        <v>4.8439636232707993E-2</v>
      </c>
      <c r="I1789">
        <v>1.9481300061046529E-2</v>
      </c>
      <c r="J1789">
        <v>3.1531692339986712E-2</v>
      </c>
      <c r="K1789">
        <v>3.9088380126803143E-2</v>
      </c>
      <c r="L1789">
        <v>2.6580881362513031E-2</v>
      </c>
      <c r="M1789">
        <v>2.2444850090063039E-2</v>
      </c>
      <c r="N1789">
        <v>2.5354223767489938E-2</v>
      </c>
      <c r="O1789">
        <v>8.4315143048978199E-3</v>
      </c>
      <c r="P1789">
        <v>1.114634496563924E-31</v>
      </c>
      <c r="Q1789">
        <v>7.8184738094035978E-4</v>
      </c>
      <c r="R1789">
        <v>7.6259827171605587E-4</v>
      </c>
      <c r="S1789">
        <v>1.0305871895963741</v>
      </c>
    </row>
    <row r="1790" spans="1:19" x14ac:dyDescent="0.35">
      <c r="A1790" s="34"/>
      <c r="B1790" s="1" t="s">
        <v>12</v>
      </c>
      <c r="C1790">
        <v>4.3391964813670122E-2</v>
      </c>
      <c r="D1790">
        <v>4.9367799453288383E-2</v>
      </c>
      <c r="E1790">
        <v>2.7251689630991591E-2</v>
      </c>
      <c r="F1790">
        <v>0.12626537381333211</v>
      </c>
      <c r="G1790">
        <v>1.1447192550877E-2</v>
      </c>
      <c r="H1790">
        <v>1.5874471857149561E-3</v>
      </c>
      <c r="I1790">
        <v>1.501251241025498E-2</v>
      </c>
      <c r="J1790">
        <v>4.0832442507076593E-2</v>
      </c>
      <c r="K1790">
        <v>8.9041004518583683E-3</v>
      </c>
      <c r="L1790">
        <v>1.35526087567977E-2</v>
      </c>
      <c r="M1790">
        <v>1.047642813130706E-2</v>
      </c>
      <c r="N1790">
        <v>5.4788357807252627E-3</v>
      </c>
      <c r="O1790">
        <v>1.9774756200497089E-2</v>
      </c>
      <c r="P1790">
        <v>1.099541882912382E-2</v>
      </c>
      <c r="Q1790">
        <v>4.4223142411426248E-67</v>
      </c>
      <c r="R1790">
        <v>2.1208854106682328E-37</v>
      </c>
      <c r="S1790">
        <v>0.38433857051551501</v>
      </c>
    </row>
    <row r="1791" spans="1:19" x14ac:dyDescent="0.35">
      <c r="A1791" s="34"/>
      <c r="B1791" s="1" t="s">
        <v>13</v>
      </c>
      <c r="C1791">
        <v>1.7871257753909371E-3</v>
      </c>
      <c r="D1791">
        <v>2.5214571035381241E-2</v>
      </c>
      <c r="E1791">
        <v>1.014397415843411E-2</v>
      </c>
      <c r="F1791">
        <v>7.1831569755248144E-32</v>
      </c>
      <c r="G1791">
        <v>1.9081679152518449E-3</v>
      </c>
      <c r="H1791">
        <v>1.88969397027575E-3</v>
      </c>
      <c r="I1791">
        <v>1.23424472087399E-2</v>
      </c>
      <c r="J1791">
        <v>5.3504808967813804E-3</v>
      </c>
      <c r="K1791">
        <v>5.3699182103209156E-3</v>
      </c>
      <c r="L1791">
        <v>8.5135282000740817E-3</v>
      </c>
      <c r="M1791">
        <v>1.9109113731127099E-3</v>
      </c>
      <c r="N1791">
        <v>1.466926629196123E-2</v>
      </c>
      <c r="O1791">
        <v>8.0358444157889591E-3</v>
      </c>
      <c r="P1791">
        <v>1.7388514127708071E-2</v>
      </c>
      <c r="Q1791">
        <v>1.112362324237802E-2</v>
      </c>
      <c r="R1791">
        <v>3.457049983992424E-126</v>
      </c>
      <c r="S1791">
        <v>0.12564806682159921</v>
      </c>
    </row>
    <row r="1792" spans="1:19" x14ac:dyDescent="0.35">
      <c r="A1792" s="34"/>
      <c r="B1792" s="1" t="s">
        <v>14</v>
      </c>
      <c r="C1792">
        <v>1.2817042489159971E-28</v>
      </c>
      <c r="D1792">
        <v>5.1062192275271222E-26</v>
      </c>
      <c r="E1792">
        <v>1.9294102820487589E-40</v>
      </c>
      <c r="F1792">
        <v>7.6001813037957196E-3</v>
      </c>
      <c r="G1792">
        <v>2.635064308154064E-22</v>
      </c>
      <c r="H1792">
        <v>1.6972070341964011E-24</v>
      </c>
      <c r="I1792">
        <v>1.2587211182751301E-26</v>
      </c>
      <c r="J1792">
        <v>7.6208389857793154E-3</v>
      </c>
      <c r="K1792">
        <v>7.8494357633091556E-3</v>
      </c>
      <c r="L1792">
        <v>2.114926318511251E-2</v>
      </c>
      <c r="M1792">
        <v>3.5206254602353992E-2</v>
      </c>
      <c r="N1792">
        <v>2.143293759191706E-2</v>
      </c>
      <c r="O1792">
        <v>7.7383251048758006E-3</v>
      </c>
      <c r="P1792">
        <v>8.0130822523774379E-3</v>
      </c>
      <c r="Q1792">
        <v>7.9128489062276885E-3</v>
      </c>
      <c r="R1792">
        <v>2.138258936297913E-2</v>
      </c>
      <c r="S1792">
        <v>0.1459057570587278</v>
      </c>
    </row>
    <row r="1793" spans="1:19" x14ac:dyDescent="0.35">
      <c r="A1793" s="34"/>
      <c r="B1793" s="1" t="s">
        <v>15</v>
      </c>
      <c r="C1793">
        <v>2.8191532461956828E-94</v>
      </c>
      <c r="D1793">
        <v>2.1156448851969441E-2</v>
      </c>
      <c r="E1793">
        <v>8.4812457344865349E-42</v>
      </c>
      <c r="F1793">
        <v>2.1299026841308771E-2</v>
      </c>
      <c r="G1793">
        <v>4.9005778326738707E-36</v>
      </c>
      <c r="H1793">
        <v>7.5983734543543886E-3</v>
      </c>
      <c r="I1793">
        <v>9.7816301701385733E-69</v>
      </c>
      <c r="J1793">
        <v>2.2328968787618629E-60</v>
      </c>
      <c r="K1793">
        <v>1.4382041799511259E-48</v>
      </c>
      <c r="L1793">
        <v>8.5647197785137375E-60</v>
      </c>
      <c r="M1793">
        <v>4.6961865634620999E-42</v>
      </c>
      <c r="N1793">
        <v>1.598494564798179E-46</v>
      </c>
      <c r="O1793">
        <v>2.209993032388606E-83</v>
      </c>
      <c r="P1793">
        <v>8.858917988945681E-107</v>
      </c>
      <c r="Q1793">
        <v>1.020428532379442E-80</v>
      </c>
      <c r="R1793">
        <v>6.6141457109284367E-113</v>
      </c>
      <c r="S1793">
        <v>5.0053849147632598E-2</v>
      </c>
    </row>
    <row r="1794" spans="1:19" x14ac:dyDescent="0.35">
      <c r="A1794" s="34" t="s">
        <v>131</v>
      </c>
      <c r="B1794" s="1" t="s">
        <v>0</v>
      </c>
      <c r="C1794">
        <v>0.32190085103703409</v>
      </c>
      <c r="D1794">
        <v>4.4517680924877963E-2</v>
      </c>
      <c r="E1794">
        <v>8.0009325709727037E-3</v>
      </c>
      <c r="F1794">
        <v>8.142408222016756E-3</v>
      </c>
      <c r="G1794">
        <v>5.3977246967675009E-3</v>
      </c>
      <c r="H1794">
        <v>2.1975260366660952E-2</v>
      </c>
      <c r="I1794">
        <v>4.0374559594639897E-2</v>
      </c>
      <c r="J1794">
        <v>3.004653886246076E-2</v>
      </c>
      <c r="K1794">
        <v>1.4100317747782301E-2</v>
      </c>
      <c r="L1794">
        <v>1.6679970161200139E-2</v>
      </c>
      <c r="M1794">
        <v>9.4849623094633607E-3</v>
      </c>
      <c r="N1794">
        <v>7.4144087007385314E-3</v>
      </c>
      <c r="O1794">
        <v>1.2826288167566561E-3</v>
      </c>
      <c r="P1794">
        <v>7.7943463494075673E-4</v>
      </c>
      <c r="Q1794">
        <v>8.2360642570624659E-66</v>
      </c>
      <c r="R1794">
        <v>6.3792531361331538E-120</v>
      </c>
      <c r="S1794">
        <v>0.53009767864631252</v>
      </c>
    </row>
    <row r="1795" spans="1:19" x14ac:dyDescent="0.35">
      <c r="A1795" s="34"/>
      <c r="B1795" s="1" t="s">
        <v>1</v>
      </c>
      <c r="C1795">
        <v>5.5704686691763032E-2</v>
      </c>
      <c r="D1795">
        <v>12.40714306707997</v>
      </c>
      <c r="E1795">
        <v>0.4423994013969661</v>
      </c>
      <c r="F1795">
        <v>3.3566522596348347E-2</v>
      </c>
      <c r="G1795">
        <v>6.0648371193348677E-2</v>
      </c>
      <c r="H1795">
        <v>0.14236147959034459</v>
      </c>
      <c r="I1795">
        <v>0.15943698648993129</v>
      </c>
      <c r="J1795">
        <v>0.1243823318936457</v>
      </c>
      <c r="K1795">
        <v>9.9181804072559693E-2</v>
      </c>
      <c r="L1795">
        <v>5.6213983796968528E-2</v>
      </c>
      <c r="M1795">
        <v>4.0682589962307843E-2</v>
      </c>
      <c r="N1795">
        <v>1.1796976554533829E-2</v>
      </c>
      <c r="O1795">
        <v>4.9638364518796432E-3</v>
      </c>
      <c r="P1795">
        <v>1.619207050149913E-3</v>
      </c>
      <c r="Q1795">
        <v>3.4658277212331999E-4</v>
      </c>
      <c r="R1795">
        <v>8.0747893376494002E-39</v>
      </c>
      <c r="S1795">
        <v>13.64044782759284</v>
      </c>
    </row>
    <row r="1796" spans="1:19" x14ac:dyDescent="0.35">
      <c r="A1796" s="34"/>
      <c r="B1796" s="1" t="s">
        <v>2</v>
      </c>
      <c r="C1796">
        <v>4.6330879454419747E-4</v>
      </c>
      <c r="D1796">
        <v>1.717528573090231</v>
      </c>
      <c r="E1796">
        <v>6.4560029510713832</v>
      </c>
      <c r="F1796">
        <v>0.13870028478815419</v>
      </c>
      <c r="G1796">
        <v>2.5776483823215179E-2</v>
      </c>
      <c r="H1796">
        <v>7.3944942381662049E-2</v>
      </c>
      <c r="I1796">
        <v>6.5328101480834899E-2</v>
      </c>
      <c r="J1796">
        <v>8.7245592913308578E-2</v>
      </c>
      <c r="K1796">
        <v>7.626798315744629E-2</v>
      </c>
      <c r="L1796">
        <v>4.8767576190348223E-2</v>
      </c>
      <c r="M1796">
        <v>3.028357167073888E-2</v>
      </c>
      <c r="N1796">
        <v>1.479942132928806E-2</v>
      </c>
      <c r="O1796">
        <v>4.262960350763359E-3</v>
      </c>
      <c r="P1796">
        <v>7.3043373619142938E-4</v>
      </c>
      <c r="Q1796">
        <v>4.9238855878857329E-25</v>
      </c>
      <c r="R1796">
        <v>1.8179580895101371E-4</v>
      </c>
      <c r="S1796">
        <v>8.7402839805870585</v>
      </c>
    </row>
    <row r="1797" spans="1:19" x14ac:dyDescent="0.35">
      <c r="A1797" s="34"/>
      <c r="B1797" s="1" t="s">
        <v>3</v>
      </c>
      <c r="C1797">
        <v>2.6111802469405872E-3</v>
      </c>
      <c r="D1797">
        <v>5.0472154212372812E-2</v>
      </c>
      <c r="E1797">
        <v>1.389945460794948</v>
      </c>
      <c r="F1797">
        <v>3.334851410908795</v>
      </c>
      <c r="G1797">
        <v>7.5443110375475728E-2</v>
      </c>
      <c r="H1797">
        <v>5.986960010853748E-2</v>
      </c>
      <c r="I1797">
        <v>5.8609883930332979E-2</v>
      </c>
      <c r="J1797">
        <v>7.0050479411305655E-2</v>
      </c>
      <c r="K1797">
        <v>5.0179190470595568E-2</v>
      </c>
      <c r="L1797">
        <v>4.919656960508164E-2</v>
      </c>
      <c r="M1797">
        <v>2.465359434386134E-2</v>
      </c>
      <c r="N1797">
        <v>1.4686363804903169E-2</v>
      </c>
      <c r="O1797">
        <v>3.9261841660537091E-3</v>
      </c>
      <c r="P1797">
        <v>9.718222758407836E-4</v>
      </c>
      <c r="Q1797">
        <v>6.1912883019206968E-33</v>
      </c>
      <c r="R1797">
        <v>1.7031483325638689E-70</v>
      </c>
      <c r="S1797">
        <v>5.1854670046550444</v>
      </c>
    </row>
    <row r="1798" spans="1:19" x14ac:dyDescent="0.35">
      <c r="A1798" s="34"/>
      <c r="B1798" s="1" t="s">
        <v>4</v>
      </c>
      <c r="C1798">
        <v>7.2552224746080824E-3</v>
      </c>
      <c r="D1798">
        <v>4.8492997952772961E-2</v>
      </c>
      <c r="E1798">
        <v>1.277437193144035E-2</v>
      </c>
      <c r="F1798">
        <v>0.77158105409412803</v>
      </c>
      <c r="G1798">
        <v>0.63607340887610109</v>
      </c>
      <c r="H1798">
        <v>6.5048944416927712E-2</v>
      </c>
      <c r="I1798">
        <v>3.8588027209974111E-2</v>
      </c>
      <c r="J1798">
        <v>4.0774041067530048E-2</v>
      </c>
      <c r="K1798">
        <v>2.2754309676593861E-2</v>
      </c>
      <c r="L1798">
        <v>2.3996063911156159E-2</v>
      </c>
      <c r="M1798">
        <v>1.17142907335841E-2</v>
      </c>
      <c r="N1798">
        <v>8.1354852236817741E-3</v>
      </c>
      <c r="O1798">
        <v>6.6614726595623183E-4</v>
      </c>
      <c r="P1798">
        <v>1.300271964277152E-3</v>
      </c>
      <c r="Q1798">
        <v>1.7698087838288799E-4</v>
      </c>
      <c r="R1798">
        <v>1.21866192748911E-47</v>
      </c>
      <c r="S1798">
        <v>1.689331617677114</v>
      </c>
    </row>
    <row r="1799" spans="1:19" x14ac:dyDescent="0.35">
      <c r="A1799" s="34"/>
      <c r="B1799" s="1" t="s">
        <v>5</v>
      </c>
      <c r="C1799">
        <v>7.0912295516745161E-3</v>
      </c>
      <c r="D1799">
        <v>0.19840293699507361</v>
      </c>
      <c r="E1799">
        <v>4.149304024986418E-2</v>
      </c>
      <c r="F1799">
        <v>0.1531009829699552</v>
      </c>
      <c r="G1799">
        <v>0.36030715484839781</v>
      </c>
      <c r="H1799">
        <v>0.19089734954186241</v>
      </c>
      <c r="I1799">
        <v>2.9609422482400598E-2</v>
      </c>
      <c r="J1799">
        <v>3.4003162239177771E-2</v>
      </c>
      <c r="K1799">
        <v>3.561916645728401E-2</v>
      </c>
      <c r="L1799">
        <v>2.705619675150912E-2</v>
      </c>
      <c r="M1799">
        <v>6.5726121859462083E-3</v>
      </c>
      <c r="N1799">
        <v>1.0631511284777771E-2</v>
      </c>
      <c r="O1799">
        <v>3.8986897400072368E-3</v>
      </c>
      <c r="P1799">
        <v>2.4408767401439529E-3</v>
      </c>
      <c r="Q1799">
        <v>4.6257952545478598E-4</v>
      </c>
      <c r="R1799">
        <v>1.284902871948628E-3</v>
      </c>
      <c r="S1799">
        <v>1.1028718144354781</v>
      </c>
    </row>
    <row r="1800" spans="1:19" x14ac:dyDescent="0.35">
      <c r="A1800" s="34"/>
      <c r="B1800" s="1" t="s">
        <v>6</v>
      </c>
      <c r="C1800">
        <v>1.422303588438923E-2</v>
      </c>
      <c r="D1800">
        <v>0.56934059717071317</v>
      </c>
      <c r="E1800">
        <v>0.25370085325602593</v>
      </c>
      <c r="F1800">
        <v>0.1166240868585345</v>
      </c>
      <c r="G1800">
        <v>5.8140264053256757E-2</v>
      </c>
      <c r="H1800">
        <v>9.2677723351144048E-2</v>
      </c>
      <c r="I1800">
        <v>7.5362948477870353E-2</v>
      </c>
      <c r="J1800">
        <v>4.5847060985690212E-2</v>
      </c>
      <c r="K1800">
        <v>4.4552922210594828E-2</v>
      </c>
      <c r="L1800">
        <v>2.0409799561627279E-2</v>
      </c>
      <c r="M1800">
        <v>1.5755596744498598E-2</v>
      </c>
      <c r="N1800">
        <v>2.4156698904917642E-3</v>
      </c>
      <c r="O1800">
        <v>4.8247763393102494E-3</v>
      </c>
      <c r="P1800">
        <v>4.4463710420476928E-4</v>
      </c>
      <c r="Q1800">
        <v>1.6525640935505981E-48</v>
      </c>
      <c r="R1800">
        <v>3.109430373962936E-55</v>
      </c>
      <c r="S1800">
        <v>1.314319971888352</v>
      </c>
    </row>
    <row r="1801" spans="1:19" x14ac:dyDescent="0.35">
      <c r="A1801" s="34"/>
      <c r="B1801" s="1" t="s">
        <v>7</v>
      </c>
      <c r="C1801">
        <v>2.4182207048338029E-2</v>
      </c>
      <c r="D1801">
        <v>0.27743766583288298</v>
      </c>
      <c r="E1801">
        <v>0.13908162167064991</v>
      </c>
      <c r="F1801">
        <v>5.1703619286449017E-2</v>
      </c>
      <c r="G1801">
        <v>1.9678154996287209E-2</v>
      </c>
      <c r="H1801">
        <v>5.1725609677583322E-2</v>
      </c>
      <c r="I1801">
        <v>6.5277751250979316E-2</v>
      </c>
      <c r="J1801">
        <v>4.3391210753199357E-2</v>
      </c>
      <c r="K1801">
        <v>4.3779942485591888E-2</v>
      </c>
      <c r="L1801">
        <v>1.8764853746597601E-2</v>
      </c>
      <c r="M1801">
        <v>2.6784457018661791E-3</v>
      </c>
      <c r="N1801">
        <v>6.3895959491436409E-3</v>
      </c>
      <c r="O1801">
        <v>4.8866987605028478E-4</v>
      </c>
      <c r="P1801">
        <v>2.0482349052444501E-3</v>
      </c>
      <c r="Q1801">
        <v>1.8424263596303791E-123</v>
      </c>
      <c r="R1801">
        <v>9.6886342595708955E-67</v>
      </c>
      <c r="S1801">
        <v>0.7466275831808632</v>
      </c>
    </row>
    <row r="1802" spans="1:19" x14ac:dyDescent="0.35">
      <c r="A1802" s="34"/>
      <c r="B1802" s="1" t="s">
        <v>8</v>
      </c>
      <c r="C1802">
        <v>7.8310720277153818E-3</v>
      </c>
      <c r="D1802">
        <v>0.1313635303505189</v>
      </c>
      <c r="E1802">
        <v>7.2660189768635516E-2</v>
      </c>
      <c r="F1802">
        <v>0.2175565500637936</v>
      </c>
      <c r="G1802">
        <v>8.2844104440895974E-3</v>
      </c>
      <c r="H1802">
        <v>2.284153407143677E-2</v>
      </c>
      <c r="I1802">
        <v>2.0530049414716482E-2</v>
      </c>
      <c r="J1802">
        <v>2.507125348382511E-2</v>
      </c>
      <c r="K1802">
        <v>4.9539768949283441E-2</v>
      </c>
      <c r="L1802">
        <v>1.6080354944533779E-2</v>
      </c>
      <c r="M1802">
        <v>1.7556771351002479E-2</v>
      </c>
      <c r="N1802">
        <v>5.1067798878081886E-3</v>
      </c>
      <c r="O1802">
        <v>4.7576593632856663E-3</v>
      </c>
      <c r="P1802">
        <v>4.6460988683369952E-4</v>
      </c>
      <c r="Q1802">
        <v>4.8075837203179551E-68</v>
      </c>
      <c r="R1802">
        <v>2.4007137739707731E-92</v>
      </c>
      <c r="S1802">
        <v>0.59964453400747864</v>
      </c>
    </row>
    <row r="1803" spans="1:19" x14ac:dyDescent="0.35">
      <c r="A1803" s="34"/>
      <c r="B1803" s="1" t="s">
        <v>9</v>
      </c>
      <c r="C1803">
        <v>6.5609831160852145E-2</v>
      </c>
      <c r="D1803">
        <v>0.23577667962483481</v>
      </c>
      <c r="E1803">
        <v>0.10907224001993129</v>
      </c>
      <c r="F1803">
        <v>0.29506096997080589</v>
      </c>
      <c r="G1803">
        <v>5.1544528276045356E-3</v>
      </c>
      <c r="H1803">
        <v>2.4660284503286899E-2</v>
      </c>
      <c r="I1803">
        <v>4.4165540984314897E-2</v>
      </c>
      <c r="J1803">
        <v>3.5066419988743859E-2</v>
      </c>
      <c r="K1803">
        <v>3.0641437787002231E-2</v>
      </c>
      <c r="L1803">
        <v>1.7067410294965561E-2</v>
      </c>
      <c r="M1803">
        <v>2.0891707391228021E-2</v>
      </c>
      <c r="N1803">
        <v>1.014890625286452E-2</v>
      </c>
      <c r="O1803">
        <v>2.7955860715794391E-3</v>
      </c>
      <c r="P1803">
        <v>1.622492483604452E-3</v>
      </c>
      <c r="Q1803">
        <v>6.2039687722659894E-134</v>
      </c>
      <c r="R1803">
        <v>3.2710520129516562E-72</v>
      </c>
      <c r="S1803">
        <v>0.89773395936161871</v>
      </c>
    </row>
    <row r="1804" spans="1:19" x14ac:dyDescent="0.35">
      <c r="A1804" s="34"/>
      <c r="B1804" s="1" t="s">
        <v>10</v>
      </c>
      <c r="C1804">
        <v>1.7289717108686611E-2</v>
      </c>
      <c r="D1804">
        <v>0.33345080876431121</v>
      </c>
      <c r="E1804">
        <v>0.3071399887580466</v>
      </c>
      <c r="F1804">
        <v>0.25528678788821318</v>
      </c>
      <c r="G1804">
        <v>4.7533351573696416E-3</v>
      </c>
      <c r="H1804">
        <v>1.166521653396954E-2</v>
      </c>
      <c r="I1804">
        <v>3.066327660046014E-2</v>
      </c>
      <c r="J1804">
        <v>2.8283390985293529E-2</v>
      </c>
      <c r="K1804">
        <v>3.352492766192687E-2</v>
      </c>
      <c r="L1804">
        <v>4.3153903708292862E-2</v>
      </c>
      <c r="M1804">
        <v>2.2047651518361688E-2</v>
      </c>
      <c r="N1804">
        <v>1.2530257554414051E-2</v>
      </c>
      <c r="O1804">
        <v>3.9893204380260557E-3</v>
      </c>
      <c r="P1804">
        <v>8.606891559811517E-24</v>
      </c>
      <c r="Q1804">
        <v>1.2371535982180029E-117</v>
      </c>
      <c r="R1804">
        <v>5.6400017243727952E-78</v>
      </c>
      <c r="S1804">
        <v>1.1037785826773721</v>
      </c>
    </row>
    <row r="1805" spans="1:19" x14ac:dyDescent="0.35">
      <c r="A1805" s="34"/>
      <c r="B1805" s="1" t="s">
        <v>11</v>
      </c>
      <c r="C1805">
        <v>6.1469403394112318E-2</v>
      </c>
      <c r="D1805">
        <v>0.29099399838886619</v>
      </c>
      <c r="E1805">
        <v>0.19297413425461021</v>
      </c>
      <c r="F1805">
        <v>0.17591101574868959</v>
      </c>
      <c r="G1805">
        <v>5.3515526329336533E-3</v>
      </c>
      <c r="H1805">
        <v>4.4367484849977303E-2</v>
      </c>
      <c r="I1805">
        <v>1.6486052057584619E-2</v>
      </c>
      <c r="J1805">
        <v>2.629941411939259E-2</v>
      </c>
      <c r="K1805">
        <v>3.2004635423112528E-2</v>
      </c>
      <c r="L1805">
        <v>2.2199713931708481E-2</v>
      </c>
      <c r="M1805">
        <v>1.9715513000649901E-2</v>
      </c>
      <c r="N1805">
        <v>2.341065130891988E-2</v>
      </c>
      <c r="O1805">
        <v>8.0955305313607194E-3</v>
      </c>
      <c r="P1805">
        <v>1.1087352629522661E-31</v>
      </c>
      <c r="Q1805">
        <v>7.8159924338678784E-4</v>
      </c>
      <c r="R1805">
        <v>7.622206958185899E-4</v>
      </c>
      <c r="S1805">
        <v>0.92082291958112328</v>
      </c>
    </row>
    <row r="1806" spans="1:19" x14ac:dyDescent="0.35">
      <c r="A1806" s="34"/>
      <c r="B1806" s="1" t="s">
        <v>12</v>
      </c>
      <c r="C1806">
        <v>3.6387215755138543E-2</v>
      </c>
      <c r="D1806">
        <v>6.2080987569073168E-2</v>
      </c>
      <c r="E1806">
        <v>2.5407114116479459E-2</v>
      </c>
      <c r="F1806">
        <v>9.9993374129855372E-2</v>
      </c>
      <c r="G1806">
        <v>1.208446305251821E-2</v>
      </c>
      <c r="H1806">
        <v>1.544081714597135E-3</v>
      </c>
      <c r="I1806">
        <v>1.378652029995067E-2</v>
      </c>
      <c r="J1806">
        <v>3.7036341903873123E-2</v>
      </c>
      <c r="K1806">
        <v>7.960850768209805E-3</v>
      </c>
      <c r="L1806">
        <v>1.2255860056106011E-2</v>
      </c>
      <c r="M1806">
        <v>9.77002351670141E-3</v>
      </c>
      <c r="N1806">
        <v>5.260512018986657E-3</v>
      </c>
      <c r="O1806">
        <v>1.9402765669848401E-2</v>
      </c>
      <c r="P1806">
        <v>1.098906112038806E-2</v>
      </c>
      <c r="Q1806">
        <v>4.421523589373471E-67</v>
      </c>
      <c r="R1806">
        <v>2.1202858350861392E-37</v>
      </c>
      <c r="S1806">
        <v>0.35395917169172603</v>
      </c>
    </row>
    <row r="1807" spans="1:19" x14ac:dyDescent="0.35">
      <c r="A1807" s="34"/>
      <c r="B1807" s="1" t="s">
        <v>13</v>
      </c>
      <c r="C1807">
        <v>1.6800476016847149E-3</v>
      </c>
      <c r="D1807">
        <v>3.1619240839836978E-2</v>
      </c>
      <c r="E1807">
        <v>1.063395130593019E-2</v>
      </c>
      <c r="F1807">
        <v>6.8600498771011995E-32</v>
      </c>
      <c r="G1807">
        <v>2.0401887083435241E-3</v>
      </c>
      <c r="H1807">
        <v>1.947602534019568E-3</v>
      </c>
      <c r="I1807">
        <v>1.235245136985786E-2</v>
      </c>
      <c r="J1807">
        <v>5.2971088569352728E-3</v>
      </c>
      <c r="K1807">
        <v>5.2617088710317636E-3</v>
      </c>
      <c r="L1807">
        <v>8.3428986264478481E-3</v>
      </c>
      <c r="M1807">
        <v>1.887254647331382E-3</v>
      </c>
      <c r="N1807">
        <v>1.4591628798204611E-2</v>
      </c>
      <c r="O1807">
        <v>8.0311979753908726E-3</v>
      </c>
      <c r="P1807">
        <v>1.743460488283391E-2</v>
      </c>
      <c r="Q1807">
        <v>1.1123008008522031E-2</v>
      </c>
      <c r="R1807">
        <v>3.4567327683814548E-126</v>
      </c>
      <c r="S1807">
        <v>0.13224289302637049</v>
      </c>
    </row>
    <row r="1808" spans="1:19" x14ac:dyDescent="0.35">
      <c r="A1808" s="34"/>
      <c r="B1808" s="1" t="s">
        <v>14</v>
      </c>
      <c r="C1808">
        <v>1.2808806058533089E-28</v>
      </c>
      <c r="D1808">
        <v>5.0978527458753747E-26</v>
      </c>
      <c r="E1808">
        <v>1.924890853737608E-40</v>
      </c>
      <c r="F1808">
        <v>7.5797154278711108E-3</v>
      </c>
      <c r="G1808">
        <v>2.633142029093851E-22</v>
      </c>
      <c r="H1808">
        <v>1.6955205976474979E-24</v>
      </c>
      <c r="I1808">
        <v>1.257350658255953E-26</v>
      </c>
      <c r="J1808">
        <v>7.6134270204365889E-3</v>
      </c>
      <c r="K1808">
        <v>7.8423798573814645E-3</v>
      </c>
      <c r="L1808">
        <v>2.1133885968887149E-2</v>
      </c>
      <c r="M1808">
        <v>3.5188433638885908E-2</v>
      </c>
      <c r="N1808">
        <v>2.1426135347860781E-2</v>
      </c>
      <c r="O1808">
        <v>7.736941593867573E-3</v>
      </c>
      <c r="P1808">
        <v>8.012639058699882E-3</v>
      </c>
      <c r="Q1808">
        <v>7.9128436206842689E-3</v>
      </c>
      <c r="R1808">
        <v>2.1382568488656821E-2</v>
      </c>
      <c r="S1808">
        <v>0.14582897002323161</v>
      </c>
    </row>
    <row r="1809" spans="1:19" x14ac:dyDescent="0.35">
      <c r="A1809" s="34"/>
      <c r="B1809" s="1" t="s">
        <v>15</v>
      </c>
      <c r="C1809">
        <v>2.8165510478055382E-94</v>
      </c>
      <c r="D1809">
        <v>2.1091474223012972E-2</v>
      </c>
      <c r="E1809">
        <v>8.4489797001996416E-42</v>
      </c>
      <c r="F1809">
        <v>2.1210041615139931E-2</v>
      </c>
      <c r="G1809">
        <v>4.8943487517417492E-36</v>
      </c>
      <c r="H1809">
        <v>7.5860095765470717E-3</v>
      </c>
      <c r="I1809">
        <v>9.7647316487891835E-69</v>
      </c>
      <c r="J1809">
        <v>2.2294907885974769E-60</v>
      </c>
      <c r="K1809">
        <v>1.436202305886534E-48</v>
      </c>
      <c r="L1809">
        <v>8.5551243120731661E-60</v>
      </c>
      <c r="M1809">
        <v>4.6925091102420058E-42</v>
      </c>
      <c r="N1809">
        <v>1.5977031218559601E-46</v>
      </c>
      <c r="O1809">
        <v>2.20936826602822E-83</v>
      </c>
      <c r="P1809">
        <v>8.8581051030761118E-107</v>
      </c>
      <c r="Q1809">
        <v>1.0204275362066351E-80</v>
      </c>
      <c r="R1809">
        <v>6.6141363831952967E-113</v>
      </c>
      <c r="S1809">
        <v>4.9887525414699978E-2</v>
      </c>
    </row>
    <row r="1810" spans="1:19" x14ac:dyDescent="0.35">
      <c r="A1810" s="34" t="s">
        <v>132</v>
      </c>
      <c r="B1810" s="1" t="s">
        <v>0</v>
      </c>
      <c r="C1810">
        <v>0.32188750421119339</v>
      </c>
      <c r="D1810">
        <v>4.3256003346991902E-2</v>
      </c>
      <c r="E1810">
        <v>7.8815100566165548E-3</v>
      </c>
      <c r="F1810">
        <v>8.1137746277075932E-3</v>
      </c>
      <c r="G1810">
        <v>5.3458491816765121E-3</v>
      </c>
      <c r="H1810">
        <v>2.183783613733304E-2</v>
      </c>
      <c r="I1810">
        <v>4.01897602662191E-2</v>
      </c>
      <c r="J1810">
        <v>2.9972331119946849E-2</v>
      </c>
      <c r="K1810">
        <v>1.4084366797038089E-2</v>
      </c>
      <c r="L1810">
        <v>1.668778345360912E-2</v>
      </c>
      <c r="M1810">
        <v>9.5019259938418123E-3</v>
      </c>
      <c r="N1810">
        <v>7.4201091724871038E-3</v>
      </c>
      <c r="O1810">
        <v>1.282451997721615E-3</v>
      </c>
      <c r="P1810">
        <v>7.7928885266260778E-4</v>
      </c>
      <c r="Q1810">
        <v>8.2361930732975202E-66</v>
      </c>
      <c r="R1810">
        <v>6.3793083354389501E-120</v>
      </c>
      <c r="S1810">
        <v>0.52824049521504535</v>
      </c>
    </row>
    <row r="1811" spans="1:19" x14ac:dyDescent="0.35">
      <c r="A1811" s="34"/>
      <c r="B1811" s="1" t="s">
        <v>1</v>
      </c>
      <c r="C1811">
        <v>5.4125957685174308E-2</v>
      </c>
      <c r="D1811">
        <v>4.707760576496959</v>
      </c>
      <c r="E1811">
        <v>0.22395220738412799</v>
      </c>
      <c r="F1811">
        <v>3.0476737219616148E-2</v>
      </c>
      <c r="G1811">
        <v>2.2819834085284939E-2</v>
      </c>
      <c r="H1811">
        <v>8.2609229945299692E-2</v>
      </c>
      <c r="I1811">
        <v>0.10286346383746379</v>
      </c>
      <c r="J1811">
        <v>9.8616053987172367E-2</v>
      </c>
      <c r="K1811">
        <v>9.1319201212191545E-2</v>
      </c>
      <c r="L1811">
        <v>6.5736775438164169E-2</v>
      </c>
      <c r="M1811">
        <v>6.0711731541878353E-2</v>
      </c>
      <c r="N1811">
        <v>1.5292200353892831E-2</v>
      </c>
      <c r="O1811">
        <v>4.9907571724087472E-3</v>
      </c>
      <c r="P1811">
        <v>1.520605000576251E-3</v>
      </c>
      <c r="Q1811">
        <v>3.510874714857049E-4</v>
      </c>
      <c r="R1811">
        <v>8.1328524046854686E-39</v>
      </c>
      <c r="S1811">
        <v>5.5631464188316961</v>
      </c>
    </row>
    <row r="1812" spans="1:19" x14ac:dyDescent="0.35">
      <c r="A1812" s="34"/>
      <c r="B1812" s="1" t="s">
        <v>2</v>
      </c>
      <c r="C1812">
        <v>4.5639341303373219E-4</v>
      </c>
      <c r="D1812">
        <v>0.86945035181846153</v>
      </c>
      <c r="E1812">
        <v>4.3279194159221372</v>
      </c>
      <c r="F1812">
        <v>0.16428892802046921</v>
      </c>
      <c r="G1812">
        <v>1.2897168895993899E-2</v>
      </c>
      <c r="H1812">
        <v>5.5990174941301228E-2</v>
      </c>
      <c r="I1812">
        <v>5.4534082641469743E-2</v>
      </c>
      <c r="J1812">
        <v>8.8122960855182689E-2</v>
      </c>
      <c r="K1812">
        <v>8.8021654589869588E-2</v>
      </c>
      <c r="L1812">
        <v>6.9705957911084776E-2</v>
      </c>
      <c r="M1812">
        <v>5.3537486907508453E-2</v>
      </c>
      <c r="N1812">
        <v>2.2224634510369691E-2</v>
      </c>
      <c r="O1812">
        <v>4.8932500883164991E-3</v>
      </c>
      <c r="P1812">
        <v>7.5108919406466812E-4</v>
      </c>
      <c r="Q1812">
        <v>4.9776576664783828E-25</v>
      </c>
      <c r="R1812">
        <v>1.828930247613165E-4</v>
      </c>
      <c r="S1812">
        <v>5.8129764427340236</v>
      </c>
    </row>
    <row r="1813" spans="1:19" x14ac:dyDescent="0.35">
      <c r="A1813" s="34"/>
      <c r="B1813" s="1" t="s">
        <v>3</v>
      </c>
      <c r="C1813">
        <v>2.6019977699853259E-3</v>
      </c>
      <c r="D1813">
        <v>4.5826212007012292E-2</v>
      </c>
      <c r="E1813">
        <v>1.646374772118866</v>
      </c>
      <c r="F1813">
        <v>6.9516520262010832</v>
      </c>
      <c r="G1813">
        <v>6.2340213611958101E-2</v>
      </c>
      <c r="H1813">
        <v>7.600569953583379E-2</v>
      </c>
      <c r="I1813">
        <v>8.0908405471850089E-2</v>
      </c>
      <c r="J1813">
        <v>0.1153274870401341</v>
      </c>
      <c r="K1813">
        <v>9.2625994959390362E-2</v>
      </c>
      <c r="L1813">
        <v>0.1102273720522399</v>
      </c>
      <c r="M1813">
        <v>6.6700316924939329E-2</v>
      </c>
      <c r="N1813">
        <v>3.1912072322506542E-2</v>
      </c>
      <c r="O1813">
        <v>5.978305454616464E-3</v>
      </c>
      <c r="P1813">
        <v>1.1789792118726821E-3</v>
      </c>
      <c r="Q1813">
        <v>6.2833163570922338E-33</v>
      </c>
      <c r="R1813">
        <v>1.7171217877314509E-70</v>
      </c>
      <c r="S1813">
        <v>9.2896598546822862</v>
      </c>
    </row>
    <row r="1814" spans="1:19" x14ac:dyDescent="0.35">
      <c r="A1814" s="34"/>
      <c r="B1814" s="1" t="s">
        <v>4</v>
      </c>
      <c r="C1814">
        <v>7.1854952424661011E-3</v>
      </c>
      <c r="D1814">
        <v>1.8246197643997122E-2</v>
      </c>
      <c r="E1814">
        <v>6.3916100221414864E-3</v>
      </c>
      <c r="F1814">
        <v>0.63757349732499591</v>
      </c>
      <c r="G1814">
        <v>0.28595303238371272</v>
      </c>
      <c r="H1814">
        <v>3.9405233184411789E-2</v>
      </c>
      <c r="I1814">
        <v>2.5689850080747211E-2</v>
      </c>
      <c r="J1814">
        <v>3.1860582059521712E-2</v>
      </c>
      <c r="K1814">
        <v>1.9927353337177951E-2</v>
      </c>
      <c r="L1814">
        <v>2.4793704907957449E-2</v>
      </c>
      <c r="M1814">
        <v>1.416173426213687E-2</v>
      </c>
      <c r="N1814">
        <v>8.9404226002581574E-3</v>
      </c>
      <c r="O1814">
        <v>6.4511521693974528E-4</v>
      </c>
      <c r="P1814">
        <v>1.2474115625739351E-3</v>
      </c>
      <c r="Q1814">
        <v>1.775992879765511E-4</v>
      </c>
      <c r="R1814">
        <v>1.2210183735253519E-47</v>
      </c>
      <c r="S1814">
        <v>1.122198839117015</v>
      </c>
    </row>
    <row r="1815" spans="1:19" x14ac:dyDescent="0.35">
      <c r="A1815" s="34"/>
      <c r="B1815" s="1" t="s">
        <v>5</v>
      </c>
      <c r="C1815">
        <v>7.0468839220953266E-3</v>
      </c>
      <c r="D1815">
        <v>0.11512885291170059</v>
      </c>
      <c r="E1815">
        <v>3.1418005175327453E-2</v>
      </c>
      <c r="F1815">
        <v>0.1943648744798587</v>
      </c>
      <c r="G1815">
        <v>0.21826622371935581</v>
      </c>
      <c r="H1815">
        <v>0.16238486936278451</v>
      </c>
      <c r="I1815">
        <v>2.7330123906396081E-2</v>
      </c>
      <c r="J1815">
        <v>3.6606955687672041E-2</v>
      </c>
      <c r="K1815">
        <v>4.2435751839863381E-2</v>
      </c>
      <c r="L1815">
        <v>3.7809516615166981E-2</v>
      </c>
      <c r="M1815">
        <v>1.067714261381654E-2</v>
      </c>
      <c r="N1815">
        <v>1.4768256971760591E-2</v>
      </c>
      <c r="O1815">
        <v>4.3791217925787029E-3</v>
      </c>
      <c r="P1815">
        <v>2.5169742106725779E-3</v>
      </c>
      <c r="Q1815">
        <v>4.6511645203384651E-4</v>
      </c>
      <c r="R1815">
        <v>1.2887958688615039E-3</v>
      </c>
      <c r="S1815">
        <v>0.90688746552994459</v>
      </c>
    </row>
    <row r="1816" spans="1:19" x14ac:dyDescent="0.35">
      <c r="A1816" s="34"/>
      <c r="B1816" s="1" t="s">
        <v>6</v>
      </c>
      <c r="C1816">
        <v>1.4157935298626091E-2</v>
      </c>
      <c r="D1816">
        <v>0.36731969925916852</v>
      </c>
      <c r="E1816">
        <v>0.21178241804155809</v>
      </c>
      <c r="F1816">
        <v>0.1609944991283481</v>
      </c>
      <c r="G1816">
        <v>3.8706686378544818E-2</v>
      </c>
      <c r="H1816">
        <v>8.5543501027586011E-2</v>
      </c>
      <c r="I1816">
        <v>7.4967082930576454E-2</v>
      </c>
      <c r="J1816">
        <v>5.2611313586287192E-2</v>
      </c>
      <c r="K1816">
        <v>5.59974326803276E-2</v>
      </c>
      <c r="L1816">
        <v>2.966661749048621E-2</v>
      </c>
      <c r="M1816">
        <v>2.622304042108933E-2</v>
      </c>
      <c r="N1816">
        <v>3.418231550651742E-3</v>
      </c>
      <c r="O1816">
        <v>5.5189374898733726E-3</v>
      </c>
      <c r="P1816">
        <v>4.6371032314122671E-4</v>
      </c>
      <c r="Q1816">
        <v>1.660932050696616E-48</v>
      </c>
      <c r="R1816">
        <v>3.1181263554060691E-55</v>
      </c>
      <c r="S1816">
        <v>1.127371105606265</v>
      </c>
    </row>
    <row r="1817" spans="1:19" x14ac:dyDescent="0.35">
      <c r="A1817" s="34"/>
      <c r="B1817" s="1" t="s">
        <v>7</v>
      </c>
      <c r="C1817">
        <v>2.4122482798490968E-2</v>
      </c>
      <c r="D1817">
        <v>0.2199653874896392</v>
      </c>
      <c r="E1817">
        <v>0.1404802683195292</v>
      </c>
      <c r="F1817">
        <v>8.512216523422704E-2</v>
      </c>
      <c r="G1817">
        <v>1.5376387908199431E-2</v>
      </c>
      <c r="H1817">
        <v>5.5686500216248692E-2</v>
      </c>
      <c r="I1817">
        <v>7.4908798239975594E-2</v>
      </c>
      <c r="J1817">
        <v>5.6627046085358172E-2</v>
      </c>
      <c r="K1817">
        <v>6.1680701478936797E-2</v>
      </c>
      <c r="L1817">
        <v>3.0062159400848339E-2</v>
      </c>
      <c r="M1817">
        <v>4.8281400665188953E-3</v>
      </c>
      <c r="N1817">
        <v>9.6210149108926103E-3</v>
      </c>
      <c r="O1817">
        <v>5.8486709756891224E-4</v>
      </c>
      <c r="P1817">
        <v>2.1879301991186359E-3</v>
      </c>
      <c r="Q1817">
        <v>1.8517781330097991E-123</v>
      </c>
      <c r="R1817">
        <v>9.7157828075204132E-67</v>
      </c>
      <c r="S1817">
        <v>0.78125384944555243</v>
      </c>
    </row>
    <row r="1818" spans="1:19" x14ac:dyDescent="0.35">
      <c r="A1818" s="34"/>
      <c r="B1818" s="1" t="s">
        <v>8</v>
      </c>
      <c r="C1818">
        <v>7.8222131462048518E-3</v>
      </c>
      <c r="D1818">
        <v>0.1209497323848515</v>
      </c>
      <c r="E1818">
        <v>8.3857863568335134E-2</v>
      </c>
      <c r="F1818">
        <v>0.40158862111176907</v>
      </c>
      <c r="G1818">
        <v>7.2551695241889142E-3</v>
      </c>
      <c r="H1818">
        <v>2.7212811750092391E-2</v>
      </c>
      <c r="I1818">
        <v>2.5803695986320721E-2</v>
      </c>
      <c r="J1818">
        <v>3.53223968338355E-2</v>
      </c>
      <c r="K1818">
        <v>7.4350167215858493E-2</v>
      </c>
      <c r="L1818">
        <v>2.699602631756241E-2</v>
      </c>
      <c r="M1818">
        <v>3.262372624698083E-2</v>
      </c>
      <c r="N1818">
        <v>7.8602098238068248E-3</v>
      </c>
      <c r="O1818">
        <v>5.8009421405964953E-3</v>
      </c>
      <c r="P1818">
        <v>5.0147023045982219E-4</v>
      </c>
      <c r="Q1818">
        <v>4.8305616871016219E-68</v>
      </c>
      <c r="R1818">
        <v>2.4070464392888448E-92</v>
      </c>
      <c r="S1818">
        <v>0.8579450462808631</v>
      </c>
    </row>
    <row r="1819" spans="1:19" x14ac:dyDescent="0.35">
      <c r="A1819" s="34"/>
      <c r="B1819" s="1" t="s">
        <v>9</v>
      </c>
      <c r="C1819">
        <v>6.5640564357063474E-2</v>
      </c>
      <c r="D1819">
        <v>0.27571784803640931</v>
      </c>
      <c r="E1819">
        <v>0.15590245745290501</v>
      </c>
      <c r="F1819">
        <v>0.66109884441429312</v>
      </c>
      <c r="G1819">
        <v>5.3257893812409113E-3</v>
      </c>
      <c r="H1819">
        <v>3.4461363702559727E-2</v>
      </c>
      <c r="I1819">
        <v>6.4196721123389422E-2</v>
      </c>
      <c r="J1819">
        <v>5.6178018840666553E-2</v>
      </c>
      <c r="K1819">
        <v>5.144146778843673E-2</v>
      </c>
      <c r="L1819">
        <v>3.1493330149536723E-2</v>
      </c>
      <c r="M1819">
        <v>4.1948982774279372E-2</v>
      </c>
      <c r="N1819">
        <v>1.6567507243121261E-2</v>
      </c>
      <c r="O1819">
        <v>3.5499937753610119E-3</v>
      </c>
      <c r="P1819">
        <v>1.787476451893429E-3</v>
      </c>
      <c r="Q1819">
        <v>6.2342804353486518E-134</v>
      </c>
      <c r="R1819">
        <v>3.2798692827792418E-72</v>
      </c>
      <c r="S1819">
        <v>1.4653103654911559</v>
      </c>
    </row>
    <row r="1820" spans="1:19" x14ac:dyDescent="0.35">
      <c r="A1820" s="34"/>
      <c r="B1820" s="1" t="s">
        <v>10</v>
      </c>
      <c r="C1820">
        <v>1.7320639456552121E-2</v>
      </c>
      <c r="D1820">
        <v>0.49761767878783919</v>
      </c>
      <c r="E1820">
        <v>0.54298427232064372</v>
      </c>
      <c r="F1820">
        <v>0.69067858509375635</v>
      </c>
      <c r="G1820">
        <v>5.7464400439159657E-3</v>
      </c>
      <c r="H1820">
        <v>1.8950027330163072E-2</v>
      </c>
      <c r="I1820">
        <v>5.1034838906858421E-2</v>
      </c>
      <c r="J1820">
        <v>5.0983364395989411E-2</v>
      </c>
      <c r="K1820">
        <v>6.2295512120460972E-2</v>
      </c>
      <c r="L1820">
        <v>8.6649804604394309E-2</v>
      </c>
      <c r="M1820">
        <v>4.7412322412778957E-2</v>
      </c>
      <c r="N1820">
        <v>2.1534497572114709E-2</v>
      </c>
      <c r="O1820">
        <v>5.2463487607326987E-3</v>
      </c>
      <c r="P1820">
        <v>9.6483950032006329E-24</v>
      </c>
      <c r="Q1820">
        <v>1.2433268267463871E-117</v>
      </c>
      <c r="R1820">
        <v>5.6555238917245671E-78</v>
      </c>
      <c r="S1820">
        <v>2.0984543318062001</v>
      </c>
    </row>
    <row r="1821" spans="1:19" x14ac:dyDescent="0.35">
      <c r="A1821" s="34"/>
      <c r="B1821" s="1" t="s">
        <v>11</v>
      </c>
      <c r="C1821">
        <v>6.1516663345862047E-2</v>
      </c>
      <c r="D1821">
        <v>0.37721008468332529</v>
      </c>
      <c r="E1821">
        <v>0.28979373641293849</v>
      </c>
      <c r="F1821">
        <v>0.38223791344618557</v>
      </c>
      <c r="G1821">
        <v>5.8810434522918852E-3</v>
      </c>
      <c r="H1821">
        <v>6.1630976058250617E-2</v>
      </c>
      <c r="I1821">
        <v>2.3328163964262051E-2</v>
      </c>
      <c r="J1821">
        <v>3.9599852229205111E-2</v>
      </c>
      <c r="K1821">
        <v>4.9260621230353248E-2</v>
      </c>
      <c r="L1821">
        <v>3.623975945732974E-2</v>
      </c>
      <c r="M1821">
        <v>3.3883075826795728E-2</v>
      </c>
      <c r="N1821">
        <v>3.3731492643121523E-2</v>
      </c>
      <c r="O1821">
        <v>9.6182998164264094E-3</v>
      </c>
      <c r="P1821">
        <v>1.186798722738948E-31</v>
      </c>
      <c r="Q1821">
        <v>7.8396057041799799E-4</v>
      </c>
      <c r="R1821">
        <v>7.6349091857877242E-4</v>
      </c>
      <c r="S1821">
        <v>1.405479134055345</v>
      </c>
    </row>
    <row r="1822" spans="1:19" x14ac:dyDescent="0.35">
      <c r="A1822" s="34"/>
      <c r="B1822" s="1" t="s">
        <v>12</v>
      </c>
      <c r="C1822">
        <v>3.6382199531977452E-2</v>
      </c>
      <c r="D1822">
        <v>6.241767572000629E-2</v>
      </c>
      <c r="E1822">
        <v>2.916362179443404E-2</v>
      </c>
      <c r="F1822">
        <v>0.1522574868378809</v>
      </c>
      <c r="G1822">
        <v>1.170292426635559E-2</v>
      </c>
      <c r="H1822">
        <v>1.7343575244082E-3</v>
      </c>
      <c r="I1822">
        <v>1.5770045777743848E-2</v>
      </c>
      <c r="J1822">
        <v>4.4327139558852549E-2</v>
      </c>
      <c r="K1822">
        <v>9.7065449982984449E-3</v>
      </c>
      <c r="L1822">
        <v>1.556318632189024E-2</v>
      </c>
      <c r="M1822">
        <v>1.2848541892146939E-2</v>
      </c>
      <c r="N1822">
        <v>6.2500143246354677E-3</v>
      </c>
      <c r="O1822">
        <v>2.0853346127416069E-2</v>
      </c>
      <c r="P1822">
        <v>1.1277474910558499E-2</v>
      </c>
      <c r="Q1822">
        <v>4.4275611300347271E-67</v>
      </c>
      <c r="R1822">
        <v>2.1218834255815049E-37</v>
      </c>
      <c r="S1822">
        <v>0.43025455958660452</v>
      </c>
    </row>
    <row r="1823" spans="1:19" x14ac:dyDescent="0.35">
      <c r="A1823" s="34"/>
      <c r="B1823" s="1" t="s">
        <v>13</v>
      </c>
      <c r="C1823">
        <v>1.679733372427003E-3</v>
      </c>
      <c r="D1823">
        <v>2.9693778649882659E-2</v>
      </c>
      <c r="E1823">
        <v>1.093466185959518E-2</v>
      </c>
      <c r="F1823">
        <v>8.3223614014350053E-32</v>
      </c>
      <c r="G1823">
        <v>1.9572482177105822E-3</v>
      </c>
      <c r="H1823">
        <v>2.008321546985904E-3</v>
      </c>
      <c r="I1823">
        <v>1.288232394943175E-2</v>
      </c>
      <c r="J1823">
        <v>5.6583863532607311E-3</v>
      </c>
      <c r="K1823">
        <v>5.6791524135456793E-3</v>
      </c>
      <c r="L1823">
        <v>9.1912504902211551E-3</v>
      </c>
      <c r="M1823">
        <v>2.1156277132737609E-3</v>
      </c>
      <c r="N1823">
        <v>1.5618991294890959E-2</v>
      </c>
      <c r="O1823">
        <v>8.2419810643477847E-3</v>
      </c>
      <c r="P1823">
        <v>1.7585356335432661E-2</v>
      </c>
      <c r="Q1823">
        <v>1.112889845307944E-2</v>
      </c>
      <c r="R1823">
        <v>3.457743146531652E-126</v>
      </c>
      <c r="S1823">
        <v>0.13437571171408519</v>
      </c>
    </row>
    <row r="1824" spans="1:19" x14ac:dyDescent="0.35">
      <c r="A1824" s="34"/>
      <c r="B1824" s="1" t="s">
        <v>14</v>
      </c>
      <c r="C1824">
        <v>1.280900639477629E-28</v>
      </c>
      <c r="D1824">
        <v>5.1641119366400719E-26</v>
      </c>
      <c r="E1824">
        <v>1.9459119315880168E-40</v>
      </c>
      <c r="F1824">
        <v>7.6923812311037376E-3</v>
      </c>
      <c r="G1824">
        <v>2.642342798731497E-22</v>
      </c>
      <c r="H1824">
        <v>1.7048193474468702E-24</v>
      </c>
      <c r="I1824">
        <v>1.263717404615059E-26</v>
      </c>
      <c r="J1824">
        <v>7.652071194063241E-3</v>
      </c>
      <c r="K1824">
        <v>7.8798627083001543E-3</v>
      </c>
      <c r="L1824">
        <v>2.1237142973335659E-2</v>
      </c>
      <c r="M1824">
        <v>3.5364019146394088E-2</v>
      </c>
      <c r="N1824">
        <v>2.1490866874918111E-2</v>
      </c>
      <c r="O1824">
        <v>7.7475063004721024E-3</v>
      </c>
      <c r="P1824">
        <v>8.0168823358869219E-3</v>
      </c>
      <c r="Q1824">
        <v>7.9129710416372089E-3</v>
      </c>
      <c r="R1824">
        <v>2.138275827573001E-2</v>
      </c>
      <c r="S1824">
        <v>0.14637646208184121</v>
      </c>
    </row>
    <row r="1825" spans="1:19" x14ac:dyDescent="0.35">
      <c r="A1825" s="34"/>
      <c r="B1825" s="1" t="s">
        <v>15</v>
      </c>
      <c r="C1825">
        <v>2.8165754192576911E-94</v>
      </c>
      <c r="D1825">
        <v>2.1243135849154771E-2</v>
      </c>
      <c r="E1825">
        <v>8.4999729225488145E-42</v>
      </c>
      <c r="F1825">
        <v>2.1384059086164042E-2</v>
      </c>
      <c r="G1825">
        <v>4.9038126304893129E-36</v>
      </c>
      <c r="H1825">
        <v>7.6089936576844751E-3</v>
      </c>
      <c r="I1825">
        <v>9.7920401635339039E-69</v>
      </c>
      <c r="J1825">
        <v>2.235738050694037E-60</v>
      </c>
      <c r="K1825">
        <v>1.4399907577339929E-48</v>
      </c>
      <c r="L1825">
        <v>8.5781850396829442E-60</v>
      </c>
      <c r="M1825">
        <v>4.7054236296461617E-42</v>
      </c>
      <c r="N1825">
        <v>1.6003656563168179E-46</v>
      </c>
      <c r="O1825">
        <v>2.2110329782496399E-83</v>
      </c>
      <c r="P1825">
        <v>8.8606942635487263E-107</v>
      </c>
      <c r="Q1825">
        <v>1.020436593301698E-80</v>
      </c>
      <c r="R1825">
        <v>6.6141687408306596E-113</v>
      </c>
      <c r="S1825">
        <v>5.0236188593003293E-2</v>
      </c>
    </row>
    <row r="1826" spans="1:19" x14ac:dyDescent="0.35">
      <c r="A1826" s="34" t="s">
        <v>133</v>
      </c>
      <c r="B1826" s="1" t="s">
        <v>0</v>
      </c>
      <c r="C1826">
        <v>0.97457799610676621</v>
      </c>
      <c r="D1826">
        <v>0.15136980526347299</v>
      </c>
      <c r="E1826">
        <v>8.748809259532182E-3</v>
      </c>
      <c r="F1826">
        <v>2.6279090794763729E-2</v>
      </c>
      <c r="G1826">
        <v>1.112816074292489E-2</v>
      </c>
      <c r="H1826">
        <v>8.9104305129438163E-2</v>
      </c>
      <c r="I1826">
        <v>0.12547758704324921</v>
      </c>
      <c r="J1826">
        <v>8.8318277527455316E-2</v>
      </c>
      <c r="K1826">
        <v>3.7182419720117439E-2</v>
      </c>
      <c r="L1826">
        <v>2.9409269528474689E-2</v>
      </c>
      <c r="M1826">
        <v>5.1091144602743478E-38</v>
      </c>
      <c r="N1826">
        <v>1.1398246444000931E-32</v>
      </c>
      <c r="O1826">
        <v>7.584287058957812E-3</v>
      </c>
      <c r="P1826">
        <v>1.5163676774724189E-3</v>
      </c>
      <c r="Q1826">
        <v>1.232620139535245E-50</v>
      </c>
      <c r="R1826">
        <v>5.9748636218107507E-64</v>
      </c>
      <c r="S1826">
        <v>1.5506963758526251</v>
      </c>
    </row>
    <row r="1827" spans="1:19" x14ac:dyDescent="0.35">
      <c r="A1827" s="34"/>
      <c r="B1827" s="1" t="s">
        <v>1</v>
      </c>
      <c r="C1827">
        <v>0.24013374314078181</v>
      </c>
      <c r="D1827">
        <v>2.3451588758509589</v>
      </c>
      <c r="E1827">
        <v>6.399398103530643E-2</v>
      </c>
      <c r="F1827">
        <v>3.8880275417980362E-3</v>
      </c>
      <c r="G1827">
        <v>1.8033720934178252E-2</v>
      </c>
      <c r="H1827">
        <v>3.6688663753804411E-2</v>
      </c>
      <c r="I1827">
        <v>6.3607893233795301E-2</v>
      </c>
      <c r="J1827">
        <v>6.0756044686923263E-2</v>
      </c>
      <c r="K1827">
        <v>6.2134577066783638E-2</v>
      </c>
      <c r="L1827">
        <v>4.7317781698291393E-2</v>
      </c>
      <c r="M1827">
        <v>4.2025890862121863E-2</v>
      </c>
      <c r="N1827">
        <v>4.3657802937034128E-3</v>
      </c>
      <c r="O1827">
        <v>3.438225814509129E-3</v>
      </c>
      <c r="P1827">
        <v>5.9579522844115552E-35</v>
      </c>
      <c r="Q1827">
        <v>4.9394328772592712E-4</v>
      </c>
      <c r="R1827">
        <v>2.076568045810208E-118</v>
      </c>
      <c r="S1827">
        <v>2.992037149200681</v>
      </c>
    </row>
    <row r="1828" spans="1:19" x14ac:dyDescent="0.35">
      <c r="A1828" s="34"/>
      <c r="B1828" s="1" t="s">
        <v>2</v>
      </c>
      <c r="C1828">
        <v>2.8208845864260979E-3</v>
      </c>
      <c r="D1828">
        <v>1.120104416670975</v>
      </c>
      <c r="E1828">
        <v>2.5618413580192541</v>
      </c>
      <c r="F1828">
        <v>0.11894076658026451</v>
      </c>
      <c r="G1828">
        <v>1.471578813225038E-2</v>
      </c>
      <c r="H1828">
        <v>5.3985706192235527E-2</v>
      </c>
      <c r="I1828">
        <v>4.1360786012364127E-2</v>
      </c>
      <c r="J1828">
        <v>0.12256682505547779</v>
      </c>
      <c r="K1828">
        <v>8.5524651031525428E-2</v>
      </c>
      <c r="L1828">
        <v>7.3356995190610536E-2</v>
      </c>
      <c r="M1828">
        <v>3.2159514794703227E-2</v>
      </c>
      <c r="N1828">
        <v>2.484581318089921E-2</v>
      </c>
      <c r="O1828">
        <v>1.2029306228657799E-2</v>
      </c>
      <c r="P1828">
        <v>2.6586230988210582E-39</v>
      </c>
      <c r="Q1828">
        <v>6.6704515532239426E-80</v>
      </c>
      <c r="R1828">
        <v>1.189471846982597E-80</v>
      </c>
      <c r="S1828">
        <v>4.2642528116756431</v>
      </c>
    </row>
    <row r="1829" spans="1:19" x14ac:dyDescent="0.35">
      <c r="A1829" s="34"/>
      <c r="B1829" s="1" t="s">
        <v>3</v>
      </c>
      <c r="C1829">
        <v>4.1037893594465573E-2</v>
      </c>
      <c r="D1829">
        <v>8.1500582931938209E-2</v>
      </c>
      <c r="E1829">
        <v>1.1688040057515781</v>
      </c>
      <c r="F1829">
        <v>4.1402228101531726</v>
      </c>
      <c r="G1829">
        <v>6.2569848242239656E-2</v>
      </c>
      <c r="H1829">
        <v>0.1166155024730514</v>
      </c>
      <c r="I1829">
        <v>7.523340953874072E-2</v>
      </c>
      <c r="J1829">
        <v>7.6614828380576039E-2</v>
      </c>
      <c r="K1829">
        <v>7.3089362944685182E-2</v>
      </c>
      <c r="L1829">
        <v>5.4652401364360087E-2</v>
      </c>
      <c r="M1829">
        <v>4.4335662560777547E-2</v>
      </c>
      <c r="N1829">
        <v>2.6557115712741299E-2</v>
      </c>
      <c r="O1829">
        <v>4.1257583094615356E-3</v>
      </c>
      <c r="P1829">
        <v>1.3864705642057661E-79</v>
      </c>
      <c r="Q1829">
        <v>1.266986241046845E-64</v>
      </c>
      <c r="R1829">
        <v>5.2747657074907929E-157</v>
      </c>
      <c r="S1829">
        <v>5.9653591819577869</v>
      </c>
    </row>
    <row r="1830" spans="1:19" x14ac:dyDescent="0.35">
      <c r="A1830" s="34"/>
      <c r="B1830" s="1" t="s">
        <v>4</v>
      </c>
      <c r="C1830">
        <v>4.1967304068579979E-10</v>
      </c>
      <c r="D1830">
        <v>0.12645024731061669</v>
      </c>
      <c r="E1830">
        <v>2.156578335336406E-12</v>
      </c>
      <c r="F1830">
        <v>0.27350841739792342</v>
      </c>
      <c r="G1830">
        <v>0.2317752024765157</v>
      </c>
      <c r="H1830">
        <v>1.372337331675717E-2</v>
      </c>
      <c r="I1830">
        <v>2.2558539242729481E-2</v>
      </c>
      <c r="J1830">
        <v>3.1110980686780781E-2</v>
      </c>
      <c r="K1830">
        <v>1.4231202791810541E-2</v>
      </c>
      <c r="L1830">
        <v>5.3042630648943E-3</v>
      </c>
      <c r="M1830">
        <v>1.3296088066877199E-2</v>
      </c>
      <c r="N1830">
        <v>4.2652006214809138E-3</v>
      </c>
      <c r="O1830">
        <v>2.4184279576571958E-38</v>
      </c>
      <c r="P1830">
        <v>2.4912660695815491E-3</v>
      </c>
      <c r="Q1830">
        <v>1.8146529963547541E-104</v>
      </c>
      <c r="R1830">
        <v>9.5682657828381938E-94</v>
      </c>
      <c r="S1830">
        <v>0.73871478146779734</v>
      </c>
    </row>
    <row r="1831" spans="1:19" x14ac:dyDescent="0.35">
      <c r="A1831" s="34"/>
      <c r="B1831" s="1" t="s">
        <v>5</v>
      </c>
      <c r="C1831">
        <v>0.1055981396613923</v>
      </c>
      <c r="D1831">
        <v>6.6700269039629306E-2</v>
      </c>
      <c r="E1831">
        <v>1.4972679252395781E-2</v>
      </c>
      <c r="F1831">
        <v>9.3270353943124436E-18</v>
      </c>
      <c r="G1831">
        <v>4.4574280405296204E-16</v>
      </c>
      <c r="H1831">
        <v>5.5416506102256458E-2</v>
      </c>
      <c r="I1831">
        <v>3.8981134839882067E-2</v>
      </c>
      <c r="J1831">
        <v>5.5495540762661853E-2</v>
      </c>
      <c r="K1831">
        <v>4.2656861294827778E-2</v>
      </c>
      <c r="L1831">
        <v>2.5310017360797379E-2</v>
      </c>
      <c r="M1831">
        <v>5.2268637609649641E-74</v>
      </c>
      <c r="N1831">
        <v>7.6505368101172657E-50</v>
      </c>
      <c r="O1831">
        <v>4.310597461518629E-63</v>
      </c>
      <c r="P1831">
        <v>3.2001084421388633E-58</v>
      </c>
      <c r="Q1831">
        <v>1.1043459426534891E-112</v>
      </c>
      <c r="R1831">
        <v>4.7039831037197758E-138</v>
      </c>
      <c r="S1831">
        <v>0.40513114831384328</v>
      </c>
    </row>
    <row r="1832" spans="1:19" x14ac:dyDescent="0.35">
      <c r="A1832" s="34"/>
      <c r="B1832" s="1" t="s">
        <v>6</v>
      </c>
      <c r="C1832">
        <v>9.0841930040954405E-13</v>
      </c>
      <c r="D1832">
        <v>0.1018607016034617</v>
      </c>
      <c r="E1832">
        <v>1.034162899417228E-2</v>
      </c>
      <c r="F1832">
        <v>1.174801685328654E-2</v>
      </c>
      <c r="G1832">
        <v>5.5356694038507896E-3</v>
      </c>
      <c r="H1832">
        <v>2.2756102423311948E-16</v>
      </c>
      <c r="I1832">
        <v>3.779124878706544E-2</v>
      </c>
      <c r="J1832">
        <v>1.0262577748687959E-21</v>
      </c>
      <c r="K1832">
        <v>1.7300560916396181E-2</v>
      </c>
      <c r="L1832">
        <v>2.196132550894285E-48</v>
      </c>
      <c r="M1832">
        <v>5.2609736856639003E-54</v>
      </c>
      <c r="N1832">
        <v>4.2668626649184728E-73</v>
      </c>
      <c r="O1832">
        <v>4.4071400373074769E-3</v>
      </c>
      <c r="P1832">
        <v>1.312846715189375E-38</v>
      </c>
      <c r="Q1832">
        <v>9.0498504421568915E-75</v>
      </c>
      <c r="R1832">
        <v>5.9745901706340527E-166</v>
      </c>
      <c r="S1832">
        <v>0.18898496659644901</v>
      </c>
    </row>
    <row r="1833" spans="1:19" x14ac:dyDescent="0.35">
      <c r="A1833" s="34"/>
      <c r="B1833" s="1" t="s">
        <v>7</v>
      </c>
      <c r="C1833">
        <v>3.5954028175363389E-2</v>
      </c>
      <c r="D1833">
        <v>0.17069414879674871</v>
      </c>
      <c r="E1833">
        <v>7.3485368172276619E-2</v>
      </c>
      <c r="F1833">
        <v>3.004522365447878E-2</v>
      </c>
      <c r="G1833">
        <v>2.9198988360655832E-19</v>
      </c>
      <c r="H1833">
        <v>2.4287957893040359E-2</v>
      </c>
      <c r="I1833">
        <v>5.254518093251144E-2</v>
      </c>
      <c r="J1833">
        <v>7.2197496729419816E-2</v>
      </c>
      <c r="K1833">
        <v>6.6340666396545483E-2</v>
      </c>
      <c r="L1833">
        <v>4.5916142630626842E-2</v>
      </c>
      <c r="M1833">
        <v>2.124174758336044E-39</v>
      </c>
      <c r="N1833">
        <v>1.284842304596015E-2</v>
      </c>
      <c r="O1833">
        <v>3.849420364797847E-3</v>
      </c>
      <c r="P1833">
        <v>1.1717019185353769E-2</v>
      </c>
      <c r="Q1833">
        <v>4.8890432832092292E-97</v>
      </c>
      <c r="R1833">
        <v>2.5651770852052588E-88</v>
      </c>
      <c r="S1833">
        <v>0.59988107597712303</v>
      </c>
    </row>
    <row r="1834" spans="1:19" x14ac:dyDescent="0.35">
      <c r="A1834" s="34"/>
      <c r="B1834" s="1" t="s">
        <v>8</v>
      </c>
      <c r="C1834">
        <v>7.0026977893285158E-2</v>
      </c>
      <c r="D1834">
        <v>0.10140106817674099</v>
      </c>
      <c r="E1834">
        <v>3.4330892525519782E-2</v>
      </c>
      <c r="F1834">
        <v>1.1343064539036329E-28</v>
      </c>
      <c r="G1834">
        <v>4.3343021390246719E-2</v>
      </c>
      <c r="H1834">
        <v>5.8747861375692982E-2</v>
      </c>
      <c r="I1834">
        <v>3.2424949572315141E-2</v>
      </c>
      <c r="J1834">
        <v>5.8476294436654773E-2</v>
      </c>
      <c r="K1834">
        <v>2.0853637918515001E-2</v>
      </c>
      <c r="L1834">
        <v>7.7734068182625576E-3</v>
      </c>
      <c r="M1834">
        <v>6.9053053817247764E-3</v>
      </c>
      <c r="N1834">
        <v>6.174650182292382E-3</v>
      </c>
      <c r="O1834">
        <v>4.3800811100799449E-46</v>
      </c>
      <c r="P1834">
        <v>3.9010196002513462E-68</v>
      </c>
      <c r="Q1834">
        <v>4.6908207780683899E-106</v>
      </c>
      <c r="R1834">
        <v>2.762092359742454E-130</v>
      </c>
      <c r="S1834">
        <v>0.44045806567125029</v>
      </c>
    </row>
    <row r="1835" spans="1:19" x14ac:dyDescent="0.35">
      <c r="A1835" s="34"/>
      <c r="B1835" s="1" t="s">
        <v>9</v>
      </c>
      <c r="C1835">
        <v>1.5334051122336311E-2</v>
      </c>
      <c r="D1835">
        <v>2.7994164323026227E-63</v>
      </c>
      <c r="E1835">
        <v>1.746577307527046E-2</v>
      </c>
      <c r="F1835">
        <v>0.2073842154258472</v>
      </c>
      <c r="G1835">
        <v>4.2352116857269698E-50</v>
      </c>
      <c r="H1835">
        <v>3.3492299400722528E-36</v>
      </c>
      <c r="I1835">
        <v>4.5138288483244721E-2</v>
      </c>
      <c r="J1835">
        <v>9.7036465210707575E-3</v>
      </c>
      <c r="K1835">
        <v>6.7049401535361514E-2</v>
      </c>
      <c r="L1835">
        <v>4.8510635390329071E-2</v>
      </c>
      <c r="M1835">
        <v>6.264758368822218E-2</v>
      </c>
      <c r="N1835">
        <v>3.9001298608566992E-2</v>
      </c>
      <c r="O1835">
        <v>7.406985815800027E-3</v>
      </c>
      <c r="P1835">
        <v>9.9152288995288452E-119</v>
      </c>
      <c r="Q1835">
        <v>5.1506780081262138E-112</v>
      </c>
      <c r="R1835">
        <v>5.2085128071121631E-116</v>
      </c>
      <c r="S1835">
        <v>0.51964187966604924</v>
      </c>
    </row>
    <row r="1836" spans="1:19" x14ac:dyDescent="0.35">
      <c r="A1836" s="34"/>
      <c r="B1836" s="1" t="s">
        <v>10</v>
      </c>
      <c r="C1836">
        <v>1.668468859808428E-64</v>
      </c>
      <c r="D1836">
        <v>6.530876230210504E-32</v>
      </c>
      <c r="E1836">
        <v>1.3393889817701551E-24</v>
      </c>
      <c r="F1836">
        <v>4.1276914718224539E-65</v>
      </c>
      <c r="G1836">
        <v>5.7436975192741577E-78</v>
      </c>
      <c r="H1836">
        <v>1.7443296551282279E-90</v>
      </c>
      <c r="I1836">
        <v>2.1352235346677892E-93</v>
      </c>
      <c r="J1836">
        <v>2.4994329672575409E-19</v>
      </c>
      <c r="K1836">
        <v>1.8665994824575712E-2</v>
      </c>
      <c r="L1836">
        <v>3.9300940372345611E-28</v>
      </c>
      <c r="M1836">
        <v>3.020157240703821E-31</v>
      </c>
      <c r="N1836">
        <v>4.0803405363992733E-2</v>
      </c>
      <c r="O1836">
        <v>1.373790091242226E-46</v>
      </c>
      <c r="P1836">
        <v>5.4688647947528087E-68</v>
      </c>
      <c r="Q1836">
        <v>4.1042190791322123E-139</v>
      </c>
      <c r="R1836">
        <v>1.5454957461029441E-131</v>
      </c>
      <c r="S1836">
        <v>5.9469400188568437E-2</v>
      </c>
    </row>
    <row r="1837" spans="1:19" x14ac:dyDescent="0.35">
      <c r="A1837" s="34"/>
      <c r="B1837" s="1" t="s">
        <v>11</v>
      </c>
      <c r="C1837">
        <v>4.7243690698635682E-2</v>
      </c>
      <c r="D1837">
        <v>0.1396799165137616</v>
      </c>
      <c r="E1837">
        <v>5.0231034658734013E-2</v>
      </c>
      <c r="F1837">
        <v>4.6771326338499832E-29</v>
      </c>
      <c r="G1837">
        <v>2.063631381098437E-39</v>
      </c>
      <c r="H1837">
        <v>4.0382364469736807E-105</v>
      </c>
      <c r="I1837">
        <v>3.151248531872524E-2</v>
      </c>
      <c r="J1837">
        <v>1.2729769331513111E-35</v>
      </c>
      <c r="K1837">
        <v>0.15028369864950741</v>
      </c>
      <c r="L1837">
        <v>3.3482205331865952E-2</v>
      </c>
      <c r="M1837">
        <v>2.1561107714800199E-42</v>
      </c>
      <c r="N1837">
        <v>7.6583168317231456E-2</v>
      </c>
      <c r="O1837">
        <v>1.431752610040849E-28</v>
      </c>
      <c r="P1837">
        <v>1.468972144130984E-106</v>
      </c>
      <c r="Q1837">
        <v>9.6083322241131517E-84</v>
      </c>
      <c r="R1837">
        <v>1.319669604337812E-132</v>
      </c>
      <c r="S1837">
        <v>0.52901619948846135</v>
      </c>
    </row>
    <row r="1838" spans="1:19" x14ac:dyDescent="0.35">
      <c r="A1838" s="34"/>
      <c r="B1838" s="1" t="s">
        <v>12</v>
      </c>
      <c r="C1838">
        <v>1.2046442828455609E-55</v>
      </c>
      <c r="D1838">
        <v>0.12848095741828991</v>
      </c>
      <c r="E1838">
        <v>3.6453394972044162E-28</v>
      </c>
      <c r="F1838">
        <v>3.6266964287232559E-61</v>
      </c>
      <c r="G1838">
        <v>1.9213852316514481E-2</v>
      </c>
      <c r="H1838">
        <v>7.5298178655468099E-3</v>
      </c>
      <c r="I1838">
        <v>4.6279882481070483E-2</v>
      </c>
      <c r="J1838">
        <v>0.112103189054109</v>
      </c>
      <c r="K1838">
        <v>2.053796540064504E-2</v>
      </c>
      <c r="L1838">
        <v>3.4763688113613182E-2</v>
      </c>
      <c r="M1838">
        <v>7.3037261410548006E-3</v>
      </c>
      <c r="N1838">
        <v>6.6633402717645521E-3</v>
      </c>
      <c r="O1838">
        <v>1.068363525684181E-56</v>
      </c>
      <c r="P1838">
        <v>4.7349458081365403E-3</v>
      </c>
      <c r="Q1838">
        <v>6.155728958891768E-85</v>
      </c>
      <c r="R1838">
        <v>5.0530856673597124E-99</v>
      </c>
      <c r="S1838">
        <v>0.38761136487074488</v>
      </c>
    </row>
    <row r="1839" spans="1:19" x14ac:dyDescent="0.35">
      <c r="A1839" s="34"/>
      <c r="B1839" s="1" t="s">
        <v>13</v>
      </c>
      <c r="C1839">
        <v>6.7711900890349966E-75</v>
      </c>
      <c r="D1839">
        <v>6.4070384380540926E-2</v>
      </c>
      <c r="E1839">
        <v>3.8699613695183509E-2</v>
      </c>
      <c r="F1839">
        <v>1.3855211385901859E-41</v>
      </c>
      <c r="G1839">
        <v>9.874727746332698E-58</v>
      </c>
      <c r="H1839">
        <v>3.5962583291657011E-62</v>
      </c>
      <c r="I1839">
        <v>3.5009877842494097E-2</v>
      </c>
      <c r="J1839">
        <v>3.4592457079785428E-2</v>
      </c>
      <c r="K1839">
        <v>4.5861869265277271E-66</v>
      </c>
      <c r="L1839">
        <v>3.7069710535648182E-37</v>
      </c>
      <c r="M1839">
        <v>2.5482648501960071E-55</v>
      </c>
      <c r="N1839">
        <v>3.4236651207987627E-2</v>
      </c>
      <c r="O1839">
        <v>6.92907148127937E-79</v>
      </c>
      <c r="P1839">
        <v>3.382164076819852E-97</v>
      </c>
      <c r="Q1839">
        <v>2.8137667219943642E-76</v>
      </c>
      <c r="R1839">
        <v>4.1457473004812927E-142</v>
      </c>
      <c r="S1839">
        <v>0.20660898420599161</v>
      </c>
    </row>
    <row r="1840" spans="1:19" x14ac:dyDescent="0.35">
      <c r="A1840" s="34"/>
      <c r="B1840" s="1" t="s">
        <v>14</v>
      </c>
      <c r="C1840">
        <v>1.077748087567957E-128</v>
      </c>
      <c r="D1840">
        <v>1.8335552990255331E-67</v>
      </c>
      <c r="E1840">
        <v>3.223419766795334E-58</v>
      </c>
      <c r="F1840">
        <v>2.54051488900453E-102</v>
      </c>
      <c r="G1840">
        <v>1.8646623068013332E-74</v>
      </c>
      <c r="H1840">
        <v>8.7473236975967159E-179</v>
      </c>
      <c r="I1840">
        <v>2.1114720340071781E-55</v>
      </c>
      <c r="J1840">
        <v>3.8070395693785578E-77</v>
      </c>
      <c r="K1840">
        <v>3.3382045366283479E-103</v>
      </c>
      <c r="L1840">
        <v>5.8212379454505742E-122</v>
      </c>
      <c r="M1840">
        <v>2.7422398690880359E-101</v>
      </c>
      <c r="N1840">
        <v>5.3654260746622102E-88</v>
      </c>
      <c r="O1840">
        <v>5.878319104357689E-114</v>
      </c>
      <c r="P1840">
        <v>2.8158621630264579E-98</v>
      </c>
      <c r="Q1840">
        <v>3.1149040902039388E-135</v>
      </c>
      <c r="R1840">
        <v>2.0246977004732701E-131</v>
      </c>
      <c r="S1840">
        <v>2.1146954537758071E-55</v>
      </c>
    </row>
    <row r="1841" spans="1:19" x14ac:dyDescent="0.35">
      <c r="A1841" s="34"/>
      <c r="B1841" s="1" t="s">
        <v>15</v>
      </c>
      <c r="C1841">
        <v>5.1675484188742588E-145</v>
      </c>
      <c r="D1841">
        <v>3.9448422515741261E-99</v>
      </c>
      <c r="E1841">
        <v>2.860625139909152E-60</v>
      </c>
      <c r="F1841">
        <v>5.8663049259643357E-2</v>
      </c>
      <c r="G1841">
        <v>8.0670438314971267E-60</v>
      </c>
      <c r="H1841">
        <v>4.7090985451318928E-107</v>
      </c>
      <c r="I1841">
        <v>1.7097994786498099E-133</v>
      </c>
      <c r="J1841">
        <v>2.3279212275125618E-102</v>
      </c>
      <c r="K1841">
        <v>7.4212734215380341E-124</v>
      </c>
      <c r="L1841">
        <v>4.6866251366403793E-136</v>
      </c>
      <c r="M1841">
        <v>1.265417874754833E-131</v>
      </c>
      <c r="N1841">
        <v>1.979095428772489E-91</v>
      </c>
      <c r="O1841">
        <v>1.023017935087949E-133</v>
      </c>
      <c r="P1841">
        <v>8.9233523649521088E-124</v>
      </c>
      <c r="Q1841">
        <v>6.5736145676984848E-126</v>
      </c>
      <c r="R1841">
        <v>9.0489576094813945E-118</v>
      </c>
      <c r="S1841">
        <v>5.8663049259643357E-2</v>
      </c>
    </row>
    <row r="1842" spans="1:19" x14ac:dyDescent="0.35">
      <c r="A1842" s="34" t="s">
        <v>134</v>
      </c>
      <c r="B1842" s="1" t="s">
        <v>0</v>
      </c>
      <c r="C1842">
        <v>0.32190191967807308</v>
      </c>
      <c r="D1842">
        <v>4.4099184926278429E-2</v>
      </c>
      <c r="E1842">
        <v>8.0507345058560241E-3</v>
      </c>
      <c r="F1842">
        <v>8.1635095313291727E-3</v>
      </c>
      <c r="G1842">
        <v>5.388898596485228E-3</v>
      </c>
      <c r="H1842">
        <v>2.196599018952388E-2</v>
      </c>
      <c r="I1842">
        <v>4.0406368502157348E-2</v>
      </c>
      <c r="J1842">
        <v>3.0082589343742042E-2</v>
      </c>
      <c r="K1842">
        <v>1.4113937397131531E-2</v>
      </c>
      <c r="L1842">
        <v>1.6697926558150489E-2</v>
      </c>
      <c r="M1842">
        <v>9.4947292388160784E-3</v>
      </c>
      <c r="N1842">
        <v>7.417221716274831E-3</v>
      </c>
      <c r="O1842">
        <v>1.284096834803362E-3</v>
      </c>
      <c r="P1842">
        <v>7.7982949768529283E-4</v>
      </c>
      <c r="Q1842">
        <v>8.2360891139198435E-66</v>
      </c>
      <c r="R1842">
        <v>6.3792655226662692E-120</v>
      </c>
      <c r="S1842">
        <v>0.52984693651630677</v>
      </c>
    </row>
    <row r="1843" spans="1:19" x14ac:dyDescent="0.35">
      <c r="A1843" s="34"/>
      <c r="B1843" s="1" t="s">
        <v>1</v>
      </c>
      <c r="C1843">
        <v>5.5181025350933478E-2</v>
      </c>
      <c r="D1843">
        <v>7.2361769098317277</v>
      </c>
      <c r="E1843">
        <v>0.4035475995016779</v>
      </c>
      <c r="F1843">
        <v>2.839193068319976E-2</v>
      </c>
      <c r="G1843">
        <v>4.1068258957997317E-2</v>
      </c>
      <c r="H1843">
        <v>0.1050469257875682</v>
      </c>
      <c r="I1843">
        <v>0.13031018986501161</v>
      </c>
      <c r="J1843">
        <v>0.1081537065638038</v>
      </c>
      <c r="K1843">
        <v>8.6939460394348134E-2</v>
      </c>
      <c r="L1843">
        <v>5.2050119646924631E-2</v>
      </c>
      <c r="M1843">
        <v>3.9383646113159809E-2</v>
      </c>
      <c r="N1843">
        <v>1.066885511256911E-2</v>
      </c>
      <c r="O1843">
        <v>5.682326289183838E-3</v>
      </c>
      <c r="P1843">
        <v>1.7538772066463539E-3</v>
      </c>
      <c r="Q1843">
        <v>3.470835546243157E-4</v>
      </c>
      <c r="R1843">
        <v>8.0825069758319096E-39</v>
      </c>
      <c r="S1843">
        <v>8.3047019148593773</v>
      </c>
    </row>
    <row r="1844" spans="1:19" x14ac:dyDescent="0.35">
      <c r="A1844" s="34"/>
      <c r="B1844" s="1" t="s">
        <v>2</v>
      </c>
      <c r="C1844">
        <v>4.6619266766924691E-4</v>
      </c>
      <c r="D1844">
        <v>1.566694101659013</v>
      </c>
      <c r="E1844">
        <v>9.114883640773396</v>
      </c>
      <c r="F1844">
        <v>0.17974402427789249</v>
      </c>
      <c r="G1844">
        <v>2.6377625383953801E-2</v>
      </c>
      <c r="H1844">
        <v>8.2024110181696058E-2</v>
      </c>
      <c r="I1844">
        <v>7.9407379291549923E-2</v>
      </c>
      <c r="J1844">
        <v>0.11110773703286909</v>
      </c>
      <c r="K1844">
        <v>9.6201634961750132E-2</v>
      </c>
      <c r="L1844">
        <v>6.3429084879189801E-2</v>
      </c>
      <c r="M1844">
        <v>3.9962343216664552E-2</v>
      </c>
      <c r="N1844">
        <v>1.7559377946024149E-2</v>
      </c>
      <c r="O1844">
        <v>6.0933539176584502E-3</v>
      </c>
      <c r="P1844">
        <v>9.1088928072705793E-4</v>
      </c>
      <c r="Q1844">
        <v>4.9323207470799721E-25</v>
      </c>
      <c r="R1844">
        <v>1.819943655266821E-4</v>
      </c>
      <c r="S1844">
        <v>11.38504348983558</v>
      </c>
    </row>
    <row r="1845" spans="1:19" x14ac:dyDescent="0.35">
      <c r="A1845" s="34"/>
      <c r="B1845" s="1" t="s">
        <v>3</v>
      </c>
      <c r="C1845">
        <v>2.6179472034181779E-3</v>
      </c>
      <c r="D1845">
        <v>4.269140181906575E-2</v>
      </c>
      <c r="E1845">
        <v>1.8012536241844179</v>
      </c>
      <c r="F1845">
        <v>3.9765262759177489</v>
      </c>
      <c r="G1845">
        <v>7.203865254460512E-2</v>
      </c>
      <c r="H1845">
        <v>6.1703201374874367E-2</v>
      </c>
      <c r="I1845">
        <v>6.5851435030153824E-2</v>
      </c>
      <c r="J1845">
        <v>8.2218139477481439E-2</v>
      </c>
      <c r="K1845">
        <v>5.8407343550039917E-2</v>
      </c>
      <c r="L1845">
        <v>5.8875006360607003E-2</v>
      </c>
      <c r="M1845">
        <v>2.9876809644903829E-2</v>
      </c>
      <c r="N1845">
        <v>1.628217244052876E-2</v>
      </c>
      <c r="O1845">
        <v>5.0762096426171513E-3</v>
      </c>
      <c r="P1845">
        <v>1.1263606158764239E-3</v>
      </c>
      <c r="Q1845">
        <v>6.1980682818245664E-33</v>
      </c>
      <c r="R1845">
        <v>1.7043429148999241E-70</v>
      </c>
      <c r="S1845">
        <v>6.2745445798063377</v>
      </c>
    </row>
    <row r="1846" spans="1:19" x14ac:dyDescent="0.35">
      <c r="A1846" s="34"/>
      <c r="B1846" s="1" t="s">
        <v>4</v>
      </c>
      <c r="C1846">
        <v>7.2433590831369604E-3</v>
      </c>
      <c r="D1846">
        <v>3.283720499640598E-2</v>
      </c>
      <c r="E1846">
        <v>1.307228711385966E-2</v>
      </c>
      <c r="F1846">
        <v>0.73676256439124255</v>
      </c>
      <c r="G1846">
        <v>0.5057267384141777</v>
      </c>
      <c r="H1846">
        <v>5.5541620347421029E-2</v>
      </c>
      <c r="I1846">
        <v>3.5809275760823142E-2</v>
      </c>
      <c r="J1846">
        <v>3.9683595938171383E-2</v>
      </c>
      <c r="K1846">
        <v>2.2237669332288729E-2</v>
      </c>
      <c r="L1846">
        <v>2.428931397446139E-2</v>
      </c>
      <c r="M1846">
        <v>1.213554524572014E-2</v>
      </c>
      <c r="N1846">
        <v>8.0272951212460673E-3</v>
      </c>
      <c r="O1846">
        <v>7.4363731651392781E-4</v>
      </c>
      <c r="P1846">
        <v>1.3759913314011351E-3</v>
      </c>
      <c r="Q1846">
        <v>1.7707640705630251E-4</v>
      </c>
      <c r="R1846">
        <v>1.2190913888637811E-47</v>
      </c>
      <c r="S1846">
        <v>1.495663174773926</v>
      </c>
    </row>
    <row r="1847" spans="1:19" x14ac:dyDescent="0.35">
      <c r="A1847" s="34"/>
      <c r="B1847" s="1" t="s">
        <v>5</v>
      </c>
      <c r="C1847">
        <v>7.088238144384371E-3</v>
      </c>
      <c r="D1847">
        <v>0.14639928341943581</v>
      </c>
      <c r="E1847">
        <v>4.6026538064791872E-2</v>
      </c>
      <c r="F1847">
        <v>0.15778994290525131</v>
      </c>
      <c r="G1847">
        <v>0.30764593311127442</v>
      </c>
      <c r="H1847">
        <v>0.17466785119747069</v>
      </c>
      <c r="I1847">
        <v>2.9324554981754881E-2</v>
      </c>
      <c r="J1847">
        <v>3.5132832508775927E-2</v>
      </c>
      <c r="K1847">
        <v>3.6755341513402338E-2</v>
      </c>
      <c r="L1847">
        <v>2.872129765760387E-2</v>
      </c>
      <c r="M1847">
        <v>7.0882881161642187E-3</v>
      </c>
      <c r="N1847">
        <v>1.0837355277793221E-2</v>
      </c>
      <c r="O1847">
        <v>4.4547487139103272E-3</v>
      </c>
      <c r="P1847">
        <v>2.616029705037248E-3</v>
      </c>
      <c r="Q1847">
        <v>4.6283629618805639E-4</v>
      </c>
      <c r="R1847">
        <v>1.2853648028722331E-3</v>
      </c>
      <c r="S1847">
        <v>0.99629643641611076</v>
      </c>
    </row>
    <row r="1848" spans="1:19" x14ac:dyDescent="0.35">
      <c r="A1848" s="34"/>
      <c r="B1848" s="1" t="s">
        <v>6</v>
      </c>
      <c r="C1848">
        <v>1.423424143653906E-2</v>
      </c>
      <c r="D1848">
        <v>0.46533042895827709</v>
      </c>
      <c r="E1848">
        <v>0.30837755000428391</v>
      </c>
      <c r="F1848">
        <v>0.13103358962192321</v>
      </c>
      <c r="G1848">
        <v>5.3953542039381727E-2</v>
      </c>
      <c r="H1848">
        <v>9.1786085851889632E-2</v>
      </c>
      <c r="I1848">
        <v>8.0236319197194775E-2</v>
      </c>
      <c r="J1848">
        <v>5.0533330514949647E-2</v>
      </c>
      <c r="K1848">
        <v>4.8715141790520167E-2</v>
      </c>
      <c r="L1848">
        <v>2.2747138020487119E-2</v>
      </c>
      <c r="M1848">
        <v>1.7672102174588339E-2</v>
      </c>
      <c r="N1848">
        <v>2.5445360979225369E-3</v>
      </c>
      <c r="O1848">
        <v>5.6076326619562853E-3</v>
      </c>
      <c r="P1848">
        <v>4.8064502363411211E-4</v>
      </c>
      <c r="Q1848">
        <v>1.6534422371910301E-48</v>
      </c>
      <c r="R1848">
        <v>3.11049199946538E-55</v>
      </c>
      <c r="S1848">
        <v>1.293252283393548</v>
      </c>
    </row>
    <row r="1849" spans="1:19" x14ac:dyDescent="0.35">
      <c r="A1849" s="34"/>
      <c r="B1849" s="1" t="s">
        <v>7</v>
      </c>
      <c r="C1849">
        <v>2.4211221378625018E-2</v>
      </c>
      <c r="D1849">
        <v>0.24123934198221281</v>
      </c>
      <c r="E1849">
        <v>0.17712120154931429</v>
      </c>
      <c r="F1849">
        <v>6.0684458089487213E-2</v>
      </c>
      <c r="G1849">
        <v>1.9151890056421979E-2</v>
      </c>
      <c r="H1849">
        <v>5.3444064067754093E-2</v>
      </c>
      <c r="I1849">
        <v>7.1950133952272274E-2</v>
      </c>
      <c r="J1849">
        <v>4.9168880715477301E-2</v>
      </c>
      <c r="K1849">
        <v>4.900402304118448E-2</v>
      </c>
      <c r="L1849">
        <v>2.1255081710610281E-2</v>
      </c>
      <c r="M1849">
        <v>3.033493697741251E-3</v>
      </c>
      <c r="N1849">
        <v>6.8016888947446509E-3</v>
      </c>
      <c r="O1849">
        <v>5.6425802952233151E-4</v>
      </c>
      <c r="P1849">
        <v>2.203734138322463E-3</v>
      </c>
      <c r="Q1849">
        <v>1.8432657183719949E-123</v>
      </c>
      <c r="R1849">
        <v>9.6914586220101302E-67</v>
      </c>
      <c r="S1849">
        <v>0.7798334713036903</v>
      </c>
    </row>
    <row r="1850" spans="1:19" x14ac:dyDescent="0.35">
      <c r="A1850" s="34"/>
      <c r="B1850" s="1" t="s">
        <v>8</v>
      </c>
      <c r="C1850">
        <v>7.8386361448476247E-3</v>
      </c>
      <c r="D1850">
        <v>0.1151488879534347</v>
      </c>
      <c r="E1850">
        <v>9.1650896785138172E-2</v>
      </c>
      <c r="F1850">
        <v>0.25323047346854971</v>
      </c>
      <c r="G1850">
        <v>8.0963115421658835E-3</v>
      </c>
      <c r="H1850">
        <v>2.3570130044803139E-2</v>
      </c>
      <c r="I1850">
        <v>2.2448006069654979E-2</v>
      </c>
      <c r="J1850">
        <v>2.8062903093056271E-2</v>
      </c>
      <c r="K1850">
        <v>5.4760990263656183E-2</v>
      </c>
      <c r="L1850">
        <v>1.79300442559902E-2</v>
      </c>
      <c r="M1850">
        <v>1.9538552723581921E-2</v>
      </c>
      <c r="N1850">
        <v>5.3838350111356124E-3</v>
      </c>
      <c r="O1850">
        <v>5.3624737743175714E-3</v>
      </c>
      <c r="P1850">
        <v>4.9307440099156333E-4</v>
      </c>
      <c r="Q1850">
        <v>4.8093120266147901E-68</v>
      </c>
      <c r="R1850">
        <v>2.401265918424453E-92</v>
      </c>
      <c r="S1850">
        <v>0.65351521553132352</v>
      </c>
    </row>
    <row r="1851" spans="1:19" x14ac:dyDescent="0.35">
      <c r="A1851" s="34"/>
      <c r="B1851" s="1" t="s">
        <v>9</v>
      </c>
      <c r="C1851">
        <v>6.5680461753160391E-2</v>
      </c>
      <c r="D1851">
        <v>0.218312305150824</v>
      </c>
      <c r="E1851">
        <v>0.14186377324114019</v>
      </c>
      <c r="F1851">
        <v>0.35310828830642083</v>
      </c>
      <c r="G1851">
        <v>5.2174441424966472E-3</v>
      </c>
      <c r="H1851">
        <v>2.6177935429915651E-2</v>
      </c>
      <c r="I1851">
        <v>4.922339651039627E-2</v>
      </c>
      <c r="J1851">
        <v>3.9719980353935418E-2</v>
      </c>
      <c r="K1851">
        <v>3.416605774456985E-2</v>
      </c>
      <c r="L1851">
        <v>1.908106987487827E-2</v>
      </c>
      <c r="M1851">
        <v>2.3206434723583309E-2</v>
      </c>
      <c r="N1851">
        <v>1.071903773226662E-2</v>
      </c>
      <c r="O1851">
        <v>3.1113565201394571E-3</v>
      </c>
      <c r="P1851">
        <v>1.7096204653370571E-3</v>
      </c>
      <c r="Q1851">
        <v>6.2057923594710558E-134</v>
      </c>
      <c r="R1851">
        <v>3.2716650035361682E-72</v>
      </c>
      <c r="S1851">
        <v>0.99129716194906392</v>
      </c>
    </row>
    <row r="1852" spans="1:19" x14ac:dyDescent="0.35">
      <c r="A1852" s="34"/>
      <c r="B1852" s="1" t="s">
        <v>10</v>
      </c>
      <c r="C1852">
        <v>1.7307520811012399E-2</v>
      </c>
      <c r="D1852">
        <v>0.32280414449246592</v>
      </c>
      <c r="E1852">
        <v>0.40530336975315168</v>
      </c>
      <c r="F1852">
        <v>0.30937293200389748</v>
      </c>
      <c r="G1852">
        <v>4.9242685863135037E-3</v>
      </c>
      <c r="H1852">
        <v>1.2580449506365469E-2</v>
      </c>
      <c r="I1852">
        <v>3.4393147138663982E-2</v>
      </c>
      <c r="J1852">
        <v>3.2032565844012123E-2</v>
      </c>
      <c r="K1852">
        <v>3.7309169982408318E-2</v>
      </c>
      <c r="L1852">
        <v>4.7935203701674693E-2</v>
      </c>
      <c r="M1852">
        <v>2.426668093673244E-2</v>
      </c>
      <c r="N1852">
        <v>1.318804493824101E-2</v>
      </c>
      <c r="O1852">
        <v>4.3688914838072943E-3</v>
      </c>
      <c r="P1852">
        <v>8.9915409315116982E-24</v>
      </c>
      <c r="Q1852">
        <v>1.237440267773406E-117</v>
      </c>
      <c r="R1852">
        <v>5.6408326024526688E-78</v>
      </c>
      <c r="S1852">
        <v>1.2657863891787471</v>
      </c>
    </row>
    <row r="1853" spans="1:19" x14ac:dyDescent="0.35">
      <c r="A1853" s="34"/>
      <c r="B1853" s="1" t="s">
        <v>11</v>
      </c>
      <c r="C1853">
        <v>6.1492724793529838E-2</v>
      </c>
      <c r="D1853">
        <v>0.26316682016671722</v>
      </c>
      <c r="E1853">
        <v>0.2289620439738175</v>
      </c>
      <c r="F1853">
        <v>0.1950253671131647</v>
      </c>
      <c r="G1853">
        <v>5.2803847785736213E-3</v>
      </c>
      <c r="H1853">
        <v>4.5226514201208698E-2</v>
      </c>
      <c r="I1853">
        <v>1.7365516181606439E-2</v>
      </c>
      <c r="J1853">
        <v>2.799557818333372E-2</v>
      </c>
      <c r="K1853">
        <v>3.3740964070323003E-2</v>
      </c>
      <c r="L1853">
        <v>2.344681932719048E-2</v>
      </c>
      <c r="M1853">
        <v>2.0750496971345341E-2</v>
      </c>
      <c r="N1853">
        <v>2.3975967421075089E-2</v>
      </c>
      <c r="O1853">
        <v>8.5337930909434728E-3</v>
      </c>
      <c r="P1853">
        <v>1.1363698727261449E-31</v>
      </c>
      <c r="Q1853">
        <v>7.8170829103631732E-4</v>
      </c>
      <c r="R1853">
        <v>7.6228872299453508E-4</v>
      </c>
      <c r="S1853">
        <v>0.95650698728686012</v>
      </c>
    </row>
    <row r="1854" spans="1:19" x14ac:dyDescent="0.35">
      <c r="A1854" s="34"/>
      <c r="B1854" s="1" t="s">
        <v>12</v>
      </c>
      <c r="C1854">
        <v>3.6428862324044561E-2</v>
      </c>
      <c r="D1854">
        <v>7.10668917362616E-2</v>
      </c>
      <c r="E1854">
        <v>3.6316204139764767E-2</v>
      </c>
      <c r="F1854">
        <v>0.12928260837697361</v>
      </c>
      <c r="G1854">
        <v>1.3490196740485891E-2</v>
      </c>
      <c r="H1854">
        <v>1.764309676066008E-3</v>
      </c>
      <c r="I1854">
        <v>1.6023487119773711E-2</v>
      </c>
      <c r="J1854">
        <v>4.2765176098647759E-2</v>
      </c>
      <c r="K1854">
        <v>8.9728688428629168E-3</v>
      </c>
      <c r="L1854">
        <v>1.3640198913259819E-2</v>
      </c>
      <c r="M1854">
        <v>1.069960992149185E-2</v>
      </c>
      <c r="N1854">
        <v>5.5452969942549066E-3</v>
      </c>
      <c r="O1854">
        <v>2.0841615362593501E-2</v>
      </c>
      <c r="P1854">
        <v>1.136655778203749E-2</v>
      </c>
      <c r="Q1854">
        <v>4.4221898567722333E-67</v>
      </c>
      <c r="R1854">
        <v>2.1204866821481699E-37</v>
      </c>
      <c r="S1854">
        <v>0.41820388402851838</v>
      </c>
    </row>
    <row r="1855" spans="1:19" x14ac:dyDescent="0.35">
      <c r="A1855" s="34"/>
      <c r="B1855" s="1" t="s">
        <v>13</v>
      </c>
      <c r="C1855">
        <v>1.680898716296787E-3</v>
      </c>
      <c r="D1855">
        <v>3.4249026889623058E-2</v>
      </c>
      <c r="E1855">
        <v>1.3261096491587489E-2</v>
      </c>
      <c r="F1855">
        <v>7.9509290912576421E-32</v>
      </c>
      <c r="G1855">
        <v>2.1589960056270169E-3</v>
      </c>
      <c r="H1855">
        <v>2.0873590209641332E-3</v>
      </c>
      <c r="I1855">
        <v>1.335278640594581E-2</v>
      </c>
      <c r="J1855">
        <v>5.6992582210902984E-3</v>
      </c>
      <c r="K1855">
        <v>5.5840696104355941E-3</v>
      </c>
      <c r="L1855">
        <v>8.7909129787284088E-3</v>
      </c>
      <c r="M1855">
        <v>1.971597677482229E-3</v>
      </c>
      <c r="N1855">
        <v>1.495531703044318E-2</v>
      </c>
      <c r="O1855">
        <v>8.3070860054547842E-3</v>
      </c>
      <c r="P1855">
        <v>1.770873309727582E-2</v>
      </c>
      <c r="Q1855">
        <v>1.1123775806745281E-2</v>
      </c>
      <c r="R1855">
        <v>3.456882907190283E-126</v>
      </c>
      <c r="S1855">
        <v>0.14093091395769991</v>
      </c>
    </row>
    <row r="1856" spans="1:19" x14ac:dyDescent="0.35">
      <c r="A1856" s="34"/>
      <c r="B1856" s="1" t="s">
        <v>14</v>
      </c>
      <c r="C1856">
        <v>1.280884471615589E-28</v>
      </c>
      <c r="D1856">
        <v>5.1052187076401412E-26</v>
      </c>
      <c r="E1856">
        <v>1.9281884041158621E-40</v>
      </c>
      <c r="F1856">
        <v>7.5880158519140472E-3</v>
      </c>
      <c r="G1856">
        <v>2.6345633157732348E-22</v>
      </c>
      <c r="H1856">
        <v>1.6964617548824731E-24</v>
      </c>
      <c r="I1856">
        <v>1.258018792392867E-26</v>
      </c>
      <c r="J1856">
        <v>7.6168954882479909E-3</v>
      </c>
      <c r="K1856">
        <v>7.845199160232583E-3</v>
      </c>
      <c r="L1856">
        <v>2.114009803820292E-2</v>
      </c>
      <c r="M1856">
        <v>3.5196587398161311E-2</v>
      </c>
      <c r="N1856">
        <v>2.142912469274303E-2</v>
      </c>
      <c r="O1856">
        <v>7.7381074526142084E-3</v>
      </c>
      <c r="P1856">
        <v>8.013192154591578E-3</v>
      </c>
      <c r="Q1856">
        <v>7.9128455892978605E-3</v>
      </c>
      <c r="R1856">
        <v>2.1382571778227839E-2</v>
      </c>
      <c r="S1856">
        <v>0.14586263760423329</v>
      </c>
    </row>
    <row r="1857" spans="1:19" x14ac:dyDescent="0.35">
      <c r="A1857" s="34"/>
      <c r="B1857" s="1" t="s">
        <v>15</v>
      </c>
      <c r="C1857">
        <v>2.8165565166750242E-94</v>
      </c>
      <c r="D1857">
        <v>2.111163281291327E-2</v>
      </c>
      <c r="E1857">
        <v>8.4582076383289253E-42</v>
      </c>
      <c r="F1857">
        <v>2.1224918264798671E-2</v>
      </c>
      <c r="G1857">
        <v>4.8960735399669551E-36</v>
      </c>
      <c r="H1857">
        <v>7.5887367962355623E-3</v>
      </c>
      <c r="I1857">
        <v>9.7680655353523577E-69</v>
      </c>
      <c r="J1857">
        <v>2.2301407140537629E-60</v>
      </c>
      <c r="K1857">
        <v>1.4365326206229899E-48</v>
      </c>
      <c r="L1857">
        <v>8.556727530435904E-60</v>
      </c>
      <c r="M1857">
        <v>4.6932004048815898E-42</v>
      </c>
      <c r="N1857">
        <v>1.597845714719122E-46</v>
      </c>
      <c r="O1857">
        <v>2.2095775515489902E-83</v>
      </c>
      <c r="P1857">
        <v>8.858489843649872E-107</v>
      </c>
      <c r="Q1857">
        <v>1.020427693192866E-80</v>
      </c>
      <c r="R1857">
        <v>6.6141370112879075E-113</v>
      </c>
      <c r="S1857">
        <v>4.9925287873947503E-2</v>
      </c>
    </row>
    <row r="1858" spans="1:19" x14ac:dyDescent="0.35">
      <c r="A1858" s="34" t="s">
        <v>135</v>
      </c>
      <c r="B1858" s="1" t="s">
        <v>0</v>
      </c>
      <c r="C1858">
        <v>1.1965976321090399</v>
      </c>
      <c r="D1858">
        <v>0.22592579703221941</v>
      </c>
      <c r="E1858">
        <v>4.3701464009243317E-2</v>
      </c>
      <c r="F1858">
        <v>5.2889649717278032E-2</v>
      </c>
      <c r="G1858">
        <v>1.421285098315694E-2</v>
      </c>
      <c r="H1858">
        <v>6.1966409341004627E-2</v>
      </c>
      <c r="I1858">
        <v>0.111307862582202</v>
      </c>
      <c r="J1858">
        <v>8.372315635915463E-2</v>
      </c>
      <c r="K1858">
        <v>4.0280972211866051E-2</v>
      </c>
      <c r="L1858">
        <v>4.9979048367368543E-2</v>
      </c>
      <c r="M1858">
        <v>2.7446561335746932E-2</v>
      </c>
      <c r="N1858">
        <v>1.8737687140838649E-2</v>
      </c>
      <c r="O1858">
        <v>2.5941433281008869E-3</v>
      </c>
      <c r="P1858">
        <v>9.7737008561871283E-4</v>
      </c>
      <c r="Q1858">
        <v>8.2552267724998897E-66</v>
      </c>
      <c r="R1858">
        <v>6.3909612866531253E-120</v>
      </c>
      <c r="S1858">
        <v>1.9303406046028391</v>
      </c>
    </row>
    <row r="1859" spans="1:19" x14ac:dyDescent="0.35">
      <c r="A1859" s="34"/>
      <c r="B1859" s="1" t="s">
        <v>1</v>
      </c>
      <c r="C1859">
        <v>0.28269949102927422</v>
      </c>
      <c r="D1859">
        <v>2.864955954694707</v>
      </c>
      <c r="E1859">
        <v>0.17238440625632581</v>
      </c>
      <c r="F1859">
        <v>2.148934278561275E-2</v>
      </c>
      <c r="G1859">
        <v>1.9765245962529019E-2</v>
      </c>
      <c r="H1859">
        <v>5.5209040531599293E-2</v>
      </c>
      <c r="I1859">
        <v>7.1613142144806477E-2</v>
      </c>
      <c r="J1859">
        <v>6.9626834753361455E-2</v>
      </c>
      <c r="K1859">
        <v>6.9791362839115287E-2</v>
      </c>
      <c r="L1859">
        <v>5.2284963349797903E-2</v>
      </c>
      <c r="M1859">
        <v>4.5730633320452629E-2</v>
      </c>
      <c r="N1859">
        <v>1.4455122745332021E-2</v>
      </c>
      <c r="O1859">
        <v>5.9667328018229993E-3</v>
      </c>
      <c r="P1859">
        <v>1.4564838281177449E-3</v>
      </c>
      <c r="Q1859">
        <v>3.4758339703519882E-4</v>
      </c>
      <c r="R1859">
        <v>8.0948986569444734E-39</v>
      </c>
      <c r="S1859">
        <v>3.7477763404398901</v>
      </c>
    </row>
    <row r="1860" spans="1:19" x14ac:dyDescent="0.35">
      <c r="A1860" s="34"/>
      <c r="B1860" s="1" t="s">
        <v>2</v>
      </c>
      <c r="C1860">
        <v>2.530614079088236E-3</v>
      </c>
      <c r="D1860">
        <v>0.66924851698604582</v>
      </c>
      <c r="E1860">
        <v>4.2031136657187744</v>
      </c>
      <c r="F1860">
        <v>0.14699799476132411</v>
      </c>
      <c r="G1860">
        <v>1.354276879237068E-2</v>
      </c>
      <c r="H1860">
        <v>4.6052084097072128E-2</v>
      </c>
      <c r="I1860">
        <v>4.6587419776027511E-2</v>
      </c>
      <c r="J1860">
        <v>7.6347789667156718E-2</v>
      </c>
      <c r="K1860">
        <v>8.2423493151520061E-2</v>
      </c>
      <c r="L1860">
        <v>6.8024307474459131E-2</v>
      </c>
      <c r="M1860">
        <v>4.9469141420625702E-2</v>
      </c>
      <c r="N1860">
        <v>2.5247667769855549E-2</v>
      </c>
      <c r="O1860">
        <v>6.7475834417493616E-3</v>
      </c>
      <c r="P1860">
        <v>7.7704892192048821E-4</v>
      </c>
      <c r="Q1860">
        <v>4.9409091239956754E-25</v>
      </c>
      <c r="R1860">
        <v>1.8231555754780811E-4</v>
      </c>
      <c r="S1860">
        <v>5.4372924116155366</v>
      </c>
    </row>
    <row r="1861" spans="1:19" x14ac:dyDescent="0.35">
      <c r="A1861" s="34"/>
      <c r="B1861" s="1" t="s">
        <v>3</v>
      </c>
      <c r="C1861">
        <v>1.696112560850661E-2</v>
      </c>
      <c r="D1861">
        <v>3.2312355856486043E-2</v>
      </c>
      <c r="E1861">
        <v>1.4730986016108889</v>
      </c>
      <c r="F1861">
        <v>5.7130936061529338</v>
      </c>
      <c r="G1861">
        <v>6.1256478145341658E-2</v>
      </c>
      <c r="H1861">
        <v>5.7550199509354957E-2</v>
      </c>
      <c r="I1861">
        <v>6.3774580585579554E-2</v>
      </c>
      <c r="J1861">
        <v>9.2255952976687886E-2</v>
      </c>
      <c r="K1861">
        <v>8.0418153744098872E-2</v>
      </c>
      <c r="L1861">
        <v>9.9895434648124282E-2</v>
      </c>
      <c r="M1861">
        <v>5.7089316883101933E-2</v>
      </c>
      <c r="N1861">
        <v>3.4197259019362929E-2</v>
      </c>
      <c r="O1861">
        <v>8.0584001467266988E-3</v>
      </c>
      <c r="P1861">
        <v>1.1903415627512199E-3</v>
      </c>
      <c r="Q1861">
        <v>6.2189278066822765E-33</v>
      </c>
      <c r="R1861">
        <v>1.7093057086336361E-70</v>
      </c>
      <c r="S1861">
        <v>7.7911518064499461</v>
      </c>
    </row>
    <row r="1862" spans="1:19" x14ac:dyDescent="0.35">
      <c r="A1862" s="34"/>
      <c r="B1862" s="1" t="s">
        <v>4</v>
      </c>
      <c r="C1862">
        <v>1.9103863511788399E-2</v>
      </c>
      <c r="D1862">
        <v>1.5803821489967569E-2</v>
      </c>
      <c r="E1862">
        <v>6.7115579736067941E-3</v>
      </c>
      <c r="F1862">
        <v>0.62648978471652239</v>
      </c>
      <c r="G1862">
        <v>0.30999373720917478</v>
      </c>
      <c r="H1862">
        <v>3.6265293923138209E-2</v>
      </c>
      <c r="I1862">
        <v>2.4285630413155169E-2</v>
      </c>
      <c r="J1862">
        <v>3.041552627727721E-2</v>
      </c>
      <c r="K1862">
        <v>2.007788616624754E-2</v>
      </c>
      <c r="L1862">
        <v>2.5730320082645319E-2</v>
      </c>
      <c r="M1862">
        <v>1.4141383195599299E-2</v>
      </c>
      <c r="N1862">
        <v>1.014522956846222E-2</v>
      </c>
      <c r="O1862">
        <v>7.9451117597296723E-4</v>
      </c>
      <c r="P1862">
        <v>1.2812267596201991E-3</v>
      </c>
      <c r="Q1862">
        <v>1.7719034922565201E-4</v>
      </c>
      <c r="R1862">
        <v>1.219880037838444E-47</v>
      </c>
      <c r="S1862">
        <v>1.141416962812404</v>
      </c>
    </row>
    <row r="1863" spans="1:19" x14ac:dyDescent="0.35">
      <c r="A1863" s="34"/>
      <c r="B1863" s="1" t="s">
        <v>5</v>
      </c>
      <c r="C1863">
        <v>1.999603307530046E-2</v>
      </c>
      <c r="D1863">
        <v>7.6942413226311193E-2</v>
      </c>
      <c r="E1863">
        <v>2.5841401960491929E-2</v>
      </c>
      <c r="F1863">
        <v>0.1471697171690782</v>
      </c>
      <c r="G1863">
        <v>0.20087404938405859</v>
      </c>
      <c r="H1863">
        <v>0.1218165794572787</v>
      </c>
      <c r="I1863">
        <v>2.121650277839356E-2</v>
      </c>
      <c r="J1863">
        <v>2.8722827804166101E-2</v>
      </c>
      <c r="K1863">
        <v>3.5406751258304073E-2</v>
      </c>
      <c r="L1863">
        <v>3.2499234094472987E-2</v>
      </c>
      <c r="M1863">
        <v>8.8036753223696643E-3</v>
      </c>
      <c r="N1863">
        <v>1.449574225159787E-2</v>
      </c>
      <c r="O1863">
        <v>4.9846032243633463E-3</v>
      </c>
      <c r="P1863">
        <v>2.478329810170266E-3</v>
      </c>
      <c r="Q1863">
        <v>4.6321194847233132E-4</v>
      </c>
      <c r="R1863">
        <v>1.286364694003194E-3</v>
      </c>
      <c r="S1863">
        <v>0.74299743745883251</v>
      </c>
    </row>
    <row r="1864" spans="1:19" x14ac:dyDescent="0.35">
      <c r="A1864" s="34"/>
      <c r="B1864" s="1" t="s">
        <v>6</v>
      </c>
      <c r="C1864">
        <v>3.9211219629786381E-2</v>
      </c>
      <c r="D1864">
        <v>0.25572654132276967</v>
      </c>
      <c r="E1864">
        <v>0.18092165362623031</v>
      </c>
      <c r="F1864">
        <v>0.12690098882331949</v>
      </c>
      <c r="G1864">
        <v>3.6590960124431603E-2</v>
      </c>
      <c r="H1864">
        <v>6.6407819204966786E-2</v>
      </c>
      <c r="I1864">
        <v>6.0149654702134278E-2</v>
      </c>
      <c r="J1864">
        <v>4.2655475899382463E-2</v>
      </c>
      <c r="K1864">
        <v>4.8201101736810109E-2</v>
      </c>
      <c r="L1864">
        <v>2.629812406146214E-2</v>
      </c>
      <c r="M1864">
        <v>2.231712641723875E-2</v>
      </c>
      <c r="N1864">
        <v>3.4348310597130589E-3</v>
      </c>
      <c r="O1864">
        <v>6.3541215199630239E-3</v>
      </c>
      <c r="P1864">
        <v>4.6003098220556932E-4</v>
      </c>
      <c r="Q1864">
        <v>1.654789930812665E-48</v>
      </c>
      <c r="R1864">
        <v>3.11288529341753E-55</v>
      </c>
      <c r="S1864">
        <v>0.91562964911041378</v>
      </c>
    </row>
    <row r="1865" spans="1:19" x14ac:dyDescent="0.35">
      <c r="A1865" s="34"/>
      <c r="B1865" s="1" t="s">
        <v>7</v>
      </c>
      <c r="C1865">
        <v>6.7382493241074898E-2</v>
      </c>
      <c r="D1865">
        <v>0.15530426403182199</v>
      </c>
      <c r="E1865">
        <v>0.1217090060747134</v>
      </c>
      <c r="F1865">
        <v>6.8093276587131754E-2</v>
      </c>
      <c r="G1865">
        <v>1.4678982624916549E-2</v>
      </c>
      <c r="H1865">
        <v>4.3693165046953572E-2</v>
      </c>
      <c r="I1865">
        <v>6.0733523270360031E-2</v>
      </c>
      <c r="J1865">
        <v>4.639476193694498E-2</v>
      </c>
      <c r="K1865">
        <v>5.3654303229926932E-2</v>
      </c>
      <c r="L1865">
        <v>2.6937114655387218E-2</v>
      </c>
      <c r="M1865">
        <v>4.1527955838624037E-3</v>
      </c>
      <c r="N1865">
        <v>9.757645393740192E-3</v>
      </c>
      <c r="O1865">
        <v>6.7808666049811893E-4</v>
      </c>
      <c r="P1865">
        <v>2.1764123050159521E-3</v>
      </c>
      <c r="Q1865">
        <v>1.8450175063453869E-123</v>
      </c>
      <c r="R1865">
        <v>9.699752320091819E-67</v>
      </c>
      <c r="S1865">
        <v>0.6753458306423481</v>
      </c>
    </row>
    <row r="1866" spans="1:19" x14ac:dyDescent="0.35">
      <c r="A1866" s="34"/>
      <c r="B1866" s="1" t="s">
        <v>8</v>
      </c>
      <c r="C1866">
        <v>2.2371353637554572E-2</v>
      </c>
      <c r="D1866">
        <v>9.2436711514271505E-2</v>
      </c>
      <c r="E1866">
        <v>7.8524518491853698E-2</v>
      </c>
      <c r="F1866">
        <v>0.34866038943609617</v>
      </c>
      <c r="G1866">
        <v>7.3099756580179403E-3</v>
      </c>
      <c r="H1866">
        <v>2.2705318390741101E-2</v>
      </c>
      <c r="I1866">
        <v>2.2211135687642158E-2</v>
      </c>
      <c r="J1866">
        <v>3.0725957148486829E-2</v>
      </c>
      <c r="K1866">
        <v>6.8620543069894874E-2</v>
      </c>
      <c r="L1866">
        <v>2.568750657832616E-2</v>
      </c>
      <c r="M1866">
        <v>2.9791058241384189E-2</v>
      </c>
      <c r="N1866">
        <v>8.3802633516084947E-3</v>
      </c>
      <c r="O1866">
        <v>6.960731046059359E-3</v>
      </c>
      <c r="P1866">
        <v>5.0621304799295752E-4</v>
      </c>
      <c r="Q1866">
        <v>4.8147636184359091E-68</v>
      </c>
      <c r="R1866">
        <v>2.40361388235634E-92</v>
      </c>
      <c r="S1866">
        <v>0.76489167529992985</v>
      </c>
    </row>
    <row r="1867" spans="1:19" x14ac:dyDescent="0.35">
      <c r="A1867" s="34"/>
      <c r="B1867" s="1" t="s">
        <v>9</v>
      </c>
      <c r="C1867">
        <v>0.1965900953822316</v>
      </c>
      <c r="D1867">
        <v>0.21929730327325281</v>
      </c>
      <c r="E1867">
        <v>0.15214132363445709</v>
      </c>
      <c r="F1867">
        <v>0.59913209558184788</v>
      </c>
      <c r="G1867">
        <v>5.5269781575928E-3</v>
      </c>
      <c r="H1867">
        <v>2.9621323583253579E-2</v>
      </c>
      <c r="I1867">
        <v>5.6907510166381063E-2</v>
      </c>
      <c r="J1867">
        <v>5.0338158162411793E-2</v>
      </c>
      <c r="K1867">
        <v>4.8948057268509038E-2</v>
      </c>
      <c r="L1867">
        <v>3.0930144829092319E-2</v>
      </c>
      <c r="M1867">
        <v>3.9498904759237528E-2</v>
      </c>
      <c r="N1867">
        <v>1.8181070714194981E-2</v>
      </c>
      <c r="O1867">
        <v>4.3668463154438262E-3</v>
      </c>
      <c r="P1867">
        <v>1.819803889942624E-3</v>
      </c>
      <c r="Q1867">
        <v>6.2141274647183367E-134</v>
      </c>
      <c r="R1867">
        <v>3.2753507797362338E-72</v>
      </c>
      <c r="S1867">
        <v>1.453299615717849</v>
      </c>
    </row>
    <row r="1868" spans="1:19" x14ac:dyDescent="0.35">
      <c r="A1868" s="34"/>
      <c r="B1868" s="1" t="s">
        <v>10</v>
      </c>
      <c r="C1868">
        <v>5.0031119325357538E-2</v>
      </c>
      <c r="D1868">
        <v>0.37482659486864311</v>
      </c>
      <c r="E1868">
        <v>0.50172257437131029</v>
      </c>
      <c r="F1868">
        <v>0.59115714027509914</v>
      </c>
      <c r="G1868">
        <v>5.738182144034272E-3</v>
      </c>
      <c r="H1868">
        <v>1.562495641379787E-2</v>
      </c>
      <c r="I1868">
        <v>4.3433214962052873E-2</v>
      </c>
      <c r="J1868">
        <v>4.3851977696820608E-2</v>
      </c>
      <c r="K1868">
        <v>5.6886488554607033E-2</v>
      </c>
      <c r="L1868">
        <v>8.1588924286717865E-2</v>
      </c>
      <c r="M1868">
        <v>4.282934863313323E-2</v>
      </c>
      <c r="N1868">
        <v>2.2783479791474531E-2</v>
      </c>
      <c r="O1868">
        <v>6.2747773593595218E-3</v>
      </c>
      <c r="P1868">
        <v>9.7172961715114476E-24</v>
      </c>
      <c r="Q1868">
        <v>1.239094001350889E-117</v>
      </c>
      <c r="R1868">
        <v>5.6470728119947264E-78</v>
      </c>
      <c r="S1868">
        <v>1.8367487786824079</v>
      </c>
    </row>
    <row r="1869" spans="1:19" x14ac:dyDescent="0.35">
      <c r="A1869" s="34"/>
      <c r="B1869" s="1" t="s">
        <v>11</v>
      </c>
      <c r="C1869">
        <v>0.15534542213975261</v>
      </c>
      <c r="D1869">
        <v>0.35656203480792847</v>
      </c>
      <c r="E1869">
        <v>0.3292119821059436</v>
      </c>
      <c r="F1869">
        <v>0.40960952961745267</v>
      </c>
      <c r="G1869">
        <v>6.6735699858169956E-3</v>
      </c>
      <c r="H1869">
        <v>6.0493716039956992E-2</v>
      </c>
      <c r="I1869">
        <v>2.3441449463904349E-2</v>
      </c>
      <c r="J1869">
        <v>4.0162219815252982E-2</v>
      </c>
      <c r="K1869">
        <v>5.2519842094274113E-2</v>
      </c>
      <c r="L1869">
        <v>3.9769267620673052E-2</v>
      </c>
      <c r="M1869">
        <v>3.5848264896249031E-2</v>
      </c>
      <c r="N1869">
        <v>3.9753834231399582E-2</v>
      </c>
      <c r="O1869">
        <v>1.2003743190956871E-2</v>
      </c>
      <c r="P1869">
        <v>1.23044525130155E-31</v>
      </c>
      <c r="Q1869">
        <v>7.8259180784399928E-4</v>
      </c>
      <c r="R1869">
        <v>7.6299302289005791E-4</v>
      </c>
      <c r="S1869">
        <v>1.562940460840295</v>
      </c>
    </row>
    <row r="1870" spans="1:19" x14ac:dyDescent="0.35">
      <c r="A1870" s="34"/>
      <c r="B1870" s="1" t="s">
        <v>12</v>
      </c>
      <c r="C1870">
        <v>7.3593896960813976E-2</v>
      </c>
      <c r="D1870">
        <v>7.462386573145223E-2</v>
      </c>
      <c r="E1870">
        <v>4.0215392217826863E-2</v>
      </c>
      <c r="F1870">
        <v>0.20523403556222819</v>
      </c>
      <c r="G1870">
        <v>1.441309068059576E-2</v>
      </c>
      <c r="H1870">
        <v>1.974159321856443E-3</v>
      </c>
      <c r="I1870">
        <v>1.8156536005531621E-2</v>
      </c>
      <c r="J1870">
        <v>5.1392260152495289E-2</v>
      </c>
      <c r="K1870">
        <v>1.164718548850768E-2</v>
      </c>
      <c r="L1870">
        <v>1.9144270989433169E-2</v>
      </c>
      <c r="M1870">
        <v>1.5367209356925491E-2</v>
      </c>
      <c r="N1870">
        <v>7.8000861196485588E-3</v>
      </c>
      <c r="O1870">
        <v>2.5815000220929561E-2</v>
      </c>
      <c r="P1870">
        <v>1.1807919696612211E-2</v>
      </c>
      <c r="Q1870">
        <v>4.4252819811933277E-67</v>
      </c>
      <c r="R1870">
        <v>2.121723586966525E-37</v>
      </c>
      <c r="S1870">
        <v>0.57118490850485704</v>
      </c>
    </row>
    <row r="1871" spans="1:19" x14ac:dyDescent="0.35">
      <c r="A1871" s="34"/>
      <c r="B1871" s="1" t="s">
        <v>13</v>
      </c>
      <c r="C1871">
        <v>2.10669143337069E-3</v>
      </c>
      <c r="D1871">
        <v>2.8441645517982991E-2</v>
      </c>
      <c r="E1871">
        <v>1.131259413223824E-2</v>
      </c>
      <c r="F1871">
        <v>8.4025677268976126E-32</v>
      </c>
      <c r="G1871">
        <v>2.010305874169822E-3</v>
      </c>
      <c r="H1871">
        <v>1.9774867526244611E-3</v>
      </c>
      <c r="I1871">
        <v>1.2780108278379909E-2</v>
      </c>
      <c r="J1871">
        <v>5.6285989794061242E-3</v>
      </c>
      <c r="K1871">
        <v>5.7328648415309151E-3</v>
      </c>
      <c r="L1871">
        <v>9.3574790189956299E-3</v>
      </c>
      <c r="M1871">
        <v>2.1307358448445501E-3</v>
      </c>
      <c r="N1871">
        <v>1.6193406093803289E-2</v>
      </c>
      <c r="O1871">
        <v>8.629649041178614E-3</v>
      </c>
      <c r="P1871">
        <v>1.7682260090243641E-2</v>
      </c>
      <c r="Q1871">
        <v>1.112528594744995E-2</v>
      </c>
      <c r="R1871">
        <v>3.4573036701592782E-126</v>
      </c>
      <c r="S1871">
        <v>0.13510911184621879</v>
      </c>
    </row>
    <row r="1872" spans="1:19" x14ac:dyDescent="0.35">
      <c r="A1872" s="34"/>
      <c r="B1872" s="1" t="s">
        <v>14</v>
      </c>
      <c r="C1872">
        <v>1.2838607786175159E-28</v>
      </c>
      <c r="D1872">
        <v>5.1125708417096289E-26</v>
      </c>
      <c r="E1872">
        <v>1.9315458517816162E-40</v>
      </c>
      <c r="F1872">
        <v>7.6135532287364121E-3</v>
      </c>
      <c r="G1872">
        <v>2.6362585605801411E-22</v>
      </c>
      <c r="H1872">
        <v>1.6978386558270509E-24</v>
      </c>
      <c r="I1872">
        <v>1.259044182856634E-26</v>
      </c>
      <c r="J1872">
        <v>7.6241343718109547E-3</v>
      </c>
      <c r="K1872">
        <v>7.8540920794984356E-3</v>
      </c>
      <c r="L1872">
        <v>2.1168491663364632E-2</v>
      </c>
      <c r="M1872">
        <v>3.5243624641015762E-2</v>
      </c>
      <c r="N1872">
        <v>2.145334471453E-2</v>
      </c>
      <c r="O1872">
        <v>7.7435181635520586E-3</v>
      </c>
      <c r="P1872">
        <v>8.0142800089188556E-3</v>
      </c>
      <c r="Q1872">
        <v>7.9128592462683611E-3</v>
      </c>
      <c r="R1872">
        <v>2.1382601901338859E-2</v>
      </c>
      <c r="S1872">
        <v>0.14601050001903429</v>
      </c>
    </row>
    <row r="1873" spans="1:19" x14ac:dyDescent="0.35">
      <c r="A1873" s="34"/>
      <c r="B1873" s="1" t="s">
        <v>15</v>
      </c>
      <c r="C1873">
        <v>2.8217203995950291E-94</v>
      </c>
      <c r="D1873">
        <v>2.1144000074997341E-2</v>
      </c>
      <c r="E1873">
        <v>8.4731350719260939E-42</v>
      </c>
      <c r="F1873">
        <v>2.1286722078128852E-2</v>
      </c>
      <c r="G1873">
        <v>4.899240885263989E-36</v>
      </c>
      <c r="H1873">
        <v>7.594640109132255E-3</v>
      </c>
      <c r="I1873">
        <v>9.7755813406249566E-69</v>
      </c>
      <c r="J1873">
        <v>2.2320492104404709E-60</v>
      </c>
      <c r="K1873">
        <v>1.4379372658787789E-48</v>
      </c>
      <c r="L1873">
        <v>8.5663673262732034E-60</v>
      </c>
      <c r="M1873">
        <v>4.6983922898413731E-42</v>
      </c>
      <c r="N1873">
        <v>1.599322009115185E-46</v>
      </c>
      <c r="O1873">
        <v>2.210866424119164E-83</v>
      </c>
      <c r="P1873">
        <v>8.8595680764357349E-107</v>
      </c>
      <c r="Q1873">
        <v>1.02042913074009E-80</v>
      </c>
      <c r="R1873">
        <v>6.6141445524672142E-113</v>
      </c>
      <c r="S1873">
        <v>5.0025362262258448E-2</v>
      </c>
    </row>
    <row r="1874" spans="1:19" x14ac:dyDescent="0.35">
      <c r="A1874" s="34" t="s">
        <v>136</v>
      </c>
      <c r="B1874" s="1" t="s">
        <v>0</v>
      </c>
      <c r="C1874">
        <v>1.806086337520479</v>
      </c>
      <c r="D1874">
        <v>0.30136690141008071</v>
      </c>
      <c r="E1874">
        <v>5.2164175260233411E-2</v>
      </c>
      <c r="F1874">
        <v>5.5871355201177642E-2</v>
      </c>
      <c r="G1874">
        <v>1.8554660929145081E-2</v>
      </c>
      <c r="H1874">
        <v>7.9331379471995922E-2</v>
      </c>
      <c r="I1874">
        <v>0.15063274993585801</v>
      </c>
      <c r="J1874">
        <v>0.108950195615754</v>
      </c>
      <c r="K1874">
        <v>4.7929011436643749E-2</v>
      </c>
      <c r="L1874">
        <v>5.4954950172245547E-2</v>
      </c>
      <c r="M1874">
        <v>3.0086554780596238E-2</v>
      </c>
      <c r="N1874">
        <v>2.034737348864284E-2</v>
      </c>
      <c r="O1874">
        <v>2.6523334648995939E-3</v>
      </c>
      <c r="P1874">
        <v>9.9311638954202672E-4</v>
      </c>
      <c r="Q1874">
        <v>8.2608147259043675E-66</v>
      </c>
      <c r="R1874">
        <v>6.3952300847622394E-120</v>
      </c>
      <c r="S1874">
        <v>2.729921095077295</v>
      </c>
    </row>
    <row r="1875" spans="1:19" x14ac:dyDescent="0.35">
      <c r="A1875" s="34"/>
      <c r="B1875" s="1" t="s">
        <v>1</v>
      </c>
      <c r="C1875">
        <v>0.37709845781599421</v>
      </c>
      <c r="D1875">
        <v>3.3004617415041269</v>
      </c>
      <c r="E1875">
        <v>0.17662652109129609</v>
      </c>
      <c r="F1875">
        <v>1.9310090292702961E-2</v>
      </c>
      <c r="G1875">
        <v>2.31819430593804E-2</v>
      </c>
      <c r="H1875">
        <v>6.3064152654129499E-2</v>
      </c>
      <c r="I1875">
        <v>8.6977094320192586E-2</v>
      </c>
      <c r="J1875">
        <v>8.1039583682441504E-2</v>
      </c>
      <c r="K1875">
        <v>7.3661668033215916E-2</v>
      </c>
      <c r="L1875">
        <v>5.0533464760603011E-2</v>
      </c>
      <c r="M1875">
        <v>4.4151335057593853E-2</v>
      </c>
      <c r="N1875">
        <v>1.394357830087614E-2</v>
      </c>
      <c r="O1875">
        <v>5.4824148536967076E-3</v>
      </c>
      <c r="P1875">
        <v>1.4137721068899229E-3</v>
      </c>
      <c r="Q1875">
        <v>3.4767827863315249E-4</v>
      </c>
      <c r="R1875">
        <v>8.0980663591613954E-39</v>
      </c>
      <c r="S1875">
        <v>4.3172934958117724</v>
      </c>
    </row>
    <row r="1876" spans="1:19" x14ac:dyDescent="0.35">
      <c r="A1876" s="34"/>
      <c r="B1876" s="1" t="s">
        <v>2</v>
      </c>
      <c r="C1876">
        <v>3.0206630219448008E-3</v>
      </c>
      <c r="D1876">
        <v>0.68571769261418747</v>
      </c>
      <c r="E1876">
        <v>3.829846974025326</v>
      </c>
      <c r="F1876">
        <v>0.11727381331063939</v>
      </c>
      <c r="G1876">
        <v>1.43833328177526E-2</v>
      </c>
      <c r="H1876">
        <v>4.7532185281204543E-2</v>
      </c>
      <c r="I1876">
        <v>5.1128927143283737E-2</v>
      </c>
      <c r="J1876">
        <v>8.0320364222102245E-2</v>
      </c>
      <c r="K1876">
        <v>7.867753855882155E-2</v>
      </c>
      <c r="L1876">
        <v>5.943957284652953E-2</v>
      </c>
      <c r="M1876">
        <v>4.3239293889932202E-2</v>
      </c>
      <c r="N1876">
        <v>2.2176420312726559E-2</v>
      </c>
      <c r="O1876">
        <v>5.7212586352102584E-3</v>
      </c>
      <c r="P1876">
        <v>7.2684723332781505E-4</v>
      </c>
      <c r="Q1876">
        <v>4.9397525692352096E-25</v>
      </c>
      <c r="R1876">
        <v>1.823119709012121E-4</v>
      </c>
      <c r="S1876">
        <v>5.0393871958838909</v>
      </c>
    </row>
    <row r="1877" spans="1:19" x14ac:dyDescent="0.35">
      <c r="A1877" s="34"/>
      <c r="B1877" s="1" t="s">
        <v>3</v>
      </c>
      <c r="C1877">
        <v>1.7917325574101639E-2</v>
      </c>
      <c r="D1877">
        <v>2.9035532421049011E-2</v>
      </c>
      <c r="E1877">
        <v>1.175226170084684</v>
      </c>
      <c r="F1877">
        <v>3.9782308076920598</v>
      </c>
      <c r="G1877">
        <v>5.8193557607097497E-2</v>
      </c>
      <c r="H1877">
        <v>5.2966343613234039E-2</v>
      </c>
      <c r="I1877">
        <v>6.2517534005752468E-2</v>
      </c>
      <c r="J1877">
        <v>8.6619563679533856E-2</v>
      </c>
      <c r="K1877">
        <v>6.8365669064558585E-2</v>
      </c>
      <c r="L1877">
        <v>7.7522670081893993E-2</v>
      </c>
      <c r="M1877">
        <v>4.4373183043062571E-2</v>
      </c>
      <c r="N1877">
        <v>2.685726921122808E-2</v>
      </c>
      <c r="O1877">
        <v>6.176099655311594E-3</v>
      </c>
      <c r="P1877">
        <v>1.058158034051797E-3</v>
      </c>
      <c r="Q1877">
        <v>6.2133155885410532E-33</v>
      </c>
      <c r="R1877">
        <v>1.708384603491104E-70</v>
      </c>
      <c r="S1877">
        <v>5.6850598837676198</v>
      </c>
    </row>
    <row r="1878" spans="1:19" x14ac:dyDescent="0.35">
      <c r="A1878" s="34"/>
      <c r="B1878" s="1" t="s">
        <v>4</v>
      </c>
      <c r="C1878">
        <v>2.4939803443936991E-2</v>
      </c>
      <c r="D1878">
        <v>1.8535731384046149E-2</v>
      </c>
      <c r="E1878">
        <v>7.1281267176628244E-3</v>
      </c>
      <c r="F1878">
        <v>0.59516430720448688</v>
      </c>
      <c r="G1878">
        <v>0.35798062016534471</v>
      </c>
      <c r="H1878">
        <v>4.1202245407997731E-2</v>
      </c>
      <c r="I1878">
        <v>2.886831854901448E-2</v>
      </c>
      <c r="J1878">
        <v>3.5021125680628713E-2</v>
      </c>
      <c r="K1878">
        <v>2.1503507508210978E-2</v>
      </c>
      <c r="L1878">
        <v>2.5844689865896772E-2</v>
      </c>
      <c r="M1878">
        <v>1.418686535253375E-2</v>
      </c>
      <c r="N1878">
        <v>1.0153957737026761E-2</v>
      </c>
      <c r="O1878">
        <v>7.6875542568826511E-4</v>
      </c>
      <c r="P1878">
        <v>1.272008525382243E-3</v>
      </c>
      <c r="Q1878">
        <v>1.7722398123761301E-4</v>
      </c>
      <c r="R1878">
        <v>1.2201507159423859E-47</v>
      </c>
      <c r="S1878">
        <v>1.1827472869490949</v>
      </c>
    </row>
    <row r="1879" spans="1:19" x14ac:dyDescent="0.35">
      <c r="A1879" s="34"/>
      <c r="B1879" s="1" t="s">
        <v>5</v>
      </c>
      <c r="C1879">
        <v>2.5599561192930741E-2</v>
      </c>
      <c r="D1879">
        <v>8.7889737741483634E-2</v>
      </c>
      <c r="E1879">
        <v>2.6671937437686491E-2</v>
      </c>
      <c r="F1879">
        <v>0.13544769393497511</v>
      </c>
      <c r="G1879">
        <v>0.2282199034802152</v>
      </c>
      <c r="H1879">
        <v>0.13593167705300391</v>
      </c>
      <c r="I1879">
        <v>2.4811661957538721E-2</v>
      </c>
      <c r="J1879">
        <v>3.2503654007272592E-2</v>
      </c>
      <c r="K1879">
        <v>3.7178871900458578E-2</v>
      </c>
      <c r="L1879">
        <v>3.1922726775823418E-2</v>
      </c>
      <c r="M1879">
        <v>8.641173534710108E-3</v>
      </c>
      <c r="N1879">
        <v>1.422372857463769E-2</v>
      </c>
      <c r="O1879">
        <v>4.7402475405782362E-3</v>
      </c>
      <c r="P1879">
        <v>2.445458898592036E-3</v>
      </c>
      <c r="Q1879">
        <v>4.6327765548832481E-4</v>
      </c>
      <c r="R1879">
        <v>1.286607794166411E-3</v>
      </c>
      <c r="S1879">
        <v>0.7979779194795612</v>
      </c>
    </row>
    <row r="1880" spans="1:19" x14ac:dyDescent="0.35">
      <c r="A1880" s="34"/>
      <c r="B1880" s="1" t="s">
        <v>6</v>
      </c>
      <c r="C1880">
        <v>5.3064479940144522E-2</v>
      </c>
      <c r="D1880">
        <v>0.31059035867790402</v>
      </c>
      <c r="E1880">
        <v>0.19855853986697691</v>
      </c>
      <c r="F1880">
        <v>0.1243996716447146</v>
      </c>
      <c r="G1880">
        <v>4.3495658746177127E-2</v>
      </c>
      <c r="H1880">
        <v>7.7660695481300265E-2</v>
      </c>
      <c r="I1880">
        <v>7.3723765506448463E-2</v>
      </c>
      <c r="J1880">
        <v>5.0576071078122911E-2</v>
      </c>
      <c r="K1880">
        <v>5.29997283587565E-2</v>
      </c>
      <c r="L1880">
        <v>2.7054353135516081E-2</v>
      </c>
      <c r="M1880">
        <v>2.291688822028436E-2</v>
      </c>
      <c r="N1880">
        <v>3.510660614191917E-3</v>
      </c>
      <c r="O1880">
        <v>6.2383734163345373E-3</v>
      </c>
      <c r="P1880">
        <v>4.5915737916382682E-4</v>
      </c>
      <c r="Q1880">
        <v>1.655246372639376E-48</v>
      </c>
      <c r="R1880">
        <v>3.1138129502632941E-55</v>
      </c>
      <c r="S1880">
        <v>1.045248402066036</v>
      </c>
    </row>
    <row r="1881" spans="1:19" x14ac:dyDescent="0.35">
      <c r="A1881" s="34"/>
      <c r="B1881" s="1" t="s">
        <v>7</v>
      </c>
      <c r="C1881">
        <v>8.7685846293223291E-2</v>
      </c>
      <c r="D1881">
        <v>0.18076066427304041</v>
      </c>
      <c r="E1881">
        <v>0.12804184298784421</v>
      </c>
      <c r="F1881">
        <v>6.3933109107632169E-2</v>
      </c>
      <c r="G1881">
        <v>1.6901712983181941E-2</v>
      </c>
      <c r="H1881">
        <v>4.9444557786989328E-2</v>
      </c>
      <c r="I1881">
        <v>7.2010988624113093E-2</v>
      </c>
      <c r="J1881">
        <v>5.3234995502969222E-2</v>
      </c>
      <c r="K1881">
        <v>5.7139014050342427E-2</v>
      </c>
      <c r="L1881">
        <v>2.6846159805407239E-2</v>
      </c>
      <c r="M1881">
        <v>4.1343462943208634E-3</v>
      </c>
      <c r="N1881">
        <v>9.6980917947820811E-3</v>
      </c>
      <c r="O1881">
        <v>6.5152689498267297E-4</v>
      </c>
      <c r="P1881">
        <v>2.1555001204921881E-3</v>
      </c>
      <c r="Q1881">
        <v>1.8453521987767271E-123</v>
      </c>
      <c r="R1881">
        <v>9.7018882316468688E-67</v>
      </c>
      <c r="S1881">
        <v>0.75263835651932098</v>
      </c>
    </row>
    <row r="1882" spans="1:19" x14ac:dyDescent="0.35">
      <c r="A1882" s="34"/>
      <c r="B1882" s="1" t="s">
        <v>8</v>
      </c>
      <c r="C1882">
        <v>2.6618942033173991E-2</v>
      </c>
      <c r="D1882">
        <v>9.7562822685419978E-2</v>
      </c>
      <c r="E1882">
        <v>7.4955763159642044E-2</v>
      </c>
      <c r="F1882">
        <v>0.29640572047897068</v>
      </c>
      <c r="G1882">
        <v>7.8290172155312254E-3</v>
      </c>
      <c r="H1882">
        <v>2.3841727747063671E-2</v>
      </c>
      <c r="I1882">
        <v>2.4422349605455751E-2</v>
      </c>
      <c r="J1882">
        <v>3.2721530082946891E-2</v>
      </c>
      <c r="K1882">
        <v>6.7943373372728738E-2</v>
      </c>
      <c r="L1882">
        <v>2.3812774483380868E-2</v>
      </c>
      <c r="M1882">
        <v>2.7636260166063499E-2</v>
      </c>
      <c r="N1882">
        <v>7.8157626781032823E-3</v>
      </c>
      <c r="O1882">
        <v>6.3684699759541871E-3</v>
      </c>
      <c r="P1882">
        <v>4.9268693424769331E-4</v>
      </c>
      <c r="Q1882">
        <v>4.8146304078528888E-68</v>
      </c>
      <c r="R1882">
        <v>2.4037303181350351E-92</v>
      </c>
      <c r="S1882">
        <v>0.71842720061868237</v>
      </c>
    </row>
    <row r="1883" spans="1:19" x14ac:dyDescent="0.35">
      <c r="A1883" s="34"/>
      <c r="B1883" s="1" t="s">
        <v>9</v>
      </c>
      <c r="C1883">
        <v>0.21616255709144791</v>
      </c>
      <c r="D1883">
        <v>0.21195104360911879</v>
      </c>
      <c r="E1883">
        <v>0.13294093868626539</v>
      </c>
      <c r="F1883">
        <v>0.46494937376137119</v>
      </c>
      <c r="G1883">
        <v>5.5515452555491814E-3</v>
      </c>
      <c r="H1883">
        <v>2.9095867820690329E-2</v>
      </c>
      <c r="I1883">
        <v>5.854394300163801E-2</v>
      </c>
      <c r="J1883">
        <v>5.0168188227528103E-2</v>
      </c>
      <c r="K1883">
        <v>4.5375717786407643E-2</v>
      </c>
      <c r="L1883">
        <v>2.682752931327442E-2</v>
      </c>
      <c r="M1883">
        <v>3.4338160809615451E-2</v>
      </c>
      <c r="N1883">
        <v>1.599087987836743E-2</v>
      </c>
      <c r="O1883">
        <v>3.8152319843617359E-3</v>
      </c>
      <c r="P1883">
        <v>1.742120788512066E-3</v>
      </c>
      <c r="Q1883">
        <v>6.2127879175055485E-134</v>
      </c>
      <c r="R1883">
        <v>3.275013372728866E-72</v>
      </c>
      <c r="S1883">
        <v>1.2974530980141481</v>
      </c>
    </row>
    <row r="1884" spans="1:19" x14ac:dyDescent="0.35">
      <c r="A1884" s="34"/>
      <c r="B1884" s="1" t="s">
        <v>10</v>
      </c>
      <c r="C1884">
        <v>5.484344628470568E-2</v>
      </c>
      <c r="D1884">
        <v>0.36188203348456599</v>
      </c>
      <c r="E1884">
        <v>0.43853863684420619</v>
      </c>
      <c r="F1884">
        <v>0.45948218379198652</v>
      </c>
      <c r="G1884">
        <v>5.7566375452622496E-3</v>
      </c>
      <c r="H1884">
        <v>1.5336544670251039E-2</v>
      </c>
      <c r="I1884">
        <v>4.4600461265662382E-2</v>
      </c>
      <c r="J1884">
        <v>4.36571600571945E-2</v>
      </c>
      <c r="K1884">
        <v>5.2771868152202528E-2</v>
      </c>
      <c r="L1884">
        <v>7.0928893333065138E-2</v>
      </c>
      <c r="M1884">
        <v>3.7321593677257001E-2</v>
      </c>
      <c r="N1884">
        <v>2.009030163219731E-2</v>
      </c>
      <c r="O1884">
        <v>5.5028165051834504E-3</v>
      </c>
      <c r="P1884">
        <v>9.3189549322471237E-24</v>
      </c>
      <c r="Q1884">
        <v>1.238837416766251E-117</v>
      </c>
      <c r="R1884">
        <v>5.6465081124042791E-78</v>
      </c>
      <c r="S1884">
        <v>1.6107125772437401</v>
      </c>
    </row>
    <row r="1885" spans="1:19" x14ac:dyDescent="0.35">
      <c r="A1885" s="34"/>
      <c r="B1885" s="1" t="s">
        <v>11</v>
      </c>
      <c r="C1885">
        <v>0.1686905806607977</v>
      </c>
      <c r="D1885">
        <v>0.34394385568739633</v>
      </c>
      <c r="E1885">
        <v>0.28916505689622313</v>
      </c>
      <c r="F1885">
        <v>0.32169225615981462</v>
      </c>
      <c r="G1885">
        <v>6.679311407770081E-3</v>
      </c>
      <c r="H1885">
        <v>5.935854697807607E-2</v>
      </c>
      <c r="I1885">
        <v>2.395895808027718E-2</v>
      </c>
      <c r="J1885">
        <v>3.9917098719370603E-2</v>
      </c>
      <c r="K1885">
        <v>4.8982067087607453E-2</v>
      </c>
      <c r="L1885">
        <v>3.4978444964537302E-2</v>
      </c>
      <c r="M1885">
        <v>3.1610731167854768E-2</v>
      </c>
      <c r="N1885">
        <v>3.5485510982257842E-2</v>
      </c>
      <c r="O1885">
        <v>1.069601791432408E-2</v>
      </c>
      <c r="P1885">
        <v>1.188114791133138E-31</v>
      </c>
      <c r="Q1885">
        <v>7.8245750635379946E-4</v>
      </c>
      <c r="R1885">
        <v>7.6292851884572643E-4</v>
      </c>
      <c r="S1885">
        <v>1.416703822731507</v>
      </c>
    </row>
    <row r="1886" spans="1:19" x14ac:dyDescent="0.35">
      <c r="A1886" s="34"/>
      <c r="B1886" s="1" t="s">
        <v>12</v>
      </c>
      <c r="C1886">
        <v>7.524470741731823E-2</v>
      </c>
      <c r="D1886">
        <v>6.8566668479169271E-2</v>
      </c>
      <c r="E1886">
        <v>3.4098527566331013E-2</v>
      </c>
      <c r="F1886">
        <v>0.15729497582829249</v>
      </c>
      <c r="G1886">
        <v>1.3945860041648999E-2</v>
      </c>
      <c r="H1886">
        <v>1.8773818996064319E-3</v>
      </c>
      <c r="I1886">
        <v>1.78257924708825E-2</v>
      </c>
      <c r="J1886">
        <v>4.9379292697927797E-2</v>
      </c>
      <c r="K1886">
        <v>1.06561725481295E-2</v>
      </c>
      <c r="L1886">
        <v>1.6725991647075049E-2</v>
      </c>
      <c r="M1886">
        <v>1.347664282650032E-2</v>
      </c>
      <c r="N1886">
        <v>6.9503203743882299E-3</v>
      </c>
      <c r="O1886">
        <v>2.324081902899992E-2</v>
      </c>
      <c r="P1886">
        <v>1.1460006174646859E-2</v>
      </c>
      <c r="Q1886">
        <v>4.4244850470215849E-67</v>
      </c>
      <c r="R1886">
        <v>2.1214881940949521E-37</v>
      </c>
      <c r="S1886">
        <v>0.5007431590009167</v>
      </c>
    </row>
    <row r="1887" spans="1:19" x14ac:dyDescent="0.35">
      <c r="A1887" s="34"/>
      <c r="B1887" s="1" t="s">
        <v>13</v>
      </c>
      <c r="C1887">
        <v>2.1406321115954559E-3</v>
      </c>
      <c r="D1887">
        <v>2.760758776109425E-2</v>
      </c>
      <c r="E1887">
        <v>1.058173753906734E-2</v>
      </c>
      <c r="F1887">
        <v>7.4694901237682114E-32</v>
      </c>
      <c r="G1887">
        <v>1.9958420251291339E-3</v>
      </c>
      <c r="H1887">
        <v>1.95125868889949E-3</v>
      </c>
      <c r="I1887">
        <v>1.2755838735897661E-2</v>
      </c>
      <c r="J1887">
        <v>5.574516257949194E-3</v>
      </c>
      <c r="K1887">
        <v>5.5796815479745394E-3</v>
      </c>
      <c r="L1887">
        <v>8.9580304873245198E-3</v>
      </c>
      <c r="M1887">
        <v>2.0433905646349551E-3</v>
      </c>
      <c r="N1887">
        <v>1.5636311553498001E-2</v>
      </c>
      <c r="O1887">
        <v>8.3753814251731722E-3</v>
      </c>
      <c r="P1887">
        <v>1.7552848907810319E-2</v>
      </c>
      <c r="Q1887">
        <v>1.11248524795432E-2</v>
      </c>
      <c r="R1887">
        <v>3.4572250676627663E-126</v>
      </c>
      <c r="S1887">
        <v>0.13187791008559119</v>
      </c>
    </row>
    <row r="1888" spans="1:19" x14ac:dyDescent="0.35">
      <c r="A1888" s="34"/>
      <c r="B1888" s="1" t="s">
        <v>14</v>
      </c>
      <c r="C1888">
        <v>1.2847298224859E-28</v>
      </c>
      <c r="D1888">
        <v>5.1139664460315002E-26</v>
      </c>
      <c r="E1888">
        <v>1.9310937207073809E-40</v>
      </c>
      <c r="F1888">
        <v>7.6066824428264084E-3</v>
      </c>
      <c r="G1888">
        <v>2.6367589415536491E-22</v>
      </c>
      <c r="H1888">
        <v>1.6980794957105668E-24</v>
      </c>
      <c r="I1888">
        <v>1.259391465865814E-26</v>
      </c>
      <c r="J1888">
        <v>7.6255174156362763E-3</v>
      </c>
      <c r="K1888">
        <v>7.8538747794878998E-3</v>
      </c>
      <c r="L1888">
        <v>2.1163928481458951E-2</v>
      </c>
      <c r="M1888">
        <v>3.5236326590359572E-2</v>
      </c>
      <c r="N1888">
        <v>2.1449663081095999E-2</v>
      </c>
      <c r="O1888">
        <v>7.7421236593689831E-3</v>
      </c>
      <c r="P1888">
        <v>8.0139677532882116E-3</v>
      </c>
      <c r="Q1888">
        <v>7.9128589777796021E-3</v>
      </c>
      <c r="R1888">
        <v>2.1382603197822581E-2</v>
      </c>
      <c r="S1888">
        <v>0.14598754637912451</v>
      </c>
    </row>
    <row r="1889" spans="1:19" x14ac:dyDescent="0.35">
      <c r="A1889" s="34"/>
      <c r="B1889" s="1" t="s">
        <v>15</v>
      </c>
      <c r="C1889">
        <v>2.8236051480962281E-94</v>
      </c>
      <c r="D1889">
        <v>2.1152274162018151E-2</v>
      </c>
      <c r="E1889">
        <v>8.4729683821412428E-42</v>
      </c>
      <c r="F1889">
        <v>2.1275251158050141E-2</v>
      </c>
      <c r="G1889">
        <v>4.9003279734959817E-36</v>
      </c>
      <c r="H1889">
        <v>7.5960753617155359E-3</v>
      </c>
      <c r="I1889">
        <v>9.7784945173395434E-69</v>
      </c>
      <c r="J1889">
        <v>2.2325407136812451E-60</v>
      </c>
      <c r="K1889">
        <v>1.4380069223849661E-48</v>
      </c>
      <c r="L1889">
        <v>8.5654848704515388E-60</v>
      </c>
      <c r="M1889">
        <v>4.6979224570111333E-42</v>
      </c>
      <c r="N1889">
        <v>1.599186801145149E-46</v>
      </c>
      <c r="O1889">
        <v>2.2106211413691229E-83</v>
      </c>
      <c r="P1889">
        <v>8.8593666523679476E-107</v>
      </c>
      <c r="Q1889">
        <v>1.0204291926114071E-80</v>
      </c>
      <c r="R1889">
        <v>6.6141453504469225E-113</v>
      </c>
      <c r="S1889">
        <v>5.0023600681783832E-2</v>
      </c>
    </row>
    <row r="1890" spans="1:19" x14ac:dyDescent="0.35">
      <c r="A1890" s="34" t="s">
        <v>137</v>
      </c>
      <c r="B1890" s="1" t="s">
        <v>0</v>
      </c>
      <c r="C1890">
        <v>0.45163942324524742</v>
      </c>
      <c r="D1890">
        <v>0.1060421844400066</v>
      </c>
      <c r="E1890">
        <v>2.569374662934994E-2</v>
      </c>
      <c r="F1890">
        <v>3.4797002286691622E-2</v>
      </c>
      <c r="G1890">
        <v>1.0498315297262129E-2</v>
      </c>
      <c r="H1890">
        <v>3.9661058982321487E-2</v>
      </c>
      <c r="I1890">
        <v>6.9447299099427595E-2</v>
      </c>
      <c r="J1890">
        <v>4.9444576192502067E-2</v>
      </c>
      <c r="K1890">
        <v>2.286600791624252E-2</v>
      </c>
      <c r="L1890">
        <v>2.4336568835891959E-2</v>
      </c>
      <c r="M1890">
        <v>1.254234587066631E-2</v>
      </c>
      <c r="N1890">
        <v>8.6522564307612258E-3</v>
      </c>
      <c r="O1890">
        <v>1.5353591891423409E-3</v>
      </c>
      <c r="P1890">
        <v>9.0804614925315945E-4</v>
      </c>
      <c r="Q1890">
        <v>8.2381875632051509E-66</v>
      </c>
      <c r="R1890">
        <v>6.3811408409448639E-120</v>
      </c>
      <c r="S1890">
        <v>0.85806419056476624</v>
      </c>
    </row>
    <row r="1891" spans="1:19" x14ac:dyDescent="0.35">
      <c r="A1891" s="34"/>
      <c r="B1891" s="1" t="s">
        <v>1</v>
      </c>
      <c r="C1891">
        <v>0.1326899006780845</v>
      </c>
      <c r="D1891">
        <v>2.3818012129684831</v>
      </c>
      <c r="E1891">
        <v>0.19702095346952239</v>
      </c>
      <c r="F1891">
        <v>2.906520722168E-2</v>
      </c>
      <c r="G1891">
        <v>2.4885586609655671E-2</v>
      </c>
      <c r="H1891">
        <v>5.6846943809185931E-2</v>
      </c>
      <c r="I1891">
        <v>6.9680213411280625E-2</v>
      </c>
      <c r="J1891">
        <v>6.1845399786620979E-2</v>
      </c>
      <c r="K1891">
        <v>5.861501499051576E-2</v>
      </c>
      <c r="L1891">
        <v>3.4001644499207957E-2</v>
      </c>
      <c r="M1891">
        <v>2.5147524386734479E-2</v>
      </c>
      <c r="N1891">
        <v>6.8628075920093012E-3</v>
      </c>
      <c r="O1891">
        <v>3.9448082031095103E-3</v>
      </c>
      <c r="P1891">
        <v>1.6730194680499931E-3</v>
      </c>
      <c r="Q1891">
        <v>3.4663914119713372E-4</v>
      </c>
      <c r="R1891">
        <v>8.0802878322844495E-39</v>
      </c>
      <c r="S1891">
        <v>3.0844268762353382</v>
      </c>
    </row>
    <row r="1892" spans="1:19" x14ac:dyDescent="0.35">
      <c r="A1892" s="34"/>
      <c r="B1892" s="1" t="s">
        <v>2</v>
      </c>
      <c r="C1892">
        <v>1.4878439072660409E-3</v>
      </c>
      <c r="D1892">
        <v>0.76489506091747228</v>
      </c>
      <c r="E1892">
        <v>6.7208554135410132</v>
      </c>
      <c r="F1892">
        <v>0.28093002062793188</v>
      </c>
      <c r="G1892">
        <v>2.3112773793727909E-2</v>
      </c>
      <c r="H1892">
        <v>6.3478841212056353E-2</v>
      </c>
      <c r="I1892">
        <v>6.019879742502858E-2</v>
      </c>
      <c r="J1892">
        <v>8.9242846017672711E-2</v>
      </c>
      <c r="K1892">
        <v>9.0742993616379275E-2</v>
      </c>
      <c r="L1892">
        <v>5.6389011590191433E-2</v>
      </c>
      <c r="M1892">
        <v>3.3495547236518007E-2</v>
      </c>
      <c r="N1892">
        <v>1.379672318995458E-2</v>
      </c>
      <c r="O1892">
        <v>5.2556311724190003E-3</v>
      </c>
      <c r="P1892">
        <v>1.0555519932184539E-3</v>
      </c>
      <c r="Q1892">
        <v>4.9287379981256718E-25</v>
      </c>
      <c r="R1892">
        <v>1.8205669471480461E-4</v>
      </c>
      <c r="S1892">
        <v>8.2051191129355647</v>
      </c>
    </row>
    <row r="1893" spans="1:19" x14ac:dyDescent="0.35">
      <c r="A1893" s="34"/>
      <c r="B1893" s="1" t="s">
        <v>3</v>
      </c>
      <c r="C1893">
        <v>1.1159013715140231E-2</v>
      </c>
      <c r="D1893">
        <v>4.3703771127808017E-2</v>
      </c>
      <c r="E1893">
        <v>2.8152603116080561</v>
      </c>
      <c r="F1893">
        <v>13.094381339844</v>
      </c>
      <c r="G1893">
        <v>0.12503278343793051</v>
      </c>
      <c r="H1893">
        <v>9.3832155398338057E-2</v>
      </c>
      <c r="I1893">
        <v>9.7045999668713689E-2</v>
      </c>
      <c r="J1893">
        <v>0.12616183833412839</v>
      </c>
      <c r="K1893">
        <v>0.103206688577426</v>
      </c>
      <c r="L1893">
        <v>9.4473542565675611E-2</v>
      </c>
      <c r="M1893">
        <v>4.3027726396522151E-2</v>
      </c>
      <c r="N1893">
        <v>1.978346475650377E-2</v>
      </c>
      <c r="O1893">
        <v>6.8568115662288147E-3</v>
      </c>
      <c r="P1893">
        <v>1.855804077196773E-3</v>
      </c>
      <c r="Q1893">
        <v>6.2024662514867425E-33</v>
      </c>
      <c r="R1893">
        <v>1.7070420031389611E-70</v>
      </c>
      <c r="S1893">
        <v>16.67578125107368</v>
      </c>
    </row>
    <row r="1894" spans="1:19" x14ac:dyDescent="0.35">
      <c r="A1894" s="34"/>
      <c r="B1894" s="1" t="s">
        <v>4</v>
      </c>
      <c r="C1894">
        <v>1.4111059264625339E-2</v>
      </c>
      <c r="D1894">
        <v>1.9897924326250229E-2</v>
      </c>
      <c r="E1894">
        <v>1.145428409992889E-2</v>
      </c>
      <c r="F1894">
        <v>1.2787506554438359</v>
      </c>
      <c r="G1894">
        <v>0.51144112607341186</v>
      </c>
      <c r="H1894">
        <v>5.0741670610138269E-2</v>
      </c>
      <c r="I1894">
        <v>3.2174724081278402E-2</v>
      </c>
      <c r="J1894">
        <v>3.7280553066911332E-2</v>
      </c>
      <c r="K1894">
        <v>2.3541599596707801E-2</v>
      </c>
      <c r="L1894">
        <v>2.4439937674594549E-2</v>
      </c>
      <c r="M1894">
        <v>1.1654855981812181E-2</v>
      </c>
      <c r="N1894">
        <v>7.3624325660791943E-3</v>
      </c>
      <c r="O1894">
        <v>7.2112021071621445E-4</v>
      </c>
      <c r="P1894">
        <v>1.550638576624061E-3</v>
      </c>
      <c r="Q1894">
        <v>1.7704777788969119E-4</v>
      </c>
      <c r="R1894">
        <v>1.219376656598434E-47</v>
      </c>
      <c r="S1894">
        <v>2.025299629350803</v>
      </c>
    </row>
    <row r="1895" spans="1:19" x14ac:dyDescent="0.35">
      <c r="A1895" s="34"/>
      <c r="B1895" s="1" t="s">
        <v>5</v>
      </c>
      <c r="C1895">
        <v>1.2798286291653079E-2</v>
      </c>
      <c r="D1895">
        <v>7.9225087034718894E-2</v>
      </c>
      <c r="E1895">
        <v>3.5620152353784143E-2</v>
      </c>
      <c r="F1895">
        <v>0.2399514144011555</v>
      </c>
      <c r="G1895">
        <v>0.28105893391001441</v>
      </c>
      <c r="H1895">
        <v>0.1449832406077235</v>
      </c>
      <c r="I1895">
        <v>2.403644900148643E-2</v>
      </c>
      <c r="J1895">
        <v>3.0225786348716619E-2</v>
      </c>
      <c r="K1895">
        <v>3.5666911822953479E-2</v>
      </c>
      <c r="L1895">
        <v>2.6795871687835201E-2</v>
      </c>
      <c r="M1895">
        <v>6.3970513540675313E-3</v>
      </c>
      <c r="N1895">
        <v>9.5507543697794326E-3</v>
      </c>
      <c r="O1895">
        <v>4.1288000420257303E-3</v>
      </c>
      <c r="P1895">
        <v>2.8294785567950791E-3</v>
      </c>
      <c r="Q1895">
        <v>4.6272293824177832E-4</v>
      </c>
      <c r="R1895">
        <v>1.285536484864639E-3</v>
      </c>
      <c r="S1895">
        <v>0.93501647720581549</v>
      </c>
    </row>
    <row r="1896" spans="1:19" x14ac:dyDescent="0.35">
      <c r="A1896" s="34"/>
      <c r="B1896" s="1" t="s">
        <v>6</v>
      </c>
      <c r="C1896">
        <v>2.4464698490388091E-2</v>
      </c>
      <c r="D1896">
        <v>0.2488241604909322</v>
      </c>
      <c r="E1896">
        <v>0.2337812660329161</v>
      </c>
      <c r="F1896">
        <v>0.19310567323577149</v>
      </c>
      <c r="G1896">
        <v>4.8477392838644162E-2</v>
      </c>
      <c r="H1896">
        <v>7.5234272881469416E-2</v>
      </c>
      <c r="I1896">
        <v>6.50462596166934E-2</v>
      </c>
      <c r="J1896">
        <v>4.2987927992737707E-2</v>
      </c>
      <c r="K1896">
        <v>4.6571138747103953E-2</v>
      </c>
      <c r="L1896">
        <v>2.0992540390253681E-2</v>
      </c>
      <c r="M1896">
        <v>1.5848458469051651E-2</v>
      </c>
      <c r="N1896">
        <v>2.2429419123854029E-3</v>
      </c>
      <c r="O1896">
        <v>5.1782333644188614E-3</v>
      </c>
      <c r="P1896">
        <v>5.1363789390628065E-4</v>
      </c>
      <c r="Q1896">
        <v>1.653046585069054E-48</v>
      </c>
      <c r="R1896">
        <v>3.1108227905952918E-55</v>
      </c>
      <c r="S1896">
        <v>1.0232686023566719</v>
      </c>
    </row>
    <row r="1897" spans="1:19" x14ac:dyDescent="0.35">
      <c r="A1897" s="34"/>
      <c r="B1897" s="1" t="s">
        <v>7</v>
      </c>
      <c r="C1897">
        <v>3.97942333517241E-2</v>
      </c>
      <c r="D1897">
        <v>0.13794759350526509</v>
      </c>
      <c r="E1897">
        <v>0.14226552118197211</v>
      </c>
      <c r="F1897">
        <v>9.3118901005744395E-2</v>
      </c>
      <c r="G1897">
        <v>1.7992146041717609E-2</v>
      </c>
      <c r="H1897">
        <v>4.5979465553070503E-2</v>
      </c>
      <c r="I1897">
        <v>6.1206873679008587E-2</v>
      </c>
      <c r="J1897">
        <v>4.3709691150034959E-2</v>
      </c>
      <c r="K1897">
        <v>4.8513159611204178E-2</v>
      </c>
      <c r="L1897">
        <v>2.0291388213516039E-2</v>
      </c>
      <c r="M1897">
        <v>2.810336639383897E-3</v>
      </c>
      <c r="N1897">
        <v>6.1690831230275566E-3</v>
      </c>
      <c r="O1897">
        <v>5.339772089604628E-4</v>
      </c>
      <c r="P1897">
        <v>2.3650582720739222E-3</v>
      </c>
      <c r="Q1897">
        <v>1.8429429759927029E-123</v>
      </c>
      <c r="R1897">
        <v>9.692608316583944E-67</v>
      </c>
      <c r="S1897">
        <v>0.66269742853670333</v>
      </c>
    </row>
    <row r="1898" spans="1:19" x14ac:dyDescent="0.35">
      <c r="A1898" s="34"/>
      <c r="B1898" s="1" t="s">
        <v>8</v>
      </c>
      <c r="C1898">
        <v>1.2699384381360391E-2</v>
      </c>
      <c r="D1898">
        <v>7.7633950831037926E-2</v>
      </c>
      <c r="E1898">
        <v>8.6450471919899768E-2</v>
      </c>
      <c r="F1898">
        <v>0.44746220295384198</v>
      </c>
      <c r="G1898">
        <v>8.5710476978414635E-3</v>
      </c>
      <c r="H1898">
        <v>2.287215178389785E-2</v>
      </c>
      <c r="I1898">
        <v>2.146004644225773E-2</v>
      </c>
      <c r="J1898">
        <v>2.7781802644305669E-2</v>
      </c>
      <c r="K1898">
        <v>5.9553281508791543E-2</v>
      </c>
      <c r="L1898">
        <v>1.861998794273774E-2</v>
      </c>
      <c r="M1898">
        <v>1.9476969971408058E-2</v>
      </c>
      <c r="N1898">
        <v>5.1562702632496427E-3</v>
      </c>
      <c r="O1898">
        <v>5.3473754609431618E-3</v>
      </c>
      <c r="P1898">
        <v>5.4243445379177093E-4</v>
      </c>
      <c r="Q1898">
        <v>4.8089954569174142E-68</v>
      </c>
      <c r="R1898">
        <v>2.4016891696083921E-92</v>
      </c>
      <c r="S1898">
        <v>0.81362737825536469</v>
      </c>
    </row>
    <row r="1899" spans="1:19" x14ac:dyDescent="0.35">
      <c r="A1899" s="34"/>
      <c r="B1899" s="1" t="s">
        <v>9</v>
      </c>
      <c r="C1899">
        <v>9.5726680379291634E-2</v>
      </c>
      <c r="D1899">
        <v>0.14261211001807</v>
      </c>
      <c r="E1899">
        <v>0.1261181360058922</v>
      </c>
      <c r="F1899">
        <v>0.56661379705480797</v>
      </c>
      <c r="G1899">
        <v>5.2497987303128024E-3</v>
      </c>
      <c r="H1899">
        <v>2.442301205171157E-2</v>
      </c>
      <c r="I1899">
        <v>4.5426556011543349E-2</v>
      </c>
      <c r="J1899">
        <v>3.7919098696882522E-2</v>
      </c>
      <c r="K1899">
        <v>3.5480759231379777E-2</v>
      </c>
      <c r="L1899">
        <v>1.9130216154311219E-2</v>
      </c>
      <c r="M1899">
        <v>2.2596948077670591E-2</v>
      </c>
      <c r="N1899">
        <v>1.01896652408884E-2</v>
      </c>
      <c r="O1899">
        <v>3.0536250777105319E-3</v>
      </c>
      <c r="P1899">
        <v>1.8245992161894061E-3</v>
      </c>
      <c r="Q1899">
        <v>6.2053008152137367E-134</v>
      </c>
      <c r="R1899">
        <v>3.2720289403814449E-72</v>
      </c>
      <c r="S1899">
        <v>1.136365001946662</v>
      </c>
    </row>
    <row r="1900" spans="1:19" x14ac:dyDescent="0.35">
      <c r="A1900" s="34"/>
      <c r="B1900" s="1" t="s">
        <v>10</v>
      </c>
      <c r="C1900">
        <v>2.2862885998689159E-2</v>
      </c>
      <c r="D1900">
        <v>0.20611918643689911</v>
      </c>
      <c r="E1900">
        <v>0.33971626971627122</v>
      </c>
      <c r="F1900">
        <v>0.44555004469910497</v>
      </c>
      <c r="G1900">
        <v>4.7292181790913879E-3</v>
      </c>
      <c r="H1900">
        <v>1.135362731178364E-2</v>
      </c>
      <c r="I1900">
        <v>3.0844002522285991E-2</v>
      </c>
      <c r="J1900">
        <v>2.9676110259248378E-2</v>
      </c>
      <c r="K1900">
        <v>3.7191576760364477E-2</v>
      </c>
      <c r="L1900">
        <v>4.667624829239822E-2</v>
      </c>
      <c r="M1900">
        <v>2.3219014875962059E-2</v>
      </c>
      <c r="N1900">
        <v>1.249699665071119E-2</v>
      </c>
      <c r="O1900">
        <v>4.2402480662220724E-3</v>
      </c>
      <c r="P1900">
        <v>9.3541697727731159E-24</v>
      </c>
      <c r="Q1900">
        <v>1.2373365065472E-117</v>
      </c>
      <c r="R1900">
        <v>5.6411754279326761E-78</v>
      </c>
      <c r="S1900">
        <v>1.2146754297690321</v>
      </c>
    </row>
    <row r="1901" spans="1:19" x14ac:dyDescent="0.35">
      <c r="A1901" s="34"/>
      <c r="B1901" s="1" t="s">
        <v>11</v>
      </c>
      <c r="C1901">
        <v>7.173182141399731E-2</v>
      </c>
      <c r="D1901">
        <v>0.1692836984239619</v>
      </c>
      <c r="E1901">
        <v>0.1798996497155653</v>
      </c>
      <c r="F1901">
        <v>0.2369633100865382</v>
      </c>
      <c r="G1901">
        <v>4.8430357010674557E-3</v>
      </c>
      <c r="H1901">
        <v>3.9857263794072263E-2</v>
      </c>
      <c r="I1901">
        <v>1.53072475983863E-2</v>
      </c>
      <c r="J1901">
        <v>2.5391788945778631E-2</v>
      </c>
      <c r="K1901">
        <v>3.231479592694355E-2</v>
      </c>
      <c r="L1901">
        <v>2.2288870127630641E-2</v>
      </c>
      <c r="M1901">
        <v>1.9663179217683398E-2</v>
      </c>
      <c r="N1901">
        <v>2.28381973122346E-2</v>
      </c>
      <c r="O1901">
        <v>8.2403576410485669E-3</v>
      </c>
      <c r="P1901">
        <v>1.150883432050498E-31</v>
      </c>
      <c r="Q1901">
        <v>7.8165053712817641E-4</v>
      </c>
      <c r="R1901">
        <v>7.6229864684966174E-4</v>
      </c>
      <c r="S1901">
        <v>0.8501671650888859</v>
      </c>
    </row>
    <row r="1902" spans="1:19" x14ac:dyDescent="0.35">
      <c r="A1902" s="34"/>
      <c r="B1902" s="1" t="s">
        <v>12</v>
      </c>
      <c r="C1902">
        <v>4.3556986516354118E-2</v>
      </c>
      <c r="D1902">
        <v>4.9336353321408212E-2</v>
      </c>
      <c r="E1902">
        <v>3.1323402040993709E-2</v>
      </c>
      <c r="F1902">
        <v>0.17463157490367659</v>
      </c>
      <c r="G1902">
        <v>1.308171779451062E-2</v>
      </c>
      <c r="H1902">
        <v>1.6352172327793321E-3</v>
      </c>
      <c r="I1902">
        <v>1.4796503376703339E-2</v>
      </c>
      <c r="J1902">
        <v>4.0470189486164612E-2</v>
      </c>
      <c r="K1902">
        <v>8.947605281424938E-3</v>
      </c>
      <c r="L1902">
        <v>1.338710404830855E-2</v>
      </c>
      <c r="M1902">
        <v>1.038455645947956E-2</v>
      </c>
      <c r="N1902">
        <v>5.3546213238971473E-3</v>
      </c>
      <c r="O1902">
        <v>2.0436970093499349E-2</v>
      </c>
      <c r="P1902">
        <v>1.1653370048594651E-2</v>
      </c>
      <c r="Q1902">
        <v>4.4219621734069282E-67</v>
      </c>
      <c r="R1902">
        <v>2.12056453218304E-37</v>
      </c>
      <c r="S1902">
        <v>0.43899617192779472</v>
      </c>
    </row>
    <row r="1903" spans="1:19" x14ac:dyDescent="0.35">
      <c r="A1903" s="34"/>
      <c r="B1903" s="1" t="s">
        <v>13</v>
      </c>
      <c r="C1903">
        <v>1.957265801240365E-3</v>
      </c>
      <c r="D1903">
        <v>3.2670068651881823E-2</v>
      </c>
      <c r="E1903">
        <v>1.536715507595458E-2</v>
      </c>
      <c r="F1903">
        <v>1.310003778281716E-31</v>
      </c>
      <c r="G1903">
        <v>2.4330258604852639E-3</v>
      </c>
      <c r="H1903">
        <v>2.257672219385862E-3</v>
      </c>
      <c r="I1903">
        <v>1.42693604429189E-2</v>
      </c>
      <c r="J1903">
        <v>6.1164718402626928E-3</v>
      </c>
      <c r="K1903">
        <v>6.1430724105340159E-3</v>
      </c>
      <c r="L1903">
        <v>9.382136711503869E-3</v>
      </c>
      <c r="M1903">
        <v>2.0511122108269478E-3</v>
      </c>
      <c r="N1903">
        <v>1.5146324277419149E-2</v>
      </c>
      <c r="O1903">
        <v>8.5166986438099824E-3</v>
      </c>
      <c r="P1903">
        <v>1.8448164646516781E-2</v>
      </c>
      <c r="Q1903">
        <v>1.1124042327992601E-2</v>
      </c>
      <c r="R1903">
        <v>3.4571301226933583E-126</v>
      </c>
      <c r="S1903">
        <v>0.1458825711207328</v>
      </c>
    </row>
    <row r="1904" spans="1:19" x14ac:dyDescent="0.35">
      <c r="A1904" s="34"/>
      <c r="B1904" s="1" t="s">
        <v>14</v>
      </c>
      <c r="C1904">
        <v>1.2812108244593771E-28</v>
      </c>
      <c r="D1904">
        <v>5.0986818731743539E-26</v>
      </c>
      <c r="E1904">
        <v>1.92678780278785E-40</v>
      </c>
      <c r="F1904">
        <v>7.5934000880978729E-3</v>
      </c>
      <c r="G1904">
        <v>2.6341373677129088E-22</v>
      </c>
      <c r="H1904">
        <v>1.6960462571739811E-24</v>
      </c>
      <c r="I1904">
        <v>1.257717761130026E-26</v>
      </c>
      <c r="J1904">
        <v>7.6155618254189206E-3</v>
      </c>
      <c r="K1904">
        <v>7.8446827553267946E-3</v>
      </c>
      <c r="L1904">
        <v>2.1138423587433709E-2</v>
      </c>
      <c r="M1904">
        <v>3.5193636111410902E-2</v>
      </c>
      <c r="N1904">
        <v>2.1427541473384559E-2</v>
      </c>
      <c r="O1904">
        <v>7.7377090440422167E-3</v>
      </c>
      <c r="P1904">
        <v>8.0133841474908599E-3</v>
      </c>
      <c r="Q1904">
        <v>7.9128447846365715E-3</v>
      </c>
      <c r="R1904">
        <v>2.138257234648901E-2</v>
      </c>
      <c r="S1904">
        <v>0.1458597561637314</v>
      </c>
    </row>
    <row r="1905" spans="1:19" x14ac:dyDescent="0.35">
      <c r="A1905" s="34"/>
      <c r="B1905" s="1" t="s">
        <v>15</v>
      </c>
      <c r="C1905">
        <v>2.8173845022635928E-94</v>
      </c>
      <c r="D1905">
        <v>2.1105836375759149E-2</v>
      </c>
      <c r="E1905">
        <v>8.4611043940254197E-42</v>
      </c>
      <c r="F1905">
        <v>2.1258531176121989E-2</v>
      </c>
      <c r="G1905">
        <v>4.8972192225795988E-36</v>
      </c>
      <c r="H1905">
        <v>7.5897503991054303E-3</v>
      </c>
      <c r="I1905">
        <v>9.7691043386786641E-69</v>
      </c>
      <c r="J1905">
        <v>2.2304052749189319E-60</v>
      </c>
      <c r="K1905">
        <v>1.4367858262874611E-48</v>
      </c>
      <c r="L1905">
        <v>8.5576793725163004E-60</v>
      </c>
      <c r="M1905">
        <v>4.6934856373632057E-42</v>
      </c>
      <c r="N1905">
        <v>1.597866516272273E-46</v>
      </c>
      <c r="O1905">
        <v>2.2096586724024649E-83</v>
      </c>
      <c r="P1905">
        <v>8.859123349638354E-107</v>
      </c>
      <c r="Q1905">
        <v>1.020427720311654E-80</v>
      </c>
      <c r="R1905">
        <v>6.6141377909903806E-113</v>
      </c>
      <c r="S1905">
        <v>4.9954117950986567E-2</v>
      </c>
    </row>
    <row r="1906" spans="1:19" x14ac:dyDescent="0.35">
      <c r="A1906" s="34" t="s">
        <v>138</v>
      </c>
      <c r="B1906" s="1" t="s">
        <v>0</v>
      </c>
      <c r="C1906">
        <v>1.992606632026632</v>
      </c>
      <c r="D1906">
        <v>0.31837337675624278</v>
      </c>
      <c r="E1906">
        <v>5.3361922147356418E-2</v>
      </c>
      <c r="F1906">
        <v>4.9756870054633168E-2</v>
      </c>
      <c r="G1906">
        <v>5.362182642979503E-3</v>
      </c>
      <c r="H1906">
        <v>2.1851388401422429E-2</v>
      </c>
      <c r="I1906">
        <v>4.0209750518918112E-2</v>
      </c>
      <c r="J1906">
        <v>2.9966677160137879E-2</v>
      </c>
      <c r="K1906">
        <v>1.4079772081578561E-2</v>
      </c>
      <c r="L1906">
        <v>1.6675240418837799E-2</v>
      </c>
      <c r="M1906">
        <v>9.4879486255047656E-3</v>
      </c>
      <c r="N1906">
        <v>7.4195756979983894E-3</v>
      </c>
      <c r="O1906">
        <v>1.283789901292605E-3</v>
      </c>
      <c r="P1906">
        <v>7.8027304462968531E-4</v>
      </c>
      <c r="Q1906">
        <v>8.2464424865146396E-66</v>
      </c>
      <c r="R1906">
        <v>6.3848288951392367E-120</v>
      </c>
      <c r="S1906">
        <v>2.5612153994781641</v>
      </c>
    </row>
    <row r="1907" spans="1:19" x14ac:dyDescent="0.35">
      <c r="A1907" s="34"/>
      <c r="B1907" s="1" t="s">
        <v>1</v>
      </c>
      <c r="C1907">
        <v>0.39837855060626681</v>
      </c>
      <c r="D1907">
        <v>3.3268211361667621</v>
      </c>
      <c r="E1907">
        <v>0.1723112268530993</v>
      </c>
      <c r="F1907">
        <v>1.6325786384306019E-2</v>
      </c>
      <c r="G1907">
        <v>5.4778225111046094E-3</v>
      </c>
      <c r="H1907">
        <v>1.4153128862016969E-2</v>
      </c>
      <c r="I1907">
        <v>1.8874077154440339E-2</v>
      </c>
      <c r="J1907">
        <v>1.8155198229923761E-2</v>
      </c>
      <c r="K1907">
        <v>1.770836132320568E-2</v>
      </c>
      <c r="L1907">
        <v>1.257880178975542E-2</v>
      </c>
      <c r="M1907">
        <v>1.145589541027325E-2</v>
      </c>
      <c r="N1907">
        <v>4.2369954206757541E-3</v>
      </c>
      <c r="O1907">
        <v>2.2825681349239449E-3</v>
      </c>
      <c r="P1907">
        <v>1.0404103145689461E-3</v>
      </c>
      <c r="Q1907">
        <v>3.468525853747177E-4</v>
      </c>
      <c r="R1907">
        <v>8.0802570270198238E-39</v>
      </c>
      <c r="S1907">
        <v>4.020146811746697</v>
      </c>
    </row>
    <row r="1908" spans="1:19" x14ac:dyDescent="0.35">
      <c r="A1908" s="34"/>
      <c r="B1908" s="1" t="s">
        <v>2</v>
      </c>
      <c r="C1908">
        <v>3.0900207701222192E-3</v>
      </c>
      <c r="D1908">
        <v>0.66896441236111581</v>
      </c>
      <c r="E1908">
        <v>3.6184601256925091</v>
      </c>
      <c r="F1908">
        <v>9.6179103439186384E-2</v>
      </c>
      <c r="G1908">
        <v>3.5622500442989602E-3</v>
      </c>
      <c r="H1908">
        <v>1.118945481517883E-2</v>
      </c>
      <c r="I1908">
        <v>1.1644195385023129E-2</v>
      </c>
      <c r="J1908">
        <v>1.887767246992338E-2</v>
      </c>
      <c r="K1908">
        <v>1.9823258875281628E-2</v>
      </c>
      <c r="L1908">
        <v>1.549897415360133E-2</v>
      </c>
      <c r="M1908">
        <v>1.174537098295801E-2</v>
      </c>
      <c r="N1908">
        <v>7.0352739772009312E-3</v>
      </c>
      <c r="O1908">
        <v>2.4693628553974019E-3</v>
      </c>
      <c r="P1908">
        <v>5.4358591027136628E-4</v>
      </c>
      <c r="Q1908">
        <v>4.9284698491022317E-25</v>
      </c>
      <c r="R1908">
        <v>1.8192863622893801E-4</v>
      </c>
      <c r="S1908">
        <v>4.4892649903682971</v>
      </c>
    </row>
    <row r="1909" spans="1:19" x14ac:dyDescent="0.35">
      <c r="A1909" s="34"/>
      <c r="B1909" s="1" t="s">
        <v>3</v>
      </c>
      <c r="C1909">
        <v>1.5956477824943471E-2</v>
      </c>
      <c r="D1909">
        <v>2.4548196962070511E-2</v>
      </c>
      <c r="E1909">
        <v>0.96383153396410526</v>
      </c>
      <c r="F1909">
        <v>2.835752551477611</v>
      </c>
      <c r="G1909">
        <v>1.385450399086144E-2</v>
      </c>
      <c r="H1909">
        <v>1.197926092691525E-2</v>
      </c>
      <c r="I1909">
        <v>1.3674821051744441E-2</v>
      </c>
      <c r="J1909">
        <v>1.9562065852348879E-2</v>
      </c>
      <c r="K1909">
        <v>1.656659050018287E-2</v>
      </c>
      <c r="L1909">
        <v>1.945082127757913E-2</v>
      </c>
      <c r="M1909">
        <v>1.1605519276487369E-2</v>
      </c>
      <c r="N1909">
        <v>8.2231842621961048E-3</v>
      </c>
      <c r="O1909">
        <v>2.587850800370931E-3</v>
      </c>
      <c r="P1909">
        <v>7.8083842233842037E-4</v>
      </c>
      <c r="Q1909">
        <v>6.1969907430480447E-33</v>
      </c>
      <c r="R1909">
        <v>1.7043393219582291E-70</v>
      </c>
      <c r="S1909">
        <v>3.958374216589756</v>
      </c>
    </row>
    <row r="1910" spans="1:19" x14ac:dyDescent="0.35">
      <c r="A1910" s="34"/>
      <c r="B1910" s="1" t="s">
        <v>4</v>
      </c>
      <c r="C1910">
        <v>7.2074494735895516E-3</v>
      </c>
      <c r="D1910">
        <v>4.3799368489187357E-3</v>
      </c>
      <c r="E1910">
        <v>1.765388456034526E-3</v>
      </c>
      <c r="F1910">
        <v>0.14169448661405051</v>
      </c>
      <c r="G1910">
        <v>0.15308395889889481</v>
      </c>
      <c r="H1910">
        <v>1.6955598447014698E-2</v>
      </c>
      <c r="I1910">
        <v>1.158658866273176E-2</v>
      </c>
      <c r="J1910">
        <v>1.441045821619405E-2</v>
      </c>
      <c r="K1910">
        <v>9.3333220309060952E-3</v>
      </c>
      <c r="L1910">
        <v>1.1514156391659539E-2</v>
      </c>
      <c r="M1910">
        <v>6.5193983429475194E-3</v>
      </c>
      <c r="N1910">
        <v>5.2250226959090632E-3</v>
      </c>
      <c r="O1910">
        <v>4.8744585935396351E-4</v>
      </c>
      <c r="P1910">
        <v>1.107812013856206E-3</v>
      </c>
      <c r="Q1910">
        <v>1.7693770053768499E-4</v>
      </c>
      <c r="R1910">
        <v>1.2185075605780291E-47</v>
      </c>
      <c r="S1910">
        <v>0.38544796065259868</v>
      </c>
    </row>
    <row r="1911" spans="1:19" x14ac:dyDescent="0.35">
      <c r="A1911" s="34"/>
      <c r="B1911" s="1" t="s">
        <v>5</v>
      </c>
      <c r="C1911">
        <v>7.0512571224123789E-3</v>
      </c>
      <c r="D1911">
        <v>1.972459363287174E-2</v>
      </c>
      <c r="E1911">
        <v>6.2787864060245974E-3</v>
      </c>
      <c r="F1911">
        <v>3.0633854574598461E-2</v>
      </c>
      <c r="G1911">
        <v>9.3917333939180295E-2</v>
      </c>
      <c r="H1911">
        <v>5.3774294052697368E-2</v>
      </c>
      <c r="I1911">
        <v>9.5666907207798257E-3</v>
      </c>
      <c r="J1911">
        <v>1.285702653179047E-2</v>
      </c>
      <c r="K1911">
        <v>1.553561563726802E-2</v>
      </c>
      <c r="L1911">
        <v>1.3702330093707381E-2</v>
      </c>
      <c r="M1911">
        <v>3.8293848998505E-3</v>
      </c>
      <c r="N1911">
        <v>7.0840419883724933E-3</v>
      </c>
      <c r="O1911">
        <v>2.9322643367685189E-3</v>
      </c>
      <c r="P1911">
        <v>2.1111482069481879E-3</v>
      </c>
      <c r="Q1911">
        <v>4.6247809837433732E-4</v>
      </c>
      <c r="R1911">
        <v>1.284756613341233E-3</v>
      </c>
      <c r="S1911">
        <v>0.28074585685498582</v>
      </c>
    </row>
    <row r="1912" spans="1:19" x14ac:dyDescent="0.35">
      <c r="A1912" s="34"/>
      <c r="B1912" s="1" t="s">
        <v>6</v>
      </c>
      <c r="C1912">
        <v>1.416497740841826E-2</v>
      </c>
      <c r="D1912">
        <v>6.7398278120577693E-2</v>
      </c>
      <c r="E1912">
        <v>4.5220085042987128E-2</v>
      </c>
      <c r="F1912">
        <v>2.721065818880046E-2</v>
      </c>
      <c r="G1912">
        <v>1.745741809142224E-2</v>
      </c>
      <c r="H1912">
        <v>2.9943816585189489E-2</v>
      </c>
      <c r="I1912">
        <v>2.7693811787643279E-2</v>
      </c>
      <c r="J1912">
        <v>1.9498652470897829E-2</v>
      </c>
      <c r="K1912">
        <v>2.160545621549087E-2</v>
      </c>
      <c r="L1912">
        <v>1.1334346774657309E-2</v>
      </c>
      <c r="M1912">
        <v>9.9181530953423944E-3</v>
      </c>
      <c r="N1912">
        <v>1.7115045890837199E-3</v>
      </c>
      <c r="O1912">
        <v>3.7966905697282231E-3</v>
      </c>
      <c r="P1912">
        <v>3.9406981923050709E-4</v>
      </c>
      <c r="Q1912">
        <v>1.652266604327348E-48</v>
      </c>
      <c r="R1912">
        <v>3.1091398660785989E-55</v>
      </c>
      <c r="S1912">
        <v>0.29734791875946942</v>
      </c>
    </row>
    <row r="1913" spans="1:19" x14ac:dyDescent="0.35">
      <c r="A1913" s="34"/>
      <c r="B1913" s="1" t="s">
        <v>7</v>
      </c>
      <c r="C1913">
        <v>2.41179323500227E-2</v>
      </c>
      <c r="D1913">
        <v>4.0495589228462261E-2</v>
      </c>
      <c r="E1913">
        <v>3.009363811755152E-2</v>
      </c>
      <c r="F1913">
        <v>1.443858220223763E-2</v>
      </c>
      <c r="G1913">
        <v>6.9547001700453462E-3</v>
      </c>
      <c r="H1913">
        <v>1.9558108487671279E-2</v>
      </c>
      <c r="I1913">
        <v>2.7762481571541469E-2</v>
      </c>
      <c r="J1913">
        <v>2.1055231896273761E-2</v>
      </c>
      <c r="K1913">
        <v>2.387377891287349E-2</v>
      </c>
      <c r="L1913">
        <v>1.152215374031511E-2</v>
      </c>
      <c r="M1913">
        <v>1.8319824130689161E-3</v>
      </c>
      <c r="N1913">
        <v>4.8296568231114652E-3</v>
      </c>
      <c r="O1913">
        <v>4.0300069261235162E-4</v>
      </c>
      <c r="P1913">
        <v>1.8607843004072729E-3</v>
      </c>
      <c r="Q1913">
        <v>1.842166224854708E-123</v>
      </c>
      <c r="R1913">
        <v>9.6879245402240481E-67</v>
      </c>
      <c r="S1913">
        <v>0.2287976209061946</v>
      </c>
    </row>
    <row r="1914" spans="1:19" x14ac:dyDescent="0.35">
      <c r="A1914" s="34"/>
      <c r="B1914" s="1" t="s">
        <v>8</v>
      </c>
      <c r="C1914">
        <v>7.8196613208946671E-3</v>
      </c>
      <c r="D1914">
        <v>2.3454230157348752E-2</v>
      </c>
      <c r="E1914">
        <v>1.888553613299691E-2</v>
      </c>
      <c r="F1914">
        <v>7.1825994834480336E-2</v>
      </c>
      <c r="G1914">
        <v>3.3980846534063841E-3</v>
      </c>
      <c r="H1914">
        <v>9.9625378467225779E-3</v>
      </c>
      <c r="I1914">
        <v>9.9558247074092183E-3</v>
      </c>
      <c r="J1914">
        <v>1.3671684537695159E-2</v>
      </c>
      <c r="K1914">
        <v>2.9926671508489801E-2</v>
      </c>
      <c r="L1914">
        <v>1.076278867987682E-2</v>
      </c>
      <c r="M1914">
        <v>1.287938601111082E-2</v>
      </c>
      <c r="N1914">
        <v>4.0728125173139359E-3</v>
      </c>
      <c r="O1914">
        <v>4.0765290010222333E-3</v>
      </c>
      <c r="P1914">
        <v>4.3052152812794172E-4</v>
      </c>
      <c r="Q1914">
        <v>4.8070509235918513E-68</v>
      </c>
      <c r="R1914">
        <v>2.4005758056242809E-92</v>
      </c>
      <c r="S1914">
        <v>0.22112226343689551</v>
      </c>
    </row>
    <row r="1915" spans="1:19" x14ac:dyDescent="0.35">
      <c r="A1915" s="34"/>
      <c r="B1915" s="1" t="s">
        <v>9</v>
      </c>
      <c r="C1915">
        <v>6.5591226955039494E-2</v>
      </c>
      <c r="D1915">
        <v>5.2758903022407738E-2</v>
      </c>
      <c r="E1915">
        <v>3.4664585796636137E-2</v>
      </c>
      <c r="F1915">
        <v>0.11665809707794091</v>
      </c>
      <c r="G1915">
        <v>2.4732879604841339E-3</v>
      </c>
      <c r="H1915">
        <v>1.248894519699731E-2</v>
      </c>
      <c r="I1915">
        <v>2.4526823768898039E-2</v>
      </c>
      <c r="J1915">
        <v>2.153177891439869E-2</v>
      </c>
      <c r="K1915">
        <v>2.050870897356669E-2</v>
      </c>
      <c r="L1915">
        <v>1.2435567017015189E-2</v>
      </c>
      <c r="M1915">
        <v>1.6401295655192171E-2</v>
      </c>
      <c r="N1915">
        <v>8.5185644801174017E-3</v>
      </c>
      <c r="O1915">
        <v>2.48284246944076E-3</v>
      </c>
      <c r="P1915">
        <v>1.531099384989692E-3</v>
      </c>
      <c r="Q1915">
        <v>6.2034516660061557E-134</v>
      </c>
      <c r="R1915">
        <v>3.2709107443182048E-72</v>
      </c>
      <c r="S1915">
        <v>0.39257172667312429</v>
      </c>
    </row>
    <row r="1916" spans="1:19" x14ac:dyDescent="0.35">
      <c r="A1916" s="34"/>
      <c r="B1916" s="1" t="s">
        <v>10</v>
      </c>
      <c r="C1916">
        <v>1.729516073174682E-2</v>
      </c>
      <c r="D1916">
        <v>9.389710913720492E-2</v>
      </c>
      <c r="E1916">
        <v>0.1191231057844635</v>
      </c>
      <c r="F1916">
        <v>0.12017459590458909</v>
      </c>
      <c r="G1916">
        <v>2.645391518206623E-3</v>
      </c>
      <c r="H1916">
        <v>6.7964764670256396E-3</v>
      </c>
      <c r="I1916">
        <v>1.930254224324349E-2</v>
      </c>
      <c r="J1916">
        <v>1.9345053301214339E-2</v>
      </c>
      <c r="K1916">
        <v>2.4593387686162971E-2</v>
      </c>
      <c r="L1916">
        <v>3.3878510747885858E-2</v>
      </c>
      <c r="M1916">
        <v>1.835398294252576E-2</v>
      </c>
      <c r="N1916">
        <v>1.0984903808147119E-2</v>
      </c>
      <c r="O1916">
        <v>3.6512551246420779E-3</v>
      </c>
      <c r="P1916">
        <v>8.2451271341115404E-24</v>
      </c>
      <c r="Q1916">
        <v>1.2370779570763981E-117</v>
      </c>
      <c r="R1916">
        <v>5.6398231783573559E-78</v>
      </c>
      <c r="S1916">
        <v>0.49004147539705822</v>
      </c>
    </row>
    <row r="1917" spans="1:19" x14ac:dyDescent="0.35">
      <c r="A1917" s="34"/>
      <c r="B1917" s="1" t="s">
        <v>11</v>
      </c>
      <c r="C1917">
        <v>6.1512240557765149E-2</v>
      </c>
      <c r="D1917">
        <v>0.1045132397202153</v>
      </c>
      <c r="E1917">
        <v>9.1735066850728547E-2</v>
      </c>
      <c r="F1917">
        <v>9.8496041325669262E-2</v>
      </c>
      <c r="G1917">
        <v>3.43703948770444E-3</v>
      </c>
      <c r="H1917">
        <v>2.9563165308937499E-2</v>
      </c>
      <c r="I1917">
        <v>1.1680384751032851E-2</v>
      </c>
      <c r="J1917">
        <v>1.987874442398533E-2</v>
      </c>
      <c r="K1917">
        <v>2.5524671637897241E-2</v>
      </c>
      <c r="L1917">
        <v>1.8633504917245951E-2</v>
      </c>
      <c r="M1917">
        <v>1.728400337342792E-2</v>
      </c>
      <c r="N1917">
        <v>2.1314552766893442E-2</v>
      </c>
      <c r="O1917">
        <v>7.6034112028776548E-3</v>
      </c>
      <c r="P1917">
        <v>1.0757409687950741E-31</v>
      </c>
      <c r="Q1917">
        <v>7.8156592755625079E-4</v>
      </c>
      <c r="R1917">
        <v>7.6220388928044673E-4</v>
      </c>
      <c r="S1917">
        <v>0.51271983614121741</v>
      </c>
    </row>
    <row r="1918" spans="1:19" x14ac:dyDescent="0.35">
      <c r="A1918" s="34"/>
      <c r="B1918" s="1" t="s">
        <v>12</v>
      </c>
      <c r="C1918">
        <v>3.6420154850976383E-2</v>
      </c>
      <c r="D1918">
        <v>2.8547291068809731E-2</v>
      </c>
      <c r="E1918">
        <v>1.471732756107918E-2</v>
      </c>
      <c r="F1918">
        <v>6.5908251454701708E-2</v>
      </c>
      <c r="G1918">
        <v>8.842671551027555E-3</v>
      </c>
      <c r="H1918">
        <v>1.161327534814596E-3</v>
      </c>
      <c r="I1918">
        <v>1.0848824470000689E-2</v>
      </c>
      <c r="J1918">
        <v>3.054346537528917E-2</v>
      </c>
      <c r="K1918">
        <v>6.8211354683882673E-3</v>
      </c>
      <c r="L1918">
        <v>1.08847909052683E-2</v>
      </c>
      <c r="M1918">
        <v>8.9420865000458122E-3</v>
      </c>
      <c r="N1918">
        <v>4.9407306739306118E-3</v>
      </c>
      <c r="O1918">
        <v>1.8610018328247342E-2</v>
      </c>
      <c r="P1918">
        <v>1.077162230805046E-2</v>
      </c>
      <c r="Q1918">
        <v>4.4214000262692698E-67</v>
      </c>
      <c r="R1918">
        <v>2.1202552250405529E-37</v>
      </c>
      <c r="S1918">
        <v>0.25795969805062979</v>
      </c>
    </row>
    <row r="1919" spans="1:19" x14ac:dyDescent="0.35">
      <c r="A1919" s="34"/>
      <c r="B1919" s="1" t="s">
        <v>13</v>
      </c>
      <c r="C1919">
        <v>1.681854768217956E-3</v>
      </c>
      <c r="D1919">
        <v>2.0316724970756719E-2</v>
      </c>
      <c r="E1919">
        <v>7.9137446889508412E-3</v>
      </c>
      <c r="F1919">
        <v>5.5119034172830178E-32</v>
      </c>
      <c r="G1919">
        <v>1.73820986972767E-3</v>
      </c>
      <c r="H1919">
        <v>1.684508492346347E-3</v>
      </c>
      <c r="I1919">
        <v>1.094764299322123E-2</v>
      </c>
      <c r="J1919">
        <v>4.8123274206954766E-3</v>
      </c>
      <c r="K1919">
        <v>4.8756580690926324E-3</v>
      </c>
      <c r="L1919">
        <v>7.8729529320271264E-3</v>
      </c>
      <c r="M1919">
        <v>1.807929656549646E-3</v>
      </c>
      <c r="N1919">
        <v>1.415740386743208E-2</v>
      </c>
      <c r="O1919">
        <v>7.8722859327435557E-3</v>
      </c>
      <c r="P1919">
        <v>1.7269409577723729E-2</v>
      </c>
      <c r="Q1919">
        <v>1.112286245068141E-2</v>
      </c>
      <c r="R1919">
        <v>3.4567094960945759E-126</v>
      </c>
      <c r="S1919">
        <v>0.1140735156901664</v>
      </c>
    </row>
    <row r="1920" spans="1:19" x14ac:dyDescent="0.35">
      <c r="A1920" s="34"/>
      <c r="B1920" s="1" t="s">
        <v>14</v>
      </c>
      <c r="C1920">
        <v>1.282494638043136E-28</v>
      </c>
      <c r="D1920">
        <v>5.1018214031057512E-26</v>
      </c>
      <c r="E1920">
        <v>1.9266829754937458E-40</v>
      </c>
      <c r="F1920">
        <v>7.5866966697196083E-3</v>
      </c>
      <c r="G1920">
        <v>2.6324996241065518E-22</v>
      </c>
      <c r="H1920">
        <v>1.6951488308601741E-24</v>
      </c>
      <c r="I1920">
        <v>1.257124314072307E-26</v>
      </c>
      <c r="J1920">
        <v>7.6123520699400878E-3</v>
      </c>
      <c r="K1920">
        <v>7.8415107317341623E-3</v>
      </c>
      <c r="L1920">
        <v>2.1132124440883009E-2</v>
      </c>
      <c r="M1920">
        <v>3.5186282173380247E-2</v>
      </c>
      <c r="N1920">
        <v>2.1425222054379051E-2</v>
      </c>
      <c r="O1920">
        <v>7.7367253786872099E-3</v>
      </c>
      <c r="P1920">
        <v>8.0125342037507419E-3</v>
      </c>
      <c r="Q1920">
        <v>7.9128458939911519E-3</v>
      </c>
      <c r="R1920">
        <v>2.138257281965256E-2</v>
      </c>
      <c r="S1920">
        <v>0.14582886643611781</v>
      </c>
    </row>
    <row r="1921" spans="1:19" x14ac:dyDescent="0.35">
      <c r="A1921" s="34"/>
      <c r="B1921" s="1" t="s">
        <v>15</v>
      </c>
      <c r="C1921">
        <v>2.8190128422406801E-94</v>
      </c>
      <c r="D1921">
        <v>2.1105755911933088E-2</v>
      </c>
      <c r="E1921">
        <v>8.4551528621734577E-42</v>
      </c>
      <c r="F1921">
        <v>2.122487352034429E-2</v>
      </c>
      <c r="G1921">
        <v>4.8937287885825517E-36</v>
      </c>
      <c r="H1921">
        <v>7.5851460722149008E-3</v>
      </c>
      <c r="I1921">
        <v>9.7638193493673435E-69</v>
      </c>
      <c r="J1921">
        <v>2.22932747221006E-60</v>
      </c>
      <c r="K1921">
        <v>1.4361197677432869E-48</v>
      </c>
      <c r="L1921">
        <v>8.5547548374467213E-60</v>
      </c>
      <c r="M1921">
        <v>4.6923605590810318E-42</v>
      </c>
      <c r="N1921">
        <v>1.5976678933996791E-46</v>
      </c>
      <c r="O1921">
        <v>2.209336369921469E-83</v>
      </c>
      <c r="P1921">
        <v>8.8580454663101306E-107</v>
      </c>
      <c r="Q1921">
        <v>1.020427742892156E-80</v>
      </c>
      <c r="R1921">
        <v>6.6141373236510635E-113</v>
      </c>
      <c r="S1921">
        <v>4.9915775504492277E-2</v>
      </c>
    </row>
    <row r="1922" spans="1:19" x14ac:dyDescent="0.35">
      <c r="A1922" s="34" t="s">
        <v>139</v>
      </c>
      <c r="B1922" s="1" t="s">
        <v>0</v>
      </c>
      <c r="C1922">
        <v>1.672622765263089</v>
      </c>
      <c r="D1922">
        <v>0.29212753729351842</v>
      </c>
      <c r="E1922">
        <v>4.7545420808309993E-2</v>
      </c>
      <c r="F1922">
        <v>5.9675942382201128E-2</v>
      </c>
      <c r="G1922">
        <v>1.7880805921716741E-2</v>
      </c>
      <c r="H1922">
        <v>8.4263319627590968E-2</v>
      </c>
      <c r="I1922">
        <v>0.14578727892131199</v>
      </c>
      <c r="J1922">
        <v>0.1064365646618248</v>
      </c>
      <c r="K1922">
        <v>4.8245803527339898E-2</v>
      </c>
      <c r="L1922">
        <v>5.4175086736125762E-2</v>
      </c>
      <c r="M1922">
        <v>2.8093477312609319E-2</v>
      </c>
      <c r="N1922">
        <v>1.7022307529687929E-2</v>
      </c>
      <c r="O1922">
        <v>2.1915122904662639E-3</v>
      </c>
      <c r="P1922">
        <v>9.3387608957362016E-4</v>
      </c>
      <c r="Q1922">
        <v>8.2479375888468453E-66</v>
      </c>
      <c r="R1922">
        <v>6.3866864623472641E-120</v>
      </c>
      <c r="S1922">
        <v>2.5770016983653661</v>
      </c>
    </row>
    <row r="1923" spans="1:19" x14ac:dyDescent="0.35">
      <c r="A1923" s="34"/>
      <c r="B1923" s="1" t="s">
        <v>1</v>
      </c>
      <c r="C1923">
        <v>0.3655373011552796</v>
      </c>
      <c r="D1923">
        <v>3.364190922102273</v>
      </c>
      <c r="E1923">
        <v>0.16872289164464641</v>
      </c>
      <c r="F1923">
        <v>2.177365770685424E-2</v>
      </c>
      <c r="G1923">
        <v>2.3281299796324571E-2</v>
      </c>
      <c r="H1923">
        <v>7.0430560902339873E-2</v>
      </c>
      <c r="I1923">
        <v>8.7875980572543325E-2</v>
      </c>
      <c r="J1923">
        <v>8.2672152137506935E-2</v>
      </c>
      <c r="K1923">
        <v>7.7555645828186068E-2</v>
      </c>
      <c r="L1923">
        <v>5.1979183049821777E-2</v>
      </c>
      <c r="M1923">
        <v>4.2750414387726289E-2</v>
      </c>
      <c r="N1923">
        <v>1.1877721312272049E-2</v>
      </c>
      <c r="O1923">
        <v>4.531936764006872E-3</v>
      </c>
      <c r="P1923">
        <v>1.326084928523884E-3</v>
      </c>
      <c r="Q1923">
        <v>3.4700504911627512E-4</v>
      </c>
      <c r="R1923">
        <v>8.0845812915347533E-39</v>
      </c>
      <c r="S1923">
        <v>4.374852757337421</v>
      </c>
    </row>
    <row r="1924" spans="1:19" x14ac:dyDescent="0.35">
      <c r="A1924" s="34"/>
      <c r="B1924" s="1" t="s">
        <v>2</v>
      </c>
      <c r="C1924">
        <v>2.753205505157339E-3</v>
      </c>
      <c r="D1924">
        <v>0.65503340741200744</v>
      </c>
      <c r="E1924">
        <v>3.4340548433868689</v>
      </c>
      <c r="F1924">
        <v>0.1237476865733363</v>
      </c>
      <c r="G1924">
        <v>1.3670514328554199E-2</v>
      </c>
      <c r="H1924">
        <v>5.0034466761880947E-2</v>
      </c>
      <c r="I1924">
        <v>4.8807922568806381E-2</v>
      </c>
      <c r="J1924">
        <v>7.7437848578490204E-2</v>
      </c>
      <c r="K1924">
        <v>7.830216519896406E-2</v>
      </c>
      <c r="L1924">
        <v>5.7873474091829948E-2</v>
      </c>
      <c r="M1924">
        <v>3.9749009212188068E-2</v>
      </c>
      <c r="N1924">
        <v>1.8107268850100271E-2</v>
      </c>
      <c r="O1924">
        <v>4.592815068263251E-3</v>
      </c>
      <c r="P1924">
        <v>6.7379434019746278E-4</v>
      </c>
      <c r="Q1924">
        <v>4.930109339185169E-25</v>
      </c>
      <c r="R1924">
        <v>1.820071642160758E-4</v>
      </c>
      <c r="S1924">
        <v>4.6050204290408594</v>
      </c>
    </row>
    <row r="1925" spans="1:19" x14ac:dyDescent="0.35">
      <c r="A1925" s="34"/>
      <c r="B1925" s="1" t="s">
        <v>3</v>
      </c>
      <c r="C1925">
        <v>1.9137414597394469E-2</v>
      </c>
      <c r="D1925">
        <v>3.2739864738545232E-2</v>
      </c>
      <c r="E1925">
        <v>1.2401022499643399</v>
      </c>
      <c r="F1925">
        <v>4.9667133788617743</v>
      </c>
      <c r="G1925">
        <v>6.3778967634333883E-2</v>
      </c>
      <c r="H1925">
        <v>6.477818910971006E-2</v>
      </c>
      <c r="I1925">
        <v>6.9082019497144986E-2</v>
      </c>
      <c r="J1925">
        <v>9.6588754785147196E-2</v>
      </c>
      <c r="K1925">
        <v>7.8595584458932138E-2</v>
      </c>
      <c r="L1925">
        <v>8.6943908744118753E-2</v>
      </c>
      <c r="M1925">
        <v>4.6720677908441463E-2</v>
      </c>
      <c r="N1925">
        <v>2.4647630806680459E-2</v>
      </c>
      <c r="O1925">
        <v>5.412756556115241E-3</v>
      </c>
      <c r="P1925">
        <v>1.018624150100837E-3</v>
      </c>
      <c r="Q1925">
        <v>6.2028957843816234E-33</v>
      </c>
      <c r="R1925">
        <v>1.7059000563253959E-70</v>
      </c>
      <c r="S1925">
        <v>6.7962600218127784</v>
      </c>
    </row>
    <row r="1926" spans="1:19" x14ac:dyDescent="0.35">
      <c r="A1926" s="34"/>
      <c r="B1926" s="1" t="s">
        <v>4</v>
      </c>
      <c r="C1926">
        <v>2.4034057362176071E-2</v>
      </c>
      <c r="D1926">
        <v>1.8615174672405331E-2</v>
      </c>
      <c r="E1926">
        <v>6.7748664140822876E-3</v>
      </c>
      <c r="F1926">
        <v>0.65228809935614085</v>
      </c>
      <c r="G1926">
        <v>0.35587443119241391</v>
      </c>
      <c r="H1926">
        <v>4.4405172370029458E-2</v>
      </c>
      <c r="I1926">
        <v>2.8819516681661189E-2</v>
      </c>
      <c r="J1926">
        <v>3.5221378985091548E-2</v>
      </c>
      <c r="K1926">
        <v>2.214341349461731E-2</v>
      </c>
      <c r="L1926">
        <v>2.61547141577031E-2</v>
      </c>
      <c r="M1926">
        <v>1.374299008100899E-2</v>
      </c>
      <c r="N1926">
        <v>9.0454010059079215E-3</v>
      </c>
      <c r="O1926">
        <v>6.8225394781292609E-4</v>
      </c>
      <c r="P1926">
        <v>1.231699949016558E-3</v>
      </c>
      <c r="Q1926">
        <v>1.770808245131412E-4</v>
      </c>
      <c r="R1926">
        <v>1.219304261611033E-47</v>
      </c>
      <c r="S1926">
        <v>1.239210250494581</v>
      </c>
    </row>
    <row r="1927" spans="1:19" x14ac:dyDescent="0.35">
      <c r="A1927" s="34"/>
      <c r="B1927" s="1" t="s">
        <v>5</v>
      </c>
      <c r="C1927">
        <v>2.7191056319491539E-2</v>
      </c>
      <c r="D1927">
        <v>9.8155977146660467E-2</v>
      </c>
      <c r="E1927">
        <v>2.807605329537826E-2</v>
      </c>
      <c r="F1927">
        <v>0.16565342694340121</v>
      </c>
      <c r="G1927">
        <v>0.2459609677084082</v>
      </c>
      <c r="H1927">
        <v>0.16016450041541819</v>
      </c>
      <c r="I1927">
        <v>2.695549185419031E-2</v>
      </c>
      <c r="J1927">
        <v>3.5548275064910713E-2</v>
      </c>
      <c r="K1927">
        <v>4.15940763178307E-2</v>
      </c>
      <c r="L1927">
        <v>3.4994710782290057E-2</v>
      </c>
      <c r="M1927">
        <v>9.0147454933796577E-3</v>
      </c>
      <c r="N1927">
        <v>1.341404148631992E-2</v>
      </c>
      <c r="O1927">
        <v>4.3644137220555396E-3</v>
      </c>
      <c r="P1927">
        <v>2.3996759610892282E-3</v>
      </c>
      <c r="Q1927">
        <v>4.6293549700924462E-4</v>
      </c>
      <c r="R1927">
        <v>1.2857836126468659E-3</v>
      </c>
      <c r="S1927">
        <v>0.89523613162048032</v>
      </c>
    </row>
    <row r="1928" spans="1:19" x14ac:dyDescent="0.35">
      <c r="A1928" s="34"/>
      <c r="B1928" s="1" t="s">
        <v>6</v>
      </c>
      <c r="C1928">
        <v>5.13575310889723E-2</v>
      </c>
      <c r="D1928">
        <v>0.31380023141175822</v>
      </c>
      <c r="E1928">
        <v>0.1895449480495445</v>
      </c>
      <c r="F1928">
        <v>0.1374619245411674</v>
      </c>
      <c r="G1928">
        <v>4.342212937296578E-2</v>
      </c>
      <c r="H1928">
        <v>8.4370899781701036E-2</v>
      </c>
      <c r="I1928">
        <v>7.3939536083197213E-2</v>
      </c>
      <c r="J1928">
        <v>5.1114392797492747E-2</v>
      </c>
      <c r="K1928">
        <v>5.4899351605968302E-2</v>
      </c>
      <c r="L1928">
        <v>2.7515413728236481E-2</v>
      </c>
      <c r="M1928">
        <v>2.225663078444861E-2</v>
      </c>
      <c r="N1928">
        <v>3.1165210695104808E-3</v>
      </c>
      <c r="O1928">
        <v>5.5003045178808711E-3</v>
      </c>
      <c r="P1928">
        <v>4.4354903954428761E-4</v>
      </c>
      <c r="Q1928">
        <v>1.6537679220602181E-48</v>
      </c>
      <c r="R1928">
        <v>3.1114232407143769E-55</v>
      </c>
      <c r="S1928">
        <v>1.058743363872388</v>
      </c>
    </row>
    <row r="1929" spans="1:19" x14ac:dyDescent="0.35">
      <c r="A1929" s="34"/>
      <c r="B1929" s="1" t="s">
        <v>7</v>
      </c>
      <c r="C1929">
        <v>8.5662813142906857E-2</v>
      </c>
      <c r="D1929">
        <v>0.1844021459416188</v>
      </c>
      <c r="E1929">
        <v>0.1234467117403216</v>
      </c>
      <c r="F1929">
        <v>7.1291278043094125E-2</v>
      </c>
      <c r="G1929">
        <v>1.6998358188331269E-2</v>
      </c>
      <c r="H1929">
        <v>5.407603527534155E-2</v>
      </c>
      <c r="I1929">
        <v>7.2777459375662296E-2</v>
      </c>
      <c r="J1929">
        <v>5.4204094745867758E-2</v>
      </c>
      <c r="K1929">
        <v>5.9595481526141997E-2</v>
      </c>
      <c r="L1929">
        <v>2.7493963094180261E-2</v>
      </c>
      <c r="M1929">
        <v>4.0448825933206423E-3</v>
      </c>
      <c r="N1929">
        <v>8.6793788434511264E-3</v>
      </c>
      <c r="O1929">
        <v>5.7858333096050501E-4</v>
      </c>
      <c r="P1929">
        <v>2.0876432326573991E-3</v>
      </c>
      <c r="Q1929">
        <v>1.8437917586675171E-123</v>
      </c>
      <c r="R1929">
        <v>9.6948338247476018E-67</v>
      </c>
      <c r="S1929">
        <v>0.76533882907385631</v>
      </c>
    </row>
    <row r="1930" spans="1:19" x14ac:dyDescent="0.35">
      <c r="A1930" s="34"/>
      <c r="B1930" s="1" t="s">
        <v>8</v>
      </c>
      <c r="C1930">
        <v>2.679488286829753E-2</v>
      </c>
      <c r="D1930">
        <v>0.1027202875554841</v>
      </c>
      <c r="E1930">
        <v>7.4598146523772307E-2</v>
      </c>
      <c r="F1930">
        <v>0.34075847068821469</v>
      </c>
      <c r="G1930">
        <v>8.0619947882357573E-3</v>
      </c>
      <c r="H1930">
        <v>2.6673069750889251E-2</v>
      </c>
      <c r="I1930">
        <v>2.5297698677964581E-2</v>
      </c>
      <c r="J1930">
        <v>3.4128263743705159E-2</v>
      </c>
      <c r="K1930">
        <v>7.2483744946900061E-2</v>
      </c>
      <c r="L1930">
        <v>2.494185411240403E-2</v>
      </c>
      <c r="M1930">
        <v>2.7664953521082291E-2</v>
      </c>
      <c r="N1930">
        <v>7.1582007674994546E-3</v>
      </c>
      <c r="O1930">
        <v>5.7645141782877371E-3</v>
      </c>
      <c r="P1930">
        <v>4.8040505935860732E-4</v>
      </c>
      <c r="Q1930">
        <v>4.8110825057429764E-68</v>
      </c>
      <c r="R1930">
        <v>2.402203015015104E-92</v>
      </c>
      <c r="S1930">
        <v>0.77752648718209549</v>
      </c>
    </row>
    <row r="1931" spans="1:19" x14ac:dyDescent="0.35">
      <c r="A1931" s="34"/>
      <c r="B1931" s="1" t="s">
        <v>9</v>
      </c>
      <c r="C1931">
        <v>0.21309500314034061</v>
      </c>
      <c r="D1931">
        <v>0.21801477784179699</v>
      </c>
      <c r="E1931">
        <v>0.12943824462985429</v>
      </c>
      <c r="F1931">
        <v>0.52145412277776115</v>
      </c>
      <c r="G1931">
        <v>5.618139743438685E-3</v>
      </c>
      <c r="H1931">
        <v>3.1895817875931883E-2</v>
      </c>
      <c r="I1931">
        <v>5.9541649541702719E-2</v>
      </c>
      <c r="J1931">
        <v>5.1378756799016337E-2</v>
      </c>
      <c r="K1931">
        <v>4.7527201589384567E-2</v>
      </c>
      <c r="L1931">
        <v>2.761298277113193E-2</v>
      </c>
      <c r="M1931">
        <v>3.3844666861575487E-2</v>
      </c>
      <c r="N1931">
        <v>1.4497050599054101E-2</v>
      </c>
      <c r="O1931">
        <v>3.4352803220363019E-3</v>
      </c>
      <c r="P1931">
        <v>1.6954514125604751E-3</v>
      </c>
      <c r="Q1931">
        <v>6.2082715789931144E-134</v>
      </c>
      <c r="R1931">
        <v>3.2729647694524739E-72</v>
      </c>
      <c r="S1931">
        <v>1.359049145905586</v>
      </c>
    </row>
    <row r="1932" spans="1:19" x14ac:dyDescent="0.35">
      <c r="A1932" s="34"/>
      <c r="B1932" s="1" t="s">
        <v>10</v>
      </c>
      <c r="C1932">
        <v>5.1210353767004273E-2</v>
      </c>
      <c r="D1932">
        <v>0.35039952632819332</v>
      </c>
      <c r="E1932">
        <v>0.40313970806723742</v>
      </c>
      <c r="F1932">
        <v>0.48379038061748791</v>
      </c>
      <c r="G1932">
        <v>5.5765252378583803E-3</v>
      </c>
      <c r="H1932">
        <v>1.599956839135502E-2</v>
      </c>
      <c r="I1932">
        <v>4.3315479382027212E-2</v>
      </c>
      <c r="J1932">
        <v>4.2712456629897963E-2</v>
      </c>
      <c r="K1932">
        <v>5.2826658559399352E-2</v>
      </c>
      <c r="L1932">
        <v>6.9909532401211227E-2</v>
      </c>
      <c r="M1932">
        <v>3.5363915106369707E-2</v>
      </c>
      <c r="N1932">
        <v>1.7702919782492089E-2</v>
      </c>
      <c r="O1932">
        <v>4.8717883516401746E-3</v>
      </c>
      <c r="P1932">
        <v>9.0163662097859739E-24</v>
      </c>
      <c r="Q1932">
        <v>1.237915552293743E-117</v>
      </c>
      <c r="R1932">
        <v>5.642909436305937E-78</v>
      </c>
      <c r="S1932">
        <v>1.576818812622174</v>
      </c>
    </row>
    <row r="1933" spans="1:19" x14ac:dyDescent="0.35">
      <c r="A1933" s="34"/>
      <c r="B1933" s="1" t="s">
        <v>11</v>
      </c>
      <c r="C1933">
        <v>0.14112401008279979</v>
      </c>
      <c r="D1933">
        <v>0.29298571548642682</v>
      </c>
      <c r="E1933">
        <v>0.23610615930965359</v>
      </c>
      <c r="F1933">
        <v>0.29522554586005229</v>
      </c>
      <c r="G1933">
        <v>5.9500986404840807E-3</v>
      </c>
      <c r="H1933">
        <v>5.5979556102564623E-2</v>
      </c>
      <c r="I1933">
        <v>2.1269101706628341E-2</v>
      </c>
      <c r="J1933">
        <v>3.572410216855864E-2</v>
      </c>
      <c r="K1933">
        <v>4.4861069182989863E-2</v>
      </c>
      <c r="L1933">
        <v>3.1710843329710282E-2</v>
      </c>
      <c r="M1933">
        <v>2.7854347255474778E-2</v>
      </c>
      <c r="N1933">
        <v>2.9916433128284261E-2</v>
      </c>
      <c r="O1933">
        <v>9.280623677054213E-3</v>
      </c>
      <c r="P1933">
        <v>1.1421413484891179E-31</v>
      </c>
      <c r="Q1933">
        <v>7.8191500988837918E-4</v>
      </c>
      <c r="R1933">
        <v>7.6247904842758436E-4</v>
      </c>
      <c r="S1933">
        <v>1.229531999988998</v>
      </c>
    </row>
    <row r="1934" spans="1:19" x14ac:dyDescent="0.35">
      <c r="A1934" s="34"/>
      <c r="B1934" s="1" t="s">
        <v>12</v>
      </c>
      <c r="C1934">
        <v>6.2171556962892408E-2</v>
      </c>
      <c r="D1934">
        <v>5.6679367388020867E-2</v>
      </c>
      <c r="E1934">
        <v>2.7373038206737099E-2</v>
      </c>
      <c r="F1934">
        <v>0.13785389795748429</v>
      </c>
      <c r="G1934">
        <v>1.2376651599620449E-2</v>
      </c>
      <c r="H1934">
        <v>1.728532371788649E-3</v>
      </c>
      <c r="I1934">
        <v>1.5716803134239309E-2</v>
      </c>
      <c r="J1934">
        <v>4.3850892218962989E-2</v>
      </c>
      <c r="K1934">
        <v>9.645591165838751E-3</v>
      </c>
      <c r="L1934">
        <v>1.506028210270231E-2</v>
      </c>
      <c r="M1934">
        <v>1.193122675988096E-2</v>
      </c>
      <c r="N1934">
        <v>6.0305908559929646E-3</v>
      </c>
      <c r="O1934">
        <v>2.0853840165440372E-2</v>
      </c>
      <c r="P1934">
        <v>1.1135038002767449E-2</v>
      </c>
      <c r="Q1934">
        <v>4.4224785815674458E-67</v>
      </c>
      <c r="R1934">
        <v>2.1206733152351078E-37</v>
      </c>
      <c r="S1934">
        <v>0.43240730889236878</v>
      </c>
    </row>
    <row r="1935" spans="1:19" x14ac:dyDescent="0.35">
      <c r="A1935" s="34"/>
      <c r="B1935" s="1" t="s">
        <v>13</v>
      </c>
      <c r="C1935">
        <v>2.0129414504118279E-3</v>
      </c>
      <c r="D1935">
        <v>2.5895266899432449E-2</v>
      </c>
      <c r="E1935">
        <v>9.8093719510148371E-3</v>
      </c>
      <c r="F1935">
        <v>7.1904222093139112E-32</v>
      </c>
      <c r="G1935">
        <v>1.9325959469162659E-3</v>
      </c>
      <c r="H1935">
        <v>1.914727976951262E-3</v>
      </c>
      <c r="I1935">
        <v>1.232222387494401E-2</v>
      </c>
      <c r="J1935">
        <v>5.3990259757391943E-3</v>
      </c>
      <c r="K1935">
        <v>5.4405892645597058E-3</v>
      </c>
      <c r="L1935">
        <v>8.7180553401616009E-3</v>
      </c>
      <c r="M1935">
        <v>1.9770411783639171E-3</v>
      </c>
      <c r="N1935">
        <v>1.5031273153392579E-2</v>
      </c>
      <c r="O1935">
        <v>8.1378830897401045E-3</v>
      </c>
      <c r="P1935">
        <v>1.7432440390752091E-2</v>
      </c>
      <c r="Q1935">
        <v>1.112361865127497E-2</v>
      </c>
      <c r="R1935">
        <v>3.456899574002599E-126</v>
      </c>
      <c r="S1935">
        <v>0.12714705514365479</v>
      </c>
    </row>
    <row r="1936" spans="1:19" x14ac:dyDescent="0.35">
      <c r="A1936" s="34"/>
      <c r="B1936" s="1" t="s">
        <v>14</v>
      </c>
      <c r="C1936">
        <v>1.282727157790593E-28</v>
      </c>
      <c r="D1936">
        <v>5.1040639776537682E-26</v>
      </c>
      <c r="E1936">
        <v>1.9273239001068609E-40</v>
      </c>
      <c r="F1936">
        <v>7.5939259458759874E-3</v>
      </c>
      <c r="G1936">
        <v>2.6346290392082749E-22</v>
      </c>
      <c r="H1936">
        <v>1.6968253616276321E-24</v>
      </c>
      <c r="I1936">
        <v>1.258266589187107E-26</v>
      </c>
      <c r="J1936">
        <v>7.6190692355887386E-3</v>
      </c>
      <c r="K1936">
        <v>7.8480872575930338E-3</v>
      </c>
      <c r="L1936">
        <v>2.1148543526017961E-2</v>
      </c>
      <c r="M1936">
        <v>3.5210105944142617E-2</v>
      </c>
      <c r="N1936">
        <v>2.1434791517705699E-2</v>
      </c>
      <c r="O1936">
        <v>7.7386126736838463E-3</v>
      </c>
      <c r="P1936">
        <v>8.0130789451019618E-3</v>
      </c>
      <c r="Q1936">
        <v>7.9128473939278788E-3</v>
      </c>
      <c r="R1936">
        <v>2.138257684565734E-2</v>
      </c>
      <c r="S1936">
        <v>0.14590163928529509</v>
      </c>
    </row>
    <row r="1937" spans="1:19" x14ac:dyDescent="0.35">
      <c r="A1937" s="34"/>
      <c r="B1937" s="1" t="s">
        <v>15</v>
      </c>
      <c r="C1937">
        <v>2.8198329904233101E-94</v>
      </c>
      <c r="D1937">
        <v>2.111705095750472E-2</v>
      </c>
      <c r="E1937">
        <v>8.4588024587898638E-42</v>
      </c>
      <c r="F1937">
        <v>2.1244310019353129E-2</v>
      </c>
      <c r="G1937">
        <v>4.8969284722835341E-36</v>
      </c>
      <c r="H1937">
        <v>7.5912094305727396E-3</v>
      </c>
      <c r="I1937">
        <v>9.7709899683844917E-69</v>
      </c>
      <c r="J1937">
        <v>2.23091739559744E-60</v>
      </c>
      <c r="K1937">
        <v>1.4370932290132631E-48</v>
      </c>
      <c r="L1937">
        <v>8.5601269441250068E-60</v>
      </c>
      <c r="M1937">
        <v>4.6949283408385608E-42</v>
      </c>
      <c r="N1937">
        <v>1.5982446589359609E-46</v>
      </c>
      <c r="O1937">
        <v>2.209772025903743E-83</v>
      </c>
      <c r="P1937">
        <v>8.8585325534527767E-107</v>
      </c>
      <c r="Q1937">
        <v>1.0204279350227751E-80</v>
      </c>
      <c r="R1937">
        <v>6.6141384910088806E-113</v>
      </c>
      <c r="S1937">
        <v>4.9952570407430577E-2</v>
      </c>
    </row>
    <row r="1938" spans="1:19" x14ac:dyDescent="0.35">
      <c r="A1938" s="34" t="s">
        <v>140</v>
      </c>
      <c r="B1938" s="1" t="s">
        <v>0</v>
      </c>
      <c r="C1938">
        <v>0.32189679052224168</v>
      </c>
      <c r="D1938">
        <v>4.398218098340187E-2</v>
      </c>
      <c r="E1938">
        <v>7.9583424066285609E-3</v>
      </c>
      <c r="F1938">
        <v>8.2272887929943847E-3</v>
      </c>
      <c r="G1938">
        <v>5.3952629467062096E-3</v>
      </c>
      <c r="H1938">
        <v>2.1926349887434231E-2</v>
      </c>
      <c r="I1938">
        <v>4.028376939855037E-2</v>
      </c>
      <c r="J1938">
        <v>2.997562701403092E-2</v>
      </c>
      <c r="K1938">
        <v>1.40742686950639E-2</v>
      </c>
      <c r="L1938">
        <v>1.6664923132736029E-2</v>
      </c>
      <c r="M1938">
        <v>9.481079733255E-3</v>
      </c>
      <c r="N1938">
        <v>7.4130054535324116E-3</v>
      </c>
      <c r="O1938">
        <v>1.28278511649941E-3</v>
      </c>
      <c r="P1938">
        <v>7.7987750365320627E-4</v>
      </c>
      <c r="Q1938">
        <v>8.2360740387017952E-66</v>
      </c>
      <c r="R1938">
        <v>6.379259741127729E-120</v>
      </c>
      <c r="S1938">
        <v>0.52934155158672813</v>
      </c>
    </row>
    <row r="1939" spans="1:19" x14ac:dyDescent="0.35">
      <c r="A1939" s="34"/>
      <c r="B1939" s="1" t="s">
        <v>1</v>
      </c>
      <c r="C1939">
        <v>5.5034619072703531E-2</v>
      </c>
      <c r="D1939">
        <v>8.1793783157653337</v>
      </c>
      <c r="E1939">
        <v>0.32685915367071461</v>
      </c>
      <c r="F1939">
        <v>4.6379348932700452E-2</v>
      </c>
      <c r="G1939">
        <v>5.391731131069373E-2</v>
      </c>
      <c r="H1939">
        <v>0.1092119479284752</v>
      </c>
      <c r="I1939">
        <v>0.1177451826543896</v>
      </c>
      <c r="J1939">
        <v>8.5579151184715943E-2</v>
      </c>
      <c r="K1939">
        <v>6.9544470358969393E-2</v>
      </c>
      <c r="L1939">
        <v>4.4539644224962191E-2</v>
      </c>
      <c r="M1939">
        <v>3.4838092710992197E-2</v>
      </c>
      <c r="N1939">
        <v>1.05637576139383E-2</v>
      </c>
      <c r="O1939">
        <v>4.9075852851411337E-3</v>
      </c>
      <c r="P1939">
        <v>1.9669085475880828E-3</v>
      </c>
      <c r="Q1939">
        <v>3.4683695863533122E-4</v>
      </c>
      <c r="R1939">
        <v>8.0801586160450455E-39</v>
      </c>
      <c r="S1939">
        <v>9.1408123262199528</v>
      </c>
    </row>
    <row r="1940" spans="1:19" x14ac:dyDescent="0.35">
      <c r="A1940" s="34"/>
      <c r="B1940" s="1" t="s">
        <v>2</v>
      </c>
      <c r="C1940">
        <v>4.6084253232705141E-4</v>
      </c>
      <c r="D1940">
        <v>1.2689663097030419</v>
      </c>
      <c r="E1940">
        <v>5.3331764960719052</v>
      </c>
      <c r="F1940">
        <v>0.21048980459302741</v>
      </c>
      <c r="G1940">
        <v>2.5386102310868571E-2</v>
      </c>
      <c r="H1940">
        <v>6.3250475625564781E-2</v>
      </c>
      <c r="I1940">
        <v>5.3893544247924023E-2</v>
      </c>
      <c r="J1940">
        <v>6.742743162575851E-2</v>
      </c>
      <c r="K1940">
        <v>6.0001848682896083E-2</v>
      </c>
      <c r="L1940">
        <v>4.2764358136429113E-2</v>
      </c>
      <c r="M1940">
        <v>2.8341305230916752E-2</v>
      </c>
      <c r="N1940">
        <v>1.4306544286883081E-2</v>
      </c>
      <c r="O1940">
        <v>4.4347727131920922E-3</v>
      </c>
      <c r="P1940">
        <v>8.7859187904701613E-4</v>
      </c>
      <c r="Q1940">
        <v>4.9266735511320838E-25</v>
      </c>
      <c r="R1940">
        <v>1.8188503607376329E-4</v>
      </c>
      <c r="S1940">
        <v>7.1739603126758569</v>
      </c>
    </row>
    <row r="1941" spans="1:19" x14ac:dyDescent="0.35">
      <c r="A1941" s="34"/>
      <c r="B1941" s="1" t="s">
        <v>3</v>
      </c>
      <c r="C1941">
        <v>2.638400507119451E-3</v>
      </c>
      <c r="D1941">
        <v>6.9738104234108658E-2</v>
      </c>
      <c r="E1941">
        <v>2.1093637182112048</v>
      </c>
      <c r="F1941">
        <v>9.2609674061974321</v>
      </c>
      <c r="G1941">
        <v>0.13130848463657319</v>
      </c>
      <c r="H1941">
        <v>8.9110329733301158E-2</v>
      </c>
      <c r="I1941">
        <v>8.2340025944935724E-2</v>
      </c>
      <c r="J1941">
        <v>8.9190834650886022E-2</v>
      </c>
      <c r="K1941">
        <v>6.3041343120636764E-2</v>
      </c>
      <c r="L1941">
        <v>6.6811791789216757E-2</v>
      </c>
      <c r="M1941">
        <v>3.4302517062049329E-2</v>
      </c>
      <c r="N1941">
        <v>1.9987430805639039E-2</v>
      </c>
      <c r="O1941">
        <v>5.438819633977938E-3</v>
      </c>
      <c r="P1941">
        <v>1.446829517037915E-3</v>
      </c>
      <c r="Q1941">
        <v>6.1981645366746485E-33</v>
      </c>
      <c r="R1941">
        <v>1.7045944102308431E-70</v>
      </c>
      <c r="S1941">
        <v>12.025686036044119</v>
      </c>
    </row>
    <row r="1942" spans="1:19" x14ac:dyDescent="0.35">
      <c r="A1942" s="34"/>
      <c r="B1942" s="1" t="s">
        <v>4</v>
      </c>
      <c r="C1942">
        <v>7.2519135721769807E-3</v>
      </c>
      <c r="D1942">
        <v>4.3111002250547467E-2</v>
      </c>
      <c r="E1942">
        <v>1.2580905721383319E-2</v>
      </c>
      <c r="F1942">
        <v>1.342934278334371</v>
      </c>
      <c r="G1942">
        <v>0.72704495434551686</v>
      </c>
      <c r="H1942">
        <v>6.5227779828204865E-2</v>
      </c>
      <c r="I1942">
        <v>3.7300412617140802E-2</v>
      </c>
      <c r="J1942">
        <v>3.707042478678628E-2</v>
      </c>
      <c r="K1942">
        <v>2.0897578313666669E-2</v>
      </c>
      <c r="L1942">
        <v>2.3893903620105818E-2</v>
      </c>
      <c r="M1942">
        <v>1.214645163000277E-2</v>
      </c>
      <c r="N1942">
        <v>8.5226864247227099E-3</v>
      </c>
      <c r="O1942">
        <v>7.2422649836234685E-4</v>
      </c>
      <c r="P1942">
        <v>1.524106235950676E-3</v>
      </c>
      <c r="Q1942">
        <v>1.7705077945801831E-4</v>
      </c>
      <c r="R1942">
        <v>1.2190573782972629E-47</v>
      </c>
      <c r="S1942">
        <v>2.3404076749583962</v>
      </c>
    </row>
    <row r="1943" spans="1:19" x14ac:dyDescent="0.35">
      <c r="A1943" s="34"/>
      <c r="B1943" s="1" t="s">
        <v>5</v>
      </c>
      <c r="C1943">
        <v>7.0754465561653837E-3</v>
      </c>
      <c r="D1943">
        <v>0.15220389171504589</v>
      </c>
      <c r="E1943">
        <v>3.5492008600245567E-2</v>
      </c>
      <c r="F1943">
        <v>0.22787656924736571</v>
      </c>
      <c r="G1943">
        <v>0.36129772708290508</v>
      </c>
      <c r="H1943">
        <v>0.1700233810338968</v>
      </c>
      <c r="I1943">
        <v>2.5688128402932539E-2</v>
      </c>
      <c r="J1943">
        <v>2.8208598689072599E-2</v>
      </c>
      <c r="K1943">
        <v>3.0152024462404909E-2</v>
      </c>
      <c r="L1943">
        <v>2.4889102116822971E-2</v>
      </c>
      <c r="M1943">
        <v>6.3391506060472211E-3</v>
      </c>
      <c r="N1943">
        <v>1.0478964469340201E-2</v>
      </c>
      <c r="O1943">
        <v>4.0138313181913247E-3</v>
      </c>
      <c r="P1943">
        <v>2.713546245250074E-3</v>
      </c>
      <c r="Q1943">
        <v>4.6270238773241519E-4</v>
      </c>
      <c r="R1943">
        <v>1.285196532083229E-3</v>
      </c>
      <c r="S1943">
        <v>1.088200269465502</v>
      </c>
    </row>
    <row r="1944" spans="1:19" x14ac:dyDescent="0.35">
      <c r="A1944" s="34"/>
      <c r="B1944" s="1" t="s">
        <v>6</v>
      </c>
      <c r="C1944">
        <v>1.4191052570394059E-2</v>
      </c>
      <c r="D1944">
        <v>0.42046148815449658</v>
      </c>
      <c r="E1944">
        <v>0.2092948953170003</v>
      </c>
      <c r="F1944">
        <v>0.16384318981335361</v>
      </c>
      <c r="G1944">
        <v>5.6200225708751682E-2</v>
      </c>
      <c r="H1944">
        <v>8.0404042292642183E-2</v>
      </c>
      <c r="I1944">
        <v>6.4072907371372015E-2</v>
      </c>
      <c r="J1944">
        <v>3.7647286003717452E-2</v>
      </c>
      <c r="K1944">
        <v>3.7450833526616399E-2</v>
      </c>
      <c r="L1944">
        <v>1.854764253163517E-2</v>
      </c>
      <c r="M1944">
        <v>1.498528005770274E-2</v>
      </c>
      <c r="N1944">
        <v>2.3508764540491941E-3</v>
      </c>
      <c r="O1944">
        <v>4.8883374256904893E-3</v>
      </c>
      <c r="P1944">
        <v>4.8172239068512381E-4</v>
      </c>
      <c r="Q1944">
        <v>1.6528909000136579E-48</v>
      </c>
      <c r="R1944">
        <v>3.109969313243299E-55</v>
      </c>
      <c r="S1944">
        <v>1.124819779618107</v>
      </c>
    </row>
    <row r="1945" spans="1:19" x14ac:dyDescent="0.35">
      <c r="A1945" s="34"/>
      <c r="B1945" s="1" t="s">
        <v>7</v>
      </c>
      <c r="C1945">
        <v>2.4125135416601669E-2</v>
      </c>
      <c r="D1945">
        <v>0.1908862744987655</v>
      </c>
      <c r="E1945">
        <v>0.10748871344041069</v>
      </c>
      <c r="F1945">
        <v>6.5830940735657192E-2</v>
      </c>
      <c r="G1945">
        <v>1.7890735027328429E-2</v>
      </c>
      <c r="H1945">
        <v>4.2910919727971758E-2</v>
      </c>
      <c r="I1945">
        <v>5.3602785395386383E-2</v>
      </c>
      <c r="J1945">
        <v>3.4940982448539132E-2</v>
      </c>
      <c r="K1945">
        <v>3.6279733247907703E-2</v>
      </c>
      <c r="L1945">
        <v>1.6717813489661709E-2</v>
      </c>
      <c r="M1945">
        <v>2.49514799762177E-3</v>
      </c>
      <c r="N1945">
        <v>6.1080406697865608E-3</v>
      </c>
      <c r="O1945">
        <v>4.8510240715457119E-4</v>
      </c>
      <c r="P1945">
        <v>2.1540471180171881E-3</v>
      </c>
      <c r="Q1945">
        <v>1.8426589564989689E-123</v>
      </c>
      <c r="R1945">
        <v>9.6897541468564498E-67</v>
      </c>
      <c r="S1945">
        <v>0.60191637162081024</v>
      </c>
    </row>
    <row r="1946" spans="1:19" x14ac:dyDescent="0.35">
      <c r="A1946" s="34"/>
      <c r="B1946" s="1" t="s">
        <v>8</v>
      </c>
      <c r="C1946">
        <v>7.8166048354335917E-3</v>
      </c>
      <c r="D1946">
        <v>9.2109709317525476E-2</v>
      </c>
      <c r="E1946">
        <v>5.716351123076114E-2</v>
      </c>
      <c r="F1946">
        <v>0.27332160985638992</v>
      </c>
      <c r="G1946">
        <v>7.6084099451280626E-3</v>
      </c>
      <c r="H1946">
        <v>1.9335615135934091E-2</v>
      </c>
      <c r="I1946">
        <v>1.7257396928745471E-2</v>
      </c>
      <c r="J1946">
        <v>2.0776143981532099E-2</v>
      </c>
      <c r="K1946">
        <v>4.218036484929389E-2</v>
      </c>
      <c r="L1946">
        <v>1.458690747470901E-2</v>
      </c>
      <c r="M1946">
        <v>1.6553015031197171E-2</v>
      </c>
      <c r="N1946">
        <v>4.922264358299005E-3</v>
      </c>
      <c r="O1946">
        <v>4.7309183983684716E-3</v>
      </c>
      <c r="P1946">
        <v>4.8398475182516118E-4</v>
      </c>
      <c r="Q1946">
        <v>4.8080633074860851E-68</v>
      </c>
      <c r="R1946">
        <v>2.4009327765701281E-92</v>
      </c>
      <c r="S1946">
        <v>0.57884645609514274</v>
      </c>
    </row>
    <row r="1947" spans="1:19" x14ac:dyDescent="0.35">
      <c r="A1947" s="34"/>
      <c r="B1947" s="1" t="s">
        <v>9</v>
      </c>
      <c r="C1947">
        <v>6.5550644424457405E-2</v>
      </c>
      <c r="D1947">
        <v>0.1868113362141636</v>
      </c>
      <c r="E1947">
        <v>9.5645605119863406E-2</v>
      </c>
      <c r="F1947">
        <v>0.40070989195103468</v>
      </c>
      <c r="G1947">
        <v>5.1325083785889406E-3</v>
      </c>
      <c r="H1947">
        <v>2.2685092988835559E-2</v>
      </c>
      <c r="I1947">
        <v>4.013594861232643E-2</v>
      </c>
      <c r="J1947">
        <v>3.1241057193331961E-2</v>
      </c>
      <c r="K1947">
        <v>2.779564377980295E-2</v>
      </c>
      <c r="L1947">
        <v>1.6269725793100591E-2</v>
      </c>
      <c r="M1947">
        <v>2.046082975785684E-2</v>
      </c>
      <c r="N1947">
        <v>1.006029543514363E-2</v>
      </c>
      <c r="O1947">
        <v>2.8286963736092251E-3</v>
      </c>
      <c r="P1947">
        <v>1.6960908400850789E-3</v>
      </c>
      <c r="Q1947">
        <v>6.2045849428451388E-134</v>
      </c>
      <c r="R1947">
        <v>3.2713326594708518E-72</v>
      </c>
      <c r="S1947">
        <v>0.92702336686220022</v>
      </c>
    </row>
    <row r="1948" spans="1:19" x14ac:dyDescent="0.35">
      <c r="A1948" s="34"/>
      <c r="B1948" s="1" t="s">
        <v>10</v>
      </c>
      <c r="C1948">
        <v>1.7282639732719759E-2</v>
      </c>
      <c r="D1948">
        <v>0.28554696741405322</v>
      </c>
      <c r="E1948">
        <v>0.2874412656689036</v>
      </c>
      <c r="F1948">
        <v>0.3552009202030072</v>
      </c>
      <c r="G1948">
        <v>4.9286940953801178E-3</v>
      </c>
      <c r="H1948">
        <v>1.1250863791888161E-2</v>
      </c>
      <c r="I1948">
        <v>2.91640992592135E-2</v>
      </c>
      <c r="J1948">
        <v>2.6347835363524079E-2</v>
      </c>
      <c r="K1948">
        <v>3.1608239374603837E-2</v>
      </c>
      <c r="L1948">
        <v>4.2263883014801613E-2</v>
      </c>
      <c r="M1948">
        <v>2.2000866023036209E-2</v>
      </c>
      <c r="N1948">
        <v>1.258089993607004E-2</v>
      </c>
      <c r="O1948">
        <v>4.0595548093096548E-3</v>
      </c>
      <c r="P1948">
        <v>8.9583885995131536E-24</v>
      </c>
      <c r="Q1948">
        <v>1.2372593120383781E-117</v>
      </c>
      <c r="R1948">
        <v>5.6404069655793233E-78</v>
      </c>
      <c r="S1948">
        <v>1.129676728686511</v>
      </c>
    </row>
    <row r="1949" spans="1:19" x14ac:dyDescent="0.35">
      <c r="A1949" s="34"/>
      <c r="B1949" s="1" t="s">
        <v>11</v>
      </c>
      <c r="C1949">
        <v>6.1457769726202149E-2</v>
      </c>
      <c r="D1949">
        <v>0.26057439818419692</v>
      </c>
      <c r="E1949">
        <v>0.18654736131289759</v>
      </c>
      <c r="F1949">
        <v>0.23940638417609961</v>
      </c>
      <c r="G1949">
        <v>5.6062550323521766E-3</v>
      </c>
      <c r="H1949">
        <v>4.3730875590809307E-2</v>
      </c>
      <c r="I1949">
        <v>1.60438608582049E-2</v>
      </c>
      <c r="J1949">
        <v>2.514053976360401E-2</v>
      </c>
      <c r="K1949">
        <v>3.0848260489870879E-2</v>
      </c>
      <c r="L1949">
        <v>2.2005886660508359E-2</v>
      </c>
      <c r="M1949">
        <v>1.979519536388839E-2</v>
      </c>
      <c r="N1949">
        <v>2.357896619951113E-2</v>
      </c>
      <c r="O1949">
        <v>8.2251231254066894E-3</v>
      </c>
      <c r="P1949">
        <v>1.143787027709859E-31</v>
      </c>
      <c r="Q1949">
        <v>7.8164964022684835E-4</v>
      </c>
      <c r="R1949">
        <v>7.6226153402431671E-4</v>
      </c>
      <c r="S1949">
        <v>0.94450478765780332</v>
      </c>
    </row>
    <row r="1950" spans="1:19" x14ac:dyDescent="0.35">
      <c r="A1950" s="34"/>
      <c r="B1950" s="1" t="s">
        <v>12</v>
      </c>
      <c r="C1950">
        <v>3.6391649861395738E-2</v>
      </c>
      <c r="D1950">
        <v>6.137747366064919E-2</v>
      </c>
      <c r="E1950">
        <v>2.643111057426192E-2</v>
      </c>
      <c r="F1950">
        <v>0.1385176811590553</v>
      </c>
      <c r="G1950">
        <v>1.313806842478199E-2</v>
      </c>
      <c r="H1950">
        <v>1.589683703295926E-3</v>
      </c>
      <c r="I1950">
        <v>1.3968142440759239E-2</v>
      </c>
      <c r="J1950">
        <v>3.6765963056662389E-2</v>
      </c>
      <c r="K1950">
        <v>7.9161059021215559E-3</v>
      </c>
      <c r="L1950">
        <v>1.2401015747149779E-2</v>
      </c>
      <c r="M1950">
        <v>9.9420306216160097E-3</v>
      </c>
      <c r="N1950">
        <v>5.3447218673603478E-3</v>
      </c>
      <c r="O1950">
        <v>1.978121193453353E-2</v>
      </c>
      <c r="P1950">
        <v>1.129604025122764E-2</v>
      </c>
      <c r="Q1950">
        <v>4.4217644088465539E-67</v>
      </c>
      <c r="R1950">
        <v>2.120378606867878E-37</v>
      </c>
      <c r="S1950">
        <v>0.39486089920487061</v>
      </c>
    </row>
    <row r="1951" spans="1:19" x14ac:dyDescent="0.35">
      <c r="A1951" s="34"/>
      <c r="B1951" s="1" t="s">
        <v>13</v>
      </c>
      <c r="C1951">
        <v>1.681002191697602E-3</v>
      </c>
      <c r="D1951">
        <v>3.8409019445884679E-2</v>
      </c>
      <c r="E1951">
        <v>1.279089778668591E-2</v>
      </c>
      <c r="F1951">
        <v>1.0213104697518199E-31</v>
      </c>
      <c r="G1951">
        <v>2.3913953529184442E-3</v>
      </c>
      <c r="H1951">
        <v>2.1651685464119941E-3</v>
      </c>
      <c r="I1951">
        <v>1.3382716710860221E-2</v>
      </c>
      <c r="J1951">
        <v>5.5707585286673801E-3</v>
      </c>
      <c r="K1951">
        <v>5.4811292964027534E-3</v>
      </c>
      <c r="L1951">
        <v>8.7213432931540734E-3</v>
      </c>
      <c r="M1951">
        <v>1.9643282826955831E-3</v>
      </c>
      <c r="N1951">
        <v>1.505293129047215E-2</v>
      </c>
      <c r="O1951">
        <v>8.2555492777520913E-3</v>
      </c>
      <c r="P1951">
        <v>1.791982134619996E-2</v>
      </c>
      <c r="Q1951">
        <v>1.112357185272797E-2</v>
      </c>
      <c r="R1951">
        <v>3.4568651647107917E-126</v>
      </c>
      <c r="S1951">
        <v>0.14490963320253081</v>
      </c>
    </row>
    <row r="1952" spans="1:19" x14ac:dyDescent="0.35">
      <c r="A1952" s="34"/>
      <c r="B1952" s="1" t="s">
        <v>14</v>
      </c>
      <c r="C1952">
        <v>1.280882127103231E-28</v>
      </c>
      <c r="D1952">
        <v>5.1015915508952612E-26</v>
      </c>
      <c r="E1952">
        <v>1.925980750092361E-40</v>
      </c>
      <c r="F1952">
        <v>7.5881336923919237E-3</v>
      </c>
      <c r="G1952">
        <v>2.634182025394504E-22</v>
      </c>
      <c r="H1952">
        <v>1.6959709321541739E-24</v>
      </c>
      <c r="I1952">
        <v>1.2575993084130351E-26</v>
      </c>
      <c r="J1952">
        <v>7.6143881765093589E-3</v>
      </c>
      <c r="K1952">
        <v>7.8431621848386677E-3</v>
      </c>
      <c r="L1952">
        <v>2.1135984960554442E-2</v>
      </c>
      <c r="M1952">
        <v>3.5191440463388797E-2</v>
      </c>
      <c r="N1952">
        <v>2.1427516886450251E-2</v>
      </c>
      <c r="O1952">
        <v>7.7373629884751674E-3</v>
      </c>
      <c r="P1952">
        <v>8.013045233010295E-3</v>
      </c>
      <c r="Q1952">
        <v>7.9128443358029432E-3</v>
      </c>
      <c r="R1952">
        <v>2.1382569928941681E-2</v>
      </c>
      <c r="S1952">
        <v>0.14584644885036349</v>
      </c>
    </row>
    <row r="1953" spans="1:19" x14ac:dyDescent="0.35">
      <c r="A1953" s="34"/>
      <c r="B1953" s="1" t="s">
        <v>15</v>
      </c>
      <c r="C1953">
        <v>2.8165539640253522E-94</v>
      </c>
      <c r="D1953">
        <v>2.1105498860949961E-2</v>
      </c>
      <c r="E1953">
        <v>8.4531265402900051E-42</v>
      </c>
      <c r="F1953">
        <v>2.1228050244751811E-2</v>
      </c>
      <c r="G1953">
        <v>4.8959369478817927E-36</v>
      </c>
      <c r="H1953">
        <v>7.5877433329593026E-3</v>
      </c>
      <c r="I1953">
        <v>9.7664241123001202E-69</v>
      </c>
      <c r="J1953">
        <v>2.2297484903870709E-60</v>
      </c>
      <c r="K1953">
        <v>1.4363333219375099E-48</v>
      </c>
      <c r="L1953">
        <v>8.5558583162559079E-60</v>
      </c>
      <c r="M1953">
        <v>4.6928462729143622E-42</v>
      </c>
      <c r="N1953">
        <v>1.5977887234791361E-46</v>
      </c>
      <c r="O1953">
        <v>2.2094649355560579E-83</v>
      </c>
      <c r="P1953">
        <v>8.8584443773790777E-107</v>
      </c>
      <c r="Q1953">
        <v>1.020427604940488E-80</v>
      </c>
      <c r="R1953">
        <v>6.6141367099591375E-113</v>
      </c>
      <c r="S1953">
        <v>4.9921292438661072E-2</v>
      </c>
    </row>
    <row r="1954" spans="1:19" x14ac:dyDescent="0.35">
      <c r="A1954" s="34" t="s">
        <v>141</v>
      </c>
      <c r="B1954" s="1" t="s">
        <v>0</v>
      </c>
      <c r="C1954">
        <v>0.32189402717700949</v>
      </c>
      <c r="D1954">
        <v>4.3911124938709738E-2</v>
      </c>
      <c r="E1954">
        <v>7.9733221548927632E-3</v>
      </c>
      <c r="F1954">
        <v>8.115246415962462E-3</v>
      </c>
      <c r="G1954">
        <v>5.3841773160017833E-3</v>
      </c>
      <c r="H1954">
        <v>2.1939668063329969E-2</v>
      </c>
      <c r="I1954">
        <v>4.030541918534826E-2</v>
      </c>
      <c r="J1954">
        <v>3.0006835802221798E-2</v>
      </c>
      <c r="K1954">
        <v>1.408410373514064E-2</v>
      </c>
      <c r="L1954">
        <v>1.6664396205237859E-2</v>
      </c>
      <c r="M1954">
        <v>9.4816999139644385E-3</v>
      </c>
      <c r="N1954">
        <v>7.4116445647172957E-3</v>
      </c>
      <c r="O1954">
        <v>1.282920193107938E-3</v>
      </c>
      <c r="P1954">
        <v>7.7965573214755133E-4</v>
      </c>
      <c r="Q1954">
        <v>8.2360680405502802E-66</v>
      </c>
      <c r="R1954">
        <v>6.3792561751764947E-120</v>
      </c>
      <c r="S1954">
        <v>0.52923424139779196</v>
      </c>
    </row>
    <row r="1955" spans="1:19" x14ac:dyDescent="0.35">
      <c r="A1955" s="34"/>
      <c r="B1955" s="1" t="s">
        <v>1</v>
      </c>
      <c r="C1955">
        <v>5.4945707102787358E-2</v>
      </c>
      <c r="D1955">
        <v>8.9707972884220393</v>
      </c>
      <c r="E1955">
        <v>0.40836980241044618</v>
      </c>
      <c r="F1955">
        <v>2.953187004109584E-2</v>
      </c>
      <c r="G1955">
        <v>5.2904135585073599E-2</v>
      </c>
      <c r="H1955">
        <v>0.13154177000677669</v>
      </c>
      <c r="I1955">
        <v>0.14191293220189141</v>
      </c>
      <c r="J1955">
        <v>0.11150867335980789</v>
      </c>
      <c r="K1955">
        <v>8.7774316274816869E-2</v>
      </c>
      <c r="L1955">
        <v>4.9452814728962811E-2</v>
      </c>
      <c r="M1955">
        <v>3.9252988058209273E-2</v>
      </c>
      <c r="N1955">
        <v>1.098577641737038E-2</v>
      </c>
      <c r="O1955">
        <v>5.5265802545082163E-3</v>
      </c>
      <c r="P1955">
        <v>1.885135708289912E-3</v>
      </c>
      <c r="Q1955">
        <v>3.4672407435367862E-4</v>
      </c>
      <c r="R1955">
        <v>8.0780154932235277E-39</v>
      </c>
      <c r="S1955">
        <v>10.09673651464643</v>
      </c>
    </row>
    <row r="1956" spans="1:19" x14ac:dyDescent="0.35">
      <c r="A1956" s="34"/>
      <c r="B1956" s="1" t="s">
        <v>2</v>
      </c>
      <c r="C1956">
        <v>4.6170996234840201E-4</v>
      </c>
      <c r="D1956">
        <v>1.5854153550216881</v>
      </c>
      <c r="E1956">
        <v>7.5480601972135606</v>
      </c>
      <c r="F1956">
        <v>0.1538115766036216</v>
      </c>
      <c r="G1956">
        <v>2.8135036586082969E-2</v>
      </c>
      <c r="H1956">
        <v>8.5129810362264149E-2</v>
      </c>
      <c r="I1956">
        <v>7.2114972123638488E-2</v>
      </c>
      <c r="J1956">
        <v>9.6197931750073795E-2</v>
      </c>
      <c r="K1956">
        <v>8.2294671335769162E-2</v>
      </c>
      <c r="L1956">
        <v>5.1683420071722663E-2</v>
      </c>
      <c r="M1956">
        <v>3.4440816087987672E-2</v>
      </c>
      <c r="N1956">
        <v>1.5957786039730842E-2</v>
      </c>
      <c r="O1956">
        <v>5.2636139251442749E-3</v>
      </c>
      <c r="P1956">
        <v>8.9492797822914125E-4</v>
      </c>
      <c r="Q1956">
        <v>4.926175336723235E-25</v>
      </c>
      <c r="R1956">
        <v>1.8186692565634491E-4</v>
      </c>
      <c r="S1956">
        <v>9.7600436919875193</v>
      </c>
    </row>
    <row r="1957" spans="1:19" x14ac:dyDescent="0.35">
      <c r="A1957" s="34"/>
      <c r="B1957" s="1" t="s">
        <v>3</v>
      </c>
      <c r="C1957">
        <v>2.6024697561980049E-3</v>
      </c>
      <c r="D1957">
        <v>4.4405466625729501E-2</v>
      </c>
      <c r="E1957">
        <v>1.541378974415611</v>
      </c>
      <c r="F1957">
        <v>3.515962125123175</v>
      </c>
      <c r="G1957">
        <v>7.8436380111578718E-2</v>
      </c>
      <c r="H1957">
        <v>6.5469446814253748E-2</v>
      </c>
      <c r="I1957">
        <v>6.1656348676568648E-2</v>
      </c>
      <c r="J1957">
        <v>7.368960642994081E-2</v>
      </c>
      <c r="K1957">
        <v>5.1831048339418748E-2</v>
      </c>
      <c r="L1957">
        <v>5.0118242511193373E-2</v>
      </c>
      <c r="M1957">
        <v>2.6748594434599021E-2</v>
      </c>
      <c r="N1957">
        <v>1.526379600387137E-2</v>
      </c>
      <c r="O1957">
        <v>4.5647793952711983E-3</v>
      </c>
      <c r="P1957">
        <v>1.1214511469258949E-3</v>
      </c>
      <c r="Q1957">
        <v>6.1931208878240239E-33</v>
      </c>
      <c r="R1957">
        <v>1.7035822949833749E-70</v>
      </c>
      <c r="S1957">
        <v>5.5332487297843347</v>
      </c>
    </row>
    <row r="1958" spans="1:19" x14ac:dyDescent="0.35">
      <c r="A1958" s="34"/>
      <c r="B1958" s="1" t="s">
        <v>4</v>
      </c>
      <c r="C1958">
        <v>7.2370130869632522E-3</v>
      </c>
      <c r="D1958">
        <v>4.2300890990812863E-2</v>
      </c>
      <c r="E1958">
        <v>1.3943229189840509E-2</v>
      </c>
      <c r="F1958">
        <v>0.80219419035900241</v>
      </c>
      <c r="G1958">
        <v>0.65269330629316991</v>
      </c>
      <c r="H1958">
        <v>6.994036491877037E-2</v>
      </c>
      <c r="I1958">
        <v>4.0027263623928673E-2</v>
      </c>
      <c r="J1958">
        <v>4.2290026844147913E-2</v>
      </c>
      <c r="K1958">
        <v>2.322280544946715E-2</v>
      </c>
      <c r="L1958">
        <v>2.4208488118017329E-2</v>
      </c>
      <c r="M1958">
        <v>1.246447902811694E-2</v>
      </c>
      <c r="N1958">
        <v>8.3518200069689977E-3</v>
      </c>
      <c r="O1958">
        <v>7.4745831294446407E-4</v>
      </c>
      <c r="P1958">
        <v>1.445330124743684E-3</v>
      </c>
      <c r="Q1958">
        <v>1.7701666515767211E-4</v>
      </c>
      <c r="R1958">
        <v>1.2188754156519929E-47</v>
      </c>
      <c r="S1958">
        <v>1.7412436830120519</v>
      </c>
    </row>
    <row r="1959" spans="1:19" x14ac:dyDescent="0.35">
      <c r="A1959" s="34"/>
      <c r="B1959" s="1" t="s">
        <v>5</v>
      </c>
      <c r="C1959">
        <v>7.0797442182139961E-3</v>
      </c>
      <c r="D1959">
        <v>0.18332398329923691</v>
      </c>
      <c r="E1959">
        <v>4.7769252825879828E-2</v>
      </c>
      <c r="F1959">
        <v>0.1674211393359899</v>
      </c>
      <c r="G1959">
        <v>0.38740081209347088</v>
      </c>
      <c r="H1959">
        <v>0.2146719202592425</v>
      </c>
      <c r="I1959">
        <v>3.2051180852542029E-2</v>
      </c>
      <c r="J1959">
        <v>3.667395639650875E-2</v>
      </c>
      <c r="K1959">
        <v>3.7672437883242128E-2</v>
      </c>
      <c r="L1959">
        <v>2.8167019331398209E-2</v>
      </c>
      <c r="M1959">
        <v>7.1729993873290597E-3</v>
      </c>
      <c r="N1959">
        <v>1.114314063526263E-2</v>
      </c>
      <c r="O1959">
        <v>4.4299055645788711E-3</v>
      </c>
      <c r="P1959">
        <v>2.7270147744272361E-3</v>
      </c>
      <c r="Q1959">
        <v>4.6267573513842562E-4</v>
      </c>
      <c r="R1959">
        <v>1.28512800697842E-3</v>
      </c>
      <c r="S1959">
        <v>1.1694523105994401</v>
      </c>
    </row>
    <row r="1960" spans="1:19" x14ac:dyDescent="0.35">
      <c r="A1960" s="34"/>
      <c r="B1960" s="1" t="s">
        <v>6</v>
      </c>
      <c r="C1960">
        <v>1.4198679296174041E-2</v>
      </c>
      <c r="D1960">
        <v>0.50676317550177885</v>
      </c>
      <c r="E1960">
        <v>0.28005757928950281</v>
      </c>
      <c r="F1960">
        <v>0.12268605363531181</v>
      </c>
      <c r="G1960">
        <v>6.0308749751866182E-2</v>
      </c>
      <c r="H1960">
        <v>0.1003204460976892</v>
      </c>
      <c r="I1960">
        <v>7.8820819706924533E-2</v>
      </c>
      <c r="J1960">
        <v>4.7871054620849389E-2</v>
      </c>
      <c r="K1960">
        <v>4.5787692145738072E-2</v>
      </c>
      <c r="L1960">
        <v>2.0732819642191799E-2</v>
      </c>
      <c r="M1960">
        <v>1.672058269610013E-2</v>
      </c>
      <c r="N1960">
        <v>2.4818269233116501E-3</v>
      </c>
      <c r="O1960">
        <v>5.3198867081987126E-3</v>
      </c>
      <c r="P1960">
        <v>4.8436963972046829E-4</v>
      </c>
      <c r="Q1960">
        <v>1.65282091238352E-48</v>
      </c>
      <c r="R1960">
        <v>3.109845439146146E-55</v>
      </c>
      <c r="S1960">
        <v>1.302553735655358</v>
      </c>
    </row>
    <row r="1961" spans="1:19" x14ac:dyDescent="0.35">
      <c r="A1961" s="34"/>
      <c r="B1961" s="1" t="s">
        <v>7</v>
      </c>
      <c r="C1961">
        <v>2.4150253031020221E-2</v>
      </c>
      <c r="D1961">
        <v>0.24872267295582801</v>
      </c>
      <c r="E1961">
        <v>0.1533528961452201</v>
      </c>
      <c r="F1961">
        <v>5.4389625713354012E-2</v>
      </c>
      <c r="G1961">
        <v>2.040979214343791E-2</v>
      </c>
      <c r="H1961">
        <v>5.5788421693111108E-2</v>
      </c>
      <c r="I1961">
        <v>6.8159544548279757E-2</v>
      </c>
      <c r="J1961">
        <v>4.5202907873555687E-2</v>
      </c>
      <c r="K1961">
        <v>4.4934726981776349E-2</v>
      </c>
      <c r="L1961">
        <v>1.9052554978050449E-2</v>
      </c>
      <c r="M1961">
        <v>2.82230835339082E-3</v>
      </c>
      <c r="N1961">
        <v>6.5429598437130023E-3</v>
      </c>
      <c r="O1961">
        <v>5.3043310593659562E-4</v>
      </c>
      <c r="P1961">
        <v>2.1968568908298071E-3</v>
      </c>
      <c r="Q1961">
        <v>1.8426530896621209E-123</v>
      </c>
      <c r="R1961">
        <v>9.6896564909636365E-67</v>
      </c>
      <c r="S1961">
        <v>0.7462559542575038</v>
      </c>
    </row>
    <row r="1962" spans="1:19" x14ac:dyDescent="0.35">
      <c r="A1962" s="34"/>
      <c r="B1962" s="1" t="s">
        <v>8</v>
      </c>
      <c r="C1962">
        <v>7.8220670461875662E-3</v>
      </c>
      <c r="D1962">
        <v>0.1162546312580436</v>
      </c>
      <c r="E1962">
        <v>7.8401790484749087E-2</v>
      </c>
      <c r="F1962">
        <v>0.22471833357936241</v>
      </c>
      <c r="G1962">
        <v>8.4549808252159346E-3</v>
      </c>
      <c r="H1962">
        <v>2.4158237237137579E-2</v>
      </c>
      <c r="I1962">
        <v>2.1099033142977262E-2</v>
      </c>
      <c r="J1962">
        <v>2.573255848285657E-2</v>
      </c>
      <c r="K1962">
        <v>5.0234174263925041E-2</v>
      </c>
      <c r="L1962">
        <v>1.6173451850505841E-2</v>
      </c>
      <c r="M1962">
        <v>1.82348019337246E-2</v>
      </c>
      <c r="N1962">
        <v>5.1841689032668028E-3</v>
      </c>
      <c r="O1962">
        <v>5.0680586814632316E-3</v>
      </c>
      <c r="P1962">
        <v>4.9033138966531661E-4</v>
      </c>
      <c r="Q1962">
        <v>4.8080273114280593E-68</v>
      </c>
      <c r="R1962">
        <v>2.4009056239201649E-92</v>
      </c>
      <c r="S1962">
        <v>0.60202661907908095</v>
      </c>
    </row>
    <row r="1963" spans="1:19" x14ac:dyDescent="0.35">
      <c r="A1963" s="34"/>
      <c r="B1963" s="1" t="s">
        <v>9</v>
      </c>
      <c r="C1963">
        <v>6.5548571781409798E-2</v>
      </c>
      <c r="D1963">
        <v>0.20741850456657659</v>
      </c>
      <c r="E1963">
        <v>0.1155937374683295</v>
      </c>
      <c r="F1963">
        <v>0.30058878835034292</v>
      </c>
      <c r="G1963">
        <v>5.2000824174306456E-3</v>
      </c>
      <c r="H1963">
        <v>2.5672740211837741E-2</v>
      </c>
      <c r="I1963">
        <v>4.4864536413635581E-2</v>
      </c>
      <c r="J1963">
        <v>3.5604055525350883E-2</v>
      </c>
      <c r="K1963">
        <v>3.081883580230382E-2</v>
      </c>
      <c r="L1963">
        <v>1.7067035084319379E-2</v>
      </c>
      <c r="M1963">
        <v>2.1453763428051682E-2</v>
      </c>
      <c r="N1963">
        <v>1.0240640989033869E-2</v>
      </c>
      <c r="O1963">
        <v>2.9302378962097761E-3</v>
      </c>
      <c r="P1963">
        <v>1.6886819585575201E-3</v>
      </c>
      <c r="Q1963">
        <v>6.2043838167449874E-134</v>
      </c>
      <c r="R1963">
        <v>3.2712431905960508E-72</v>
      </c>
      <c r="S1963">
        <v>0.88469021189338981</v>
      </c>
    </row>
    <row r="1964" spans="1:19" x14ac:dyDescent="0.35">
      <c r="A1964" s="34"/>
      <c r="B1964" s="1" t="s">
        <v>10</v>
      </c>
      <c r="C1964">
        <v>1.7283770232628209E-2</v>
      </c>
      <c r="D1964">
        <v>0.32173321871966742</v>
      </c>
      <c r="E1964">
        <v>0.3493033114156574</v>
      </c>
      <c r="F1964">
        <v>0.27698041342331131</v>
      </c>
      <c r="G1964">
        <v>5.0577408167602634E-3</v>
      </c>
      <c r="H1964">
        <v>1.2730796931871371E-2</v>
      </c>
      <c r="I1964">
        <v>3.2541315980964602E-2</v>
      </c>
      <c r="J1964">
        <v>2.980252710906019E-2</v>
      </c>
      <c r="K1964">
        <v>3.4819637593718228E-2</v>
      </c>
      <c r="L1964">
        <v>4.4314886467506559E-2</v>
      </c>
      <c r="M1964">
        <v>2.3030558897347599E-2</v>
      </c>
      <c r="N1964">
        <v>1.2821672576436431E-2</v>
      </c>
      <c r="O1964">
        <v>4.1954528735960008E-3</v>
      </c>
      <c r="P1964">
        <v>8.947025556722553E-24</v>
      </c>
      <c r="Q1964">
        <v>1.237231673234765E-117</v>
      </c>
      <c r="R1964">
        <v>5.6402971860221914E-78</v>
      </c>
      <c r="S1964">
        <v>1.164615303038526</v>
      </c>
    </row>
    <row r="1965" spans="1:19" x14ac:dyDescent="0.35">
      <c r="A1965" s="34"/>
      <c r="B1965" s="1" t="s">
        <v>11</v>
      </c>
      <c r="C1965">
        <v>6.1446487231949773E-2</v>
      </c>
      <c r="D1965">
        <v>0.2709842636644153</v>
      </c>
      <c r="E1965">
        <v>0.20807840233206629</v>
      </c>
      <c r="F1965">
        <v>0.18282741016706719</v>
      </c>
      <c r="G1965">
        <v>5.4938584631656143E-3</v>
      </c>
      <c r="H1965">
        <v>4.6502619436999029E-2</v>
      </c>
      <c r="I1965">
        <v>1.6937549297061299E-2</v>
      </c>
      <c r="J1965">
        <v>2.693065600171898E-2</v>
      </c>
      <c r="K1965">
        <v>3.2489639139724573E-2</v>
      </c>
      <c r="L1965">
        <v>2.240037446101285E-2</v>
      </c>
      <c r="M1965">
        <v>2.017403483312755E-2</v>
      </c>
      <c r="N1965">
        <v>2.3653361276493309E-2</v>
      </c>
      <c r="O1965">
        <v>8.347086525178727E-3</v>
      </c>
      <c r="P1965">
        <v>1.135836824840874E-31</v>
      </c>
      <c r="Q1965">
        <v>7.8162953716264005E-4</v>
      </c>
      <c r="R1965">
        <v>7.6224584630933939E-4</v>
      </c>
      <c r="S1965">
        <v>0.92780961821345243</v>
      </c>
    </row>
    <row r="1966" spans="1:19" x14ac:dyDescent="0.35">
      <c r="A1966" s="34"/>
      <c r="B1966" s="1" t="s">
        <v>12</v>
      </c>
      <c r="C1966">
        <v>3.6395481883282177E-2</v>
      </c>
      <c r="D1966">
        <v>6.9119029888603745E-2</v>
      </c>
      <c r="E1966">
        <v>3.1370979004597968E-2</v>
      </c>
      <c r="F1966">
        <v>0.11625733144107531</v>
      </c>
      <c r="G1966">
        <v>1.355951277996905E-2</v>
      </c>
      <c r="H1966">
        <v>1.754470510814649E-3</v>
      </c>
      <c r="I1966">
        <v>1.520126964196321E-2</v>
      </c>
      <c r="J1966">
        <v>4.0201581540867427E-2</v>
      </c>
      <c r="K1966">
        <v>8.480232771392808E-3</v>
      </c>
      <c r="L1966">
        <v>1.2846174171541691E-2</v>
      </c>
      <c r="M1966">
        <v>1.027485103666614E-2</v>
      </c>
      <c r="N1966">
        <v>5.4239742311049926E-3</v>
      </c>
      <c r="O1966">
        <v>2.023249342295861E-2</v>
      </c>
      <c r="P1966">
        <v>1.130800460357397E-2</v>
      </c>
      <c r="Q1966">
        <v>4.4217210777841559E-67</v>
      </c>
      <c r="R1966">
        <v>2.1203593583556742E-37</v>
      </c>
      <c r="S1966">
        <v>0.39242538692841178</v>
      </c>
    </row>
    <row r="1967" spans="1:19" x14ac:dyDescent="0.35">
      <c r="A1967" s="34"/>
      <c r="B1967" s="1" t="s">
        <v>13</v>
      </c>
      <c r="C1967">
        <v>1.6805241699758371E-3</v>
      </c>
      <c r="D1967">
        <v>3.6812191480191991E-2</v>
      </c>
      <c r="E1967">
        <v>1.302872536039211E-2</v>
      </c>
      <c r="F1967">
        <v>7.9162733700337468E-32</v>
      </c>
      <c r="G1967">
        <v>2.2677918784245032E-3</v>
      </c>
      <c r="H1967">
        <v>2.175915234732441E-3</v>
      </c>
      <c r="I1967">
        <v>1.345625986473506E-2</v>
      </c>
      <c r="J1967">
        <v>5.6814724053562693E-3</v>
      </c>
      <c r="K1967">
        <v>5.5530049959328504E-3</v>
      </c>
      <c r="L1967">
        <v>8.6832466312931397E-3</v>
      </c>
      <c r="M1967">
        <v>1.961836679871804E-3</v>
      </c>
      <c r="N1967">
        <v>1.494830179684015E-2</v>
      </c>
      <c r="O1967">
        <v>8.2642932533554692E-3</v>
      </c>
      <c r="P1967">
        <v>1.7760580183036181E-2</v>
      </c>
      <c r="Q1967">
        <v>1.1123322669432469E-2</v>
      </c>
      <c r="R1967">
        <v>3.4568062283080632E-126</v>
      </c>
      <c r="S1967">
        <v>0.14339746660357031</v>
      </c>
    </row>
    <row r="1968" spans="1:19" x14ac:dyDescent="0.35">
      <c r="A1968" s="34"/>
      <c r="B1968" s="1" t="s">
        <v>14</v>
      </c>
      <c r="C1968">
        <v>1.280881194264959E-28</v>
      </c>
      <c r="D1968">
        <v>5.0999311468259442E-26</v>
      </c>
      <c r="E1968">
        <v>1.925785983511847E-40</v>
      </c>
      <c r="F1968">
        <v>7.5819589802574583E-3</v>
      </c>
      <c r="G1968">
        <v>2.6336744688784811E-22</v>
      </c>
      <c r="H1968">
        <v>1.6958732407960331E-24</v>
      </c>
      <c r="I1968">
        <v>1.257546058440361E-26</v>
      </c>
      <c r="J1968">
        <v>7.6143639330795198E-3</v>
      </c>
      <c r="K1968">
        <v>7.8431034662022718E-3</v>
      </c>
      <c r="L1968">
        <v>2.1135299822343401E-2</v>
      </c>
      <c r="M1968">
        <v>3.5190654331247878E-2</v>
      </c>
      <c r="N1968">
        <v>2.142696579715702E-2</v>
      </c>
      <c r="O1968">
        <v>7.7372871662179281E-3</v>
      </c>
      <c r="P1968">
        <v>8.0128657297855541E-3</v>
      </c>
      <c r="Q1968">
        <v>7.912843955815289E-3</v>
      </c>
      <c r="R1968">
        <v>2.1382569165220699E-2</v>
      </c>
      <c r="S1968">
        <v>0.14583791234732699</v>
      </c>
    </row>
    <row r="1969" spans="1:19" x14ac:dyDescent="0.35">
      <c r="A1969" s="34"/>
      <c r="B1969" s="1" t="s">
        <v>15</v>
      </c>
      <c r="C1969">
        <v>2.8165523895959509E-94</v>
      </c>
      <c r="D1969">
        <v>2.109990099110386E-2</v>
      </c>
      <c r="E1969">
        <v>8.4522848566999789E-42</v>
      </c>
      <c r="F1969">
        <v>2.1215445936537621E-2</v>
      </c>
      <c r="G1969">
        <v>4.8952061556697392E-36</v>
      </c>
      <c r="H1969">
        <v>7.5873387637792784E-3</v>
      </c>
      <c r="I1969">
        <v>9.7660351030053442E-69</v>
      </c>
      <c r="J1969">
        <v>2.2297260183948741E-60</v>
      </c>
      <c r="K1969">
        <v>1.4363170781441381E-48</v>
      </c>
      <c r="L1969">
        <v>8.5556243189538293E-60</v>
      </c>
      <c r="M1969">
        <v>4.6927549357841373E-42</v>
      </c>
      <c r="N1969">
        <v>1.5977558402061791E-46</v>
      </c>
      <c r="O1969">
        <v>2.2094448783301271E-83</v>
      </c>
      <c r="P1969">
        <v>8.8582933489702422E-107</v>
      </c>
      <c r="Q1969">
        <v>1.020427568493888E-80</v>
      </c>
      <c r="R1969">
        <v>6.6141365350600515E-113</v>
      </c>
      <c r="S1969">
        <v>4.9902685691420763E-2</v>
      </c>
    </row>
    <row r="1970" spans="1:19" x14ac:dyDescent="0.35">
      <c r="A1970" s="34" t="s">
        <v>142</v>
      </c>
      <c r="B1970" s="1" t="s">
        <v>0</v>
      </c>
      <c r="C1970">
        <v>0.32189535266440689</v>
      </c>
      <c r="D1970">
        <v>4.3913029017736367E-2</v>
      </c>
      <c r="E1970">
        <v>7.9645113037376137E-3</v>
      </c>
      <c r="F1970">
        <v>8.1429447334936227E-3</v>
      </c>
      <c r="G1970">
        <v>5.3905625640207804E-3</v>
      </c>
      <c r="H1970">
        <v>2.1956635652345551E-2</v>
      </c>
      <c r="I1970">
        <v>4.0324958947933441E-2</v>
      </c>
      <c r="J1970">
        <v>2.9997698562902679E-2</v>
      </c>
      <c r="K1970">
        <v>1.4090129694680679E-2</v>
      </c>
      <c r="L1970">
        <v>1.6675287865902388E-2</v>
      </c>
      <c r="M1970">
        <v>9.4856120402985831E-3</v>
      </c>
      <c r="N1970">
        <v>7.4143968364503848E-3</v>
      </c>
      <c r="O1970">
        <v>1.2831975018159981E-3</v>
      </c>
      <c r="P1970">
        <v>7.7957994709169681E-4</v>
      </c>
      <c r="Q1970">
        <v>8.2360806710476545E-66</v>
      </c>
      <c r="R1970">
        <v>6.3792756763751406E-120</v>
      </c>
      <c r="S1970">
        <v>0.52931389733281664</v>
      </c>
    </row>
    <row r="1971" spans="1:19" x14ac:dyDescent="0.35">
      <c r="A1971" s="34"/>
      <c r="B1971" s="1" t="s">
        <v>1</v>
      </c>
      <c r="C1971">
        <v>5.4948089664578793E-2</v>
      </c>
      <c r="D1971">
        <v>8.1442340681304604</v>
      </c>
      <c r="E1971">
        <v>0.3538492324579855</v>
      </c>
      <c r="F1971">
        <v>3.2234869029953601E-2</v>
      </c>
      <c r="G1971">
        <v>5.2918676340058993E-2</v>
      </c>
      <c r="H1971">
        <v>0.12791135505485809</v>
      </c>
      <c r="I1971">
        <v>0.13643716431431011</v>
      </c>
      <c r="J1971">
        <v>9.8462041812107604E-2</v>
      </c>
      <c r="K1971">
        <v>8.6331497136032193E-2</v>
      </c>
      <c r="L1971">
        <v>5.170136528568417E-2</v>
      </c>
      <c r="M1971">
        <v>3.9902076991077853E-2</v>
      </c>
      <c r="N1971">
        <v>1.144568584644425E-2</v>
      </c>
      <c r="O1971">
        <v>5.5609247829670957E-3</v>
      </c>
      <c r="P1971">
        <v>1.7306298373385689E-3</v>
      </c>
      <c r="Q1971">
        <v>3.4706201067241351E-4</v>
      </c>
      <c r="R1971">
        <v>8.0949586210199121E-39</v>
      </c>
      <c r="S1971">
        <v>9.1980147386945283</v>
      </c>
    </row>
    <row r="1972" spans="1:19" x14ac:dyDescent="0.35">
      <c r="A1972" s="34"/>
      <c r="B1972" s="1" t="s">
        <v>2</v>
      </c>
      <c r="C1972">
        <v>4.6119975372067141E-4</v>
      </c>
      <c r="D1972">
        <v>1.373749976590283</v>
      </c>
      <c r="E1972">
        <v>6.2534981818703814</v>
      </c>
      <c r="F1972">
        <v>0.16004773974163719</v>
      </c>
      <c r="G1972">
        <v>2.6928540788258369E-2</v>
      </c>
      <c r="H1972">
        <v>7.930375020165982E-2</v>
      </c>
      <c r="I1972">
        <v>6.6569001908048972E-2</v>
      </c>
      <c r="J1972">
        <v>8.2103344682508239E-2</v>
      </c>
      <c r="K1972">
        <v>7.7984245132229332E-2</v>
      </c>
      <c r="L1972">
        <v>5.1992673868398481E-2</v>
      </c>
      <c r="M1972">
        <v>3.3822644804548399E-2</v>
      </c>
      <c r="N1972">
        <v>1.609462164593066E-2</v>
      </c>
      <c r="O1972">
        <v>5.153550954414169E-3</v>
      </c>
      <c r="P1972">
        <v>8.1642376036462753E-4</v>
      </c>
      <c r="Q1972">
        <v>4.9295784943475186E-25</v>
      </c>
      <c r="R1972">
        <v>1.8214990931940861E-4</v>
      </c>
      <c r="S1972">
        <v>8.2287080456117021</v>
      </c>
    </row>
    <row r="1973" spans="1:19" x14ac:dyDescent="0.35">
      <c r="A1973" s="34"/>
      <c r="B1973" s="1" t="s">
        <v>3</v>
      </c>
      <c r="C1973">
        <v>2.6113523002364251E-3</v>
      </c>
      <c r="D1973">
        <v>4.8469819178482712E-2</v>
      </c>
      <c r="E1973">
        <v>1.603872909880133</v>
      </c>
      <c r="F1973">
        <v>4.5443342512970588</v>
      </c>
      <c r="G1973">
        <v>9.240404816472314E-2</v>
      </c>
      <c r="H1973">
        <v>7.500610476885039E-2</v>
      </c>
      <c r="I1973">
        <v>6.9420718626954148E-2</v>
      </c>
      <c r="J1973">
        <v>7.6179469791708268E-2</v>
      </c>
      <c r="K1973">
        <v>5.8567097989270858E-2</v>
      </c>
      <c r="L1973">
        <v>5.9023503141712202E-2</v>
      </c>
      <c r="M1973">
        <v>3.0452886571851849E-2</v>
      </c>
      <c r="N1973">
        <v>1.7371110261319041E-2</v>
      </c>
      <c r="O1973">
        <v>5.0178395494868532E-3</v>
      </c>
      <c r="P1973">
        <v>1.119352940506353E-3</v>
      </c>
      <c r="Q1973">
        <v>6.197930046671806E-33</v>
      </c>
      <c r="R1973">
        <v>1.7060792988503292E-70</v>
      </c>
      <c r="S1973">
        <v>6.683850464462294</v>
      </c>
    </row>
    <row r="1974" spans="1:19" x14ac:dyDescent="0.35">
      <c r="A1974" s="34"/>
      <c r="B1974" s="1" t="s">
        <v>4</v>
      </c>
      <c r="C1974">
        <v>7.2455956652783546E-3</v>
      </c>
      <c r="D1974">
        <v>4.2312517433334959E-2</v>
      </c>
      <c r="E1974">
        <v>1.334531109671213E-2</v>
      </c>
      <c r="F1974">
        <v>0.94504604238425216</v>
      </c>
      <c r="G1974">
        <v>0.70613364707148452</v>
      </c>
      <c r="H1974">
        <v>7.3778289721896775E-2</v>
      </c>
      <c r="I1974">
        <v>4.1660637138068821E-2</v>
      </c>
      <c r="J1974">
        <v>4.09563293342078E-2</v>
      </c>
      <c r="K1974">
        <v>2.4387732460983622E-2</v>
      </c>
      <c r="L1974">
        <v>2.6417073949887189E-2</v>
      </c>
      <c r="M1974">
        <v>1.325170879950802E-2</v>
      </c>
      <c r="N1974">
        <v>8.9204519959032204E-3</v>
      </c>
      <c r="O1974">
        <v>7.7822200107085474E-4</v>
      </c>
      <c r="P1974">
        <v>1.413191460519815E-3</v>
      </c>
      <c r="Q1974">
        <v>1.7709645397666809E-4</v>
      </c>
      <c r="R1974">
        <v>1.219971595400615E-47</v>
      </c>
      <c r="S1974">
        <v>1.945823846967085</v>
      </c>
    </row>
    <row r="1975" spans="1:19" x14ac:dyDescent="0.35">
      <c r="A1975" s="34"/>
      <c r="B1975" s="1" t="s">
        <v>5</v>
      </c>
      <c r="C1975">
        <v>7.0852195148266607E-3</v>
      </c>
      <c r="D1975">
        <v>0.17826443354572111</v>
      </c>
      <c r="E1975">
        <v>4.4500050890548613E-2</v>
      </c>
      <c r="F1975">
        <v>0.19180866997674961</v>
      </c>
      <c r="G1975">
        <v>0.40865913963024669</v>
      </c>
      <c r="H1975">
        <v>0.2209440042814251</v>
      </c>
      <c r="I1975">
        <v>3.2600841867711068E-2</v>
      </c>
      <c r="J1975">
        <v>3.4827219639545541E-2</v>
      </c>
      <c r="K1975">
        <v>3.8780644789882447E-2</v>
      </c>
      <c r="L1975">
        <v>3.0153913771635722E-2</v>
      </c>
      <c r="M1975">
        <v>7.4976416384963038E-3</v>
      </c>
      <c r="N1975">
        <v>1.173167578330237E-2</v>
      </c>
      <c r="O1975">
        <v>4.5548571237161222E-3</v>
      </c>
      <c r="P1975">
        <v>2.650989934721926E-3</v>
      </c>
      <c r="Q1975">
        <v>4.6286300539814362E-4</v>
      </c>
      <c r="R1975">
        <v>1.286188510338066E-3</v>
      </c>
      <c r="S1975">
        <v>1.2158083539042659</v>
      </c>
    </row>
    <row r="1976" spans="1:19" x14ac:dyDescent="0.35">
      <c r="A1976" s="34"/>
      <c r="B1976" s="1" t="s">
        <v>6</v>
      </c>
      <c r="C1976">
        <v>1.420556270858056E-2</v>
      </c>
      <c r="D1976">
        <v>0.48720951340794189</v>
      </c>
      <c r="E1976">
        <v>0.25851987432129192</v>
      </c>
      <c r="F1976">
        <v>0.13813588043537681</v>
      </c>
      <c r="G1976">
        <v>6.2769740226786289E-2</v>
      </c>
      <c r="H1976">
        <v>0.102040889363039</v>
      </c>
      <c r="I1976">
        <v>7.9337916923071822E-2</v>
      </c>
      <c r="J1976">
        <v>4.5304931175484772E-2</v>
      </c>
      <c r="K1976">
        <v>4.6643043945557509E-2</v>
      </c>
      <c r="L1976">
        <v>2.1874262363449779E-2</v>
      </c>
      <c r="M1976">
        <v>1.727664483120743E-2</v>
      </c>
      <c r="N1976">
        <v>2.581177671655519E-3</v>
      </c>
      <c r="O1976">
        <v>5.4238825804566676E-3</v>
      </c>
      <c r="P1976">
        <v>4.7211530664103369E-4</v>
      </c>
      <c r="Q1976">
        <v>1.6533313097270459E-48</v>
      </c>
      <c r="R1976">
        <v>3.1118232617383169E-55</v>
      </c>
      <c r="S1976">
        <v>1.281795435260541</v>
      </c>
    </row>
    <row r="1977" spans="1:19" x14ac:dyDescent="0.35">
      <c r="A1977" s="34"/>
      <c r="B1977" s="1" t="s">
        <v>7</v>
      </c>
      <c r="C1977">
        <v>2.4142899151956929E-2</v>
      </c>
      <c r="D1977">
        <v>0.21962185977385121</v>
      </c>
      <c r="E1977">
        <v>0.13088416207308151</v>
      </c>
      <c r="F1977">
        <v>5.6227371128003169E-2</v>
      </c>
      <c r="G1977">
        <v>1.976613000861794E-2</v>
      </c>
      <c r="H1977">
        <v>5.2979165777557923E-2</v>
      </c>
      <c r="I1977">
        <v>6.4505858481072514E-2</v>
      </c>
      <c r="J1977">
        <v>4.0832369926657418E-2</v>
      </c>
      <c r="K1977">
        <v>4.3508864356250031E-2</v>
      </c>
      <c r="L1977">
        <v>1.9126410835432199E-2</v>
      </c>
      <c r="M1977">
        <v>2.796614512689464E-3</v>
      </c>
      <c r="N1977">
        <v>6.5713693713091246E-3</v>
      </c>
      <c r="O1977">
        <v>5.2558126318715329E-4</v>
      </c>
      <c r="P1977">
        <v>2.1223329354046038E-3</v>
      </c>
      <c r="Q1977">
        <v>1.8430082577797992E-123</v>
      </c>
      <c r="R1977">
        <v>9.6938570431794751E-67</v>
      </c>
      <c r="S1977">
        <v>0.68361098959507105</v>
      </c>
    </row>
    <row r="1978" spans="1:19" x14ac:dyDescent="0.35">
      <c r="A1978" s="34"/>
      <c r="B1978" s="1" t="s">
        <v>8</v>
      </c>
      <c r="C1978">
        <v>7.8254137596473813E-3</v>
      </c>
      <c r="D1978">
        <v>0.1143436575920535</v>
      </c>
      <c r="E1978">
        <v>7.4295265400870239E-2</v>
      </c>
      <c r="F1978">
        <v>0.25392310370691162</v>
      </c>
      <c r="G1978">
        <v>8.8791085459850819E-3</v>
      </c>
      <c r="H1978">
        <v>2.486889805079202E-2</v>
      </c>
      <c r="I1978">
        <v>2.1493180459156751E-2</v>
      </c>
      <c r="J1978">
        <v>2.4916016448123489E-2</v>
      </c>
      <c r="K1978">
        <v>5.1478207798922267E-2</v>
      </c>
      <c r="L1978">
        <v>1.6982297676536799E-2</v>
      </c>
      <c r="M1978">
        <v>1.8817433918656729E-2</v>
      </c>
      <c r="N1978">
        <v>5.3588768820334136E-3</v>
      </c>
      <c r="O1978">
        <v>5.1622405120755454E-3</v>
      </c>
      <c r="P1978">
        <v>4.8350729841066742E-4</v>
      </c>
      <c r="Q1978">
        <v>4.8089746431852418E-68</v>
      </c>
      <c r="R1978">
        <v>2.4018628908107009E-92</v>
      </c>
      <c r="S1978">
        <v>0.62882720805017556</v>
      </c>
    </row>
    <row r="1979" spans="1:19" x14ac:dyDescent="0.35">
      <c r="A1979" s="34"/>
      <c r="B1979" s="1" t="s">
        <v>9</v>
      </c>
      <c r="C1979">
        <v>6.5591413585702918E-2</v>
      </c>
      <c r="D1979">
        <v>0.21684953486229669</v>
      </c>
      <c r="E1979">
        <v>0.1162854061337239</v>
      </c>
      <c r="F1979">
        <v>0.35399891146616891</v>
      </c>
      <c r="G1979">
        <v>5.6744957015524766E-3</v>
      </c>
      <c r="H1979">
        <v>2.748368883201005E-2</v>
      </c>
      <c r="I1979">
        <v>4.7334547700848252E-2</v>
      </c>
      <c r="J1979">
        <v>3.5742072082716632E-2</v>
      </c>
      <c r="K1979">
        <v>3.2360107692326917E-2</v>
      </c>
      <c r="L1979">
        <v>1.8202013637626469E-2</v>
      </c>
      <c r="M1979">
        <v>2.2469190413213599E-2</v>
      </c>
      <c r="N1979">
        <v>1.067703401600752E-2</v>
      </c>
      <c r="O1979">
        <v>3.013463313255295E-3</v>
      </c>
      <c r="P1979">
        <v>1.6823087321253089E-3</v>
      </c>
      <c r="Q1979">
        <v>6.2054428629800292E-134</v>
      </c>
      <c r="R1979">
        <v>3.2723176724601411E-72</v>
      </c>
      <c r="S1979">
        <v>0.9573641881695748</v>
      </c>
    </row>
    <row r="1980" spans="1:19" x14ac:dyDescent="0.35">
      <c r="A1980" s="34"/>
      <c r="B1980" s="1" t="s">
        <v>10</v>
      </c>
      <c r="C1980">
        <v>1.7290901474208718E-2</v>
      </c>
      <c r="D1980">
        <v>0.32705341170210822</v>
      </c>
      <c r="E1980">
        <v>0.34303373650849611</v>
      </c>
      <c r="F1980">
        <v>0.3153381809735144</v>
      </c>
      <c r="G1980">
        <v>5.3771768828767804E-3</v>
      </c>
      <c r="H1980">
        <v>1.330697913292056E-2</v>
      </c>
      <c r="I1980">
        <v>3.3623514728009257E-2</v>
      </c>
      <c r="J1980">
        <v>2.9531209702116309E-2</v>
      </c>
      <c r="K1980">
        <v>3.593218242088881E-2</v>
      </c>
      <c r="L1980">
        <v>4.6412352103985748E-2</v>
      </c>
      <c r="M1980">
        <v>2.3771588136388421E-2</v>
      </c>
      <c r="N1980">
        <v>1.3205618796246351E-2</v>
      </c>
      <c r="O1980">
        <v>4.2738339702793112E-3</v>
      </c>
      <c r="P1980">
        <v>8.8947920860947165E-24</v>
      </c>
      <c r="Q1980">
        <v>1.237394689381294E-117</v>
      </c>
      <c r="R1980">
        <v>5.6417584091655627E-78</v>
      </c>
      <c r="S1980">
        <v>1.2081506865320391</v>
      </c>
    </row>
    <row r="1981" spans="1:19" x14ac:dyDescent="0.35">
      <c r="A1981" s="34"/>
      <c r="B1981" s="1" t="s">
        <v>11</v>
      </c>
      <c r="C1981">
        <v>6.1469305032834501E-2</v>
      </c>
      <c r="D1981">
        <v>0.28232877071198692</v>
      </c>
      <c r="E1981">
        <v>0.20986264321919859</v>
      </c>
      <c r="F1981">
        <v>0.20806849750861561</v>
      </c>
      <c r="G1981">
        <v>5.8679067139931242E-3</v>
      </c>
      <c r="H1981">
        <v>4.8958697746554092E-2</v>
      </c>
      <c r="I1981">
        <v>1.7615581347551281E-2</v>
      </c>
      <c r="J1981">
        <v>2.7047588893428169E-2</v>
      </c>
      <c r="K1981">
        <v>3.3584549296178177E-2</v>
      </c>
      <c r="L1981">
        <v>2.335494041316883E-2</v>
      </c>
      <c r="M1981">
        <v>2.0778148248621259E-2</v>
      </c>
      <c r="N1981">
        <v>2.4265708449228429E-2</v>
      </c>
      <c r="O1981">
        <v>8.4913438094245987E-3</v>
      </c>
      <c r="P1981">
        <v>1.133793150147734E-31</v>
      </c>
      <c r="Q1981">
        <v>7.817028774061227E-4</v>
      </c>
      <c r="R1981">
        <v>7.6238294710811094E-4</v>
      </c>
      <c r="S1981">
        <v>0.97323776721529776</v>
      </c>
    </row>
    <row r="1982" spans="1:19" x14ac:dyDescent="0.35">
      <c r="A1982" s="34"/>
      <c r="B1982" s="1" t="s">
        <v>12</v>
      </c>
      <c r="C1982">
        <v>3.6403348922958143E-2</v>
      </c>
      <c r="D1982">
        <v>6.9548565040494975E-2</v>
      </c>
      <c r="E1982">
        <v>3.0715007044446432E-2</v>
      </c>
      <c r="F1982">
        <v>0.12779601928346221</v>
      </c>
      <c r="G1982">
        <v>1.4117591558523979E-2</v>
      </c>
      <c r="H1982">
        <v>1.8039577566691691E-3</v>
      </c>
      <c r="I1982">
        <v>1.549843185284413E-2</v>
      </c>
      <c r="J1982">
        <v>3.9833859862615922E-2</v>
      </c>
      <c r="K1982">
        <v>8.6378244443837994E-3</v>
      </c>
      <c r="L1982">
        <v>1.321103471895624E-2</v>
      </c>
      <c r="M1982">
        <v>1.046680983510242E-2</v>
      </c>
      <c r="N1982">
        <v>5.5177132608896446E-3</v>
      </c>
      <c r="O1982">
        <v>2.044306664067836E-2</v>
      </c>
      <c r="P1982">
        <v>1.126190624107817E-2</v>
      </c>
      <c r="Q1982">
        <v>4.4220536116840258E-67</v>
      </c>
      <c r="R1982">
        <v>2.1206753831770289E-37</v>
      </c>
      <c r="S1982">
        <v>0.40525513646310363</v>
      </c>
    </row>
    <row r="1983" spans="1:19" x14ac:dyDescent="0.35">
      <c r="A1983" s="34"/>
      <c r="B1983" s="1" t="s">
        <v>13</v>
      </c>
      <c r="C1983">
        <v>1.6803608175975559E-3</v>
      </c>
      <c r="D1983">
        <v>3.3795061370533057E-2</v>
      </c>
      <c r="E1983">
        <v>1.1885829039044501E-2</v>
      </c>
      <c r="F1983">
        <v>7.9014622249835303E-32</v>
      </c>
      <c r="G1983">
        <v>2.217364781899944E-3</v>
      </c>
      <c r="H1983">
        <v>2.115254174702937E-3</v>
      </c>
      <c r="I1983">
        <v>1.311582256878676E-2</v>
      </c>
      <c r="J1983">
        <v>5.4887398709551043E-3</v>
      </c>
      <c r="K1983">
        <v>5.4757221345283743E-3</v>
      </c>
      <c r="L1983">
        <v>8.6504753349175706E-3</v>
      </c>
      <c r="M1983">
        <v>1.950383316075642E-3</v>
      </c>
      <c r="N1983">
        <v>1.492140579785551E-2</v>
      </c>
      <c r="O1983">
        <v>8.2306029251746383E-3</v>
      </c>
      <c r="P1983">
        <v>1.7632639495382688E-2</v>
      </c>
      <c r="Q1983">
        <v>1.112362042737805E-2</v>
      </c>
      <c r="R1983">
        <v>3.4570256432688128E-126</v>
      </c>
      <c r="S1983">
        <v>0.13828328205483231</v>
      </c>
    </row>
    <row r="1984" spans="1:19" x14ac:dyDescent="0.35">
      <c r="A1984" s="34"/>
      <c r="B1984" s="1" t="s">
        <v>14</v>
      </c>
      <c r="C1984">
        <v>1.2808831585720149E-28</v>
      </c>
      <c r="D1984">
        <v>5.1049018197184223E-26</v>
      </c>
      <c r="E1984">
        <v>1.9271163773375958E-40</v>
      </c>
      <c r="F1984">
        <v>7.5878466168422887E-3</v>
      </c>
      <c r="G1984">
        <v>2.6348615761788281E-22</v>
      </c>
      <c r="H1984">
        <v>1.696559653759007E-24</v>
      </c>
      <c r="I1984">
        <v>1.2579343934153E-26</v>
      </c>
      <c r="J1984">
        <v>7.6158315882342512E-3</v>
      </c>
      <c r="K1984">
        <v>7.8446488028875994E-3</v>
      </c>
      <c r="L1984">
        <v>2.1138907474668671E-2</v>
      </c>
      <c r="M1984">
        <v>3.5195291009233937E-2</v>
      </c>
      <c r="N1984">
        <v>2.1428976287822921E-2</v>
      </c>
      <c r="O1984">
        <v>7.7378690460404081E-3</v>
      </c>
      <c r="P1984">
        <v>8.0130802245465885E-3</v>
      </c>
      <c r="Q1984">
        <v>7.9128452390928375E-3</v>
      </c>
      <c r="R1984">
        <v>2.1382574674357821E-2</v>
      </c>
      <c r="S1984">
        <v>0.14585787096372729</v>
      </c>
    </row>
    <row r="1985" spans="1:19" x14ac:dyDescent="0.35">
      <c r="A1985" s="34"/>
      <c r="B1985" s="1" t="s">
        <v>15</v>
      </c>
      <c r="C1985">
        <v>2.8165609997138298E-94</v>
      </c>
      <c r="D1985">
        <v>2.114415670208674E-2</v>
      </c>
      <c r="E1985">
        <v>8.465436552762222E-42</v>
      </c>
      <c r="F1985">
        <v>2.1246542203914129E-2</v>
      </c>
      <c r="G1985">
        <v>4.8996085956437218E-36</v>
      </c>
      <c r="H1985">
        <v>7.5935999285862638E-3</v>
      </c>
      <c r="I1985">
        <v>9.7722461785203899E-69</v>
      </c>
      <c r="J1985">
        <v>2.2306926244428819E-60</v>
      </c>
      <c r="K1985">
        <v>1.436889753208714E-48</v>
      </c>
      <c r="L1985">
        <v>8.5584345237081311E-60</v>
      </c>
      <c r="M1985">
        <v>4.6939706806096639E-42</v>
      </c>
      <c r="N1985">
        <v>1.5980432194067281E-46</v>
      </c>
      <c r="O1985">
        <v>2.2097741807289E-83</v>
      </c>
      <c r="P1985">
        <v>8.858855614240294E-107</v>
      </c>
      <c r="Q1985">
        <v>1.020427831403146E-80</v>
      </c>
      <c r="R1985">
        <v>6.61413899697647E-113</v>
      </c>
      <c r="S1985">
        <v>4.9984298834587132E-2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34"/>
      <c r="B3" s="1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35">
      <c r="A4" s="34"/>
      <c r="B4" s="1" t="s">
        <v>2</v>
      </c>
      <c r="C4">
        <v>0</v>
      </c>
      <c r="D4">
        <v>0</v>
      </c>
      <c r="E4">
        <v>2.1117391800102189E-2</v>
      </c>
      <c r="F4">
        <v>7.2394469439757874E-3</v>
      </c>
      <c r="G4">
        <v>9.9861479426121627E-3</v>
      </c>
      <c r="H4">
        <v>3.0135700710590182E-3</v>
      </c>
      <c r="I4">
        <v>2.517770039241141E-2</v>
      </c>
      <c r="J4">
        <v>7.3432092253682387E-3</v>
      </c>
      <c r="K4">
        <v>2.6163628794249289E-2</v>
      </c>
      <c r="L4">
        <v>1.472807049661074E-2</v>
      </c>
      <c r="M4">
        <v>5.5371309141116123E-3</v>
      </c>
      <c r="N4">
        <v>1.0917810962175691E-8</v>
      </c>
      <c r="O4">
        <v>7.4604140154306248E-18</v>
      </c>
      <c r="P4">
        <v>2.7978031705087359E-53</v>
      </c>
      <c r="Q4">
        <v>4.9580076999148522E-6</v>
      </c>
      <c r="R4">
        <v>3.7771808267144161E-102</v>
      </c>
      <c r="S4">
        <v>0.1203112655060113</v>
      </c>
    </row>
    <row r="5" spans="1:19" x14ac:dyDescent="0.35">
      <c r="A5" s="34"/>
      <c r="B5" s="1" t="s">
        <v>3</v>
      </c>
      <c r="C5">
        <v>0</v>
      </c>
      <c r="D5">
        <v>0</v>
      </c>
      <c r="E5">
        <v>1.290324596876735E-2</v>
      </c>
      <c r="F5">
        <v>0.35012091146747398</v>
      </c>
      <c r="G5">
        <v>0.36244156568700409</v>
      </c>
      <c r="H5">
        <v>0.2174012615166197</v>
      </c>
      <c r="I5">
        <v>0.2071813558733632</v>
      </c>
      <c r="J5">
        <v>0.1970941141259471</v>
      </c>
      <c r="K5">
        <v>0.222884471876795</v>
      </c>
      <c r="L5">
        <v>0.17027582853393219</v>
      </c>
      <c r="M5">
        <v>9.493935109770002E-2</v>
      </c>
      <c r="N5">
        <v>3.6066396586009478E-2</v>
      </c>
      <c r="O5">
        <v>4.7563191781170534E-3</v>
      </c>
      <c r="P5">
        <v>8.3469960156949892E-6</v>
      </c>
      <c r="Q5">
        <v>2.8597282239804278E-6</v>
      </c>
      <c r="R5">
        <v>1.8892612209825001E-31</v>
      </c>
      <c r="S5">
        <v>1.876076028635969</v>
      </c>
    </row>
    <row r="6" spans="1:19" x14ac:dyDescent="0.35">
      <c r="A6" s="34"/>
      <c r="B6" s="1" t="s">
        <v>4</v>
      </c>
      <c r="C6">
        <v>0</v>
      </c>
      <c r="D6">
        <v>0</v>
      </c>
      <c r="E6">
        <v>2.1815713324702932E-2</v>
      </c>
      <c r="F6">
        <v>0.24428249620350301</v>
      </c>
      <c r="G6">
        <v>0.61084440194414613</v>
      </c>
      <c r="H6">
        <v>0.61058431965108551</v>
      </c>
      <c r="I6">
        <v>0.52094733571423935</v>
      </c>
      <c r="J6">
        <v>0.58740648394543027</v>
      </c>
      <c r="K6">
        <v>0.4501988558455407</v>
      </c>
      <c r="L6">
        <v>0.34939698724472051</v>
      </c>
      <c r="M6">
        <v>0.25329528482800739</v>
      </c>
      <c r="N6">
        <v>9.3166007163033887E-2</v>
      </c>
      <c r="O6">
        <v>1.6922013892762228E-2</v>
      </c>
      <c r="P6">
        <v>9.8611340668542582E-6</v>
      </c>
      <c r="Q6">
        <v>1.326093870262973E-5</v>
      </c>
      <c r="R6">
        <v>3.7431804801341289E-6</v>
      </c>
      <c r="S6">
        <v>3.7588867650104212</v>
      </c>
    </row>
    <row r="7" spans="1:19" x14ac:dyDescent="0.35">
      <c r="A7" s="34"/>
      <c r="B7" s="1" t="s">
        <v>5</v>
      </c>
      <c r="C7">
        <v>0</v>
      </c>
      <c r="D7">
        <v>0</v>
      </c>
      <c r="E7">
        <v>2.9262319918319991E-2</v>
      </c>
      <c r="F7">
        <v>0.2239454305922309</v>
      </c>
      <c r="G7">
        <v>0.60630762969440744</v>
      </c>
      <c r="H7">
        <v>1.0648990214296989</v>
      </c>
      <c r="I7">
        <v>0.77897201866567745</v>
      </c>
      <c r="J7">
        <v>0.77832998159489586</v>
      </c>
      <c r="K7">
        <v>0.72990514965105491</v>
      </c>
      <c r="L7">
        <v>0.49589023090297868</v>
      </c>
      <c r="M7">
        <v>0.38702161785554351</v>
      </c>
      <c r="N7">
        <v>0.14314610205616729</v>
      </c>
      <c r="O7">
        <v>2.354138721672195E-2</v>
      </c>
      <c r="P7">
        <v>1.606746272092466E-5</v>
      </c>
      <c r="Q7">
        <v>1.0118260764952541E-5</v>
      </c>
      <c r="R7">
        <v>3.01442534314934E-6</v>
      </c>
      <c r="S7">
        <v>5.2612500897265253</v>
      </c>
    </row>
    <row r="8" spans="1:19" x14ac:dyDescent="0.35">
      <c r="A8" s="34"/>
      <c r="B8" s="1" t="s">
        <v>6</v>
      </c>
      <c r="C8">
        <v>0</v>
      </c>
      <c r="D8">
        <v>0</v>
      </c>
      <c r="E8">
        <v>3.3893730291149927E-2</v>
      </c>
      <c r="F8">
        <v>0.1237165132631852</v>
      </c>
      <c r="G8">
        <v>0.42946693513311063</v>
      </c>
      <c r="H8">
        <v>0.73853381123210204</v>
      </c>
      <c r="I8">
        <v>0.98800179101409003</v>
      </c>
      <c r="J8">
        <v>0.88673321484588608</v>
      </c>
      <c r="K8">
        <v>0.80666119503198674</v>
      </c>
      <c r="L8">
        <v>0.63818585772708403</v>
      </c>
      <c r="M8">
        <v>0.36549227325375411</v>
      </c>
      <c r="N8">
        <v>0.17072257621673309</v>
      </c>
      <c r="O8">
        <v>2.253380967832172E-2</v>
      </c>
      <c r="P8">
        <v>1.6379556286167829E-5</v>
      </c>
      <c r="Q8">
        <v>4.1010085071125459E-6</v>
      </c>
      <c r="R8">
        <v>3.4947898021319551E-6</v>
      </c>
      <c r="S8">
        <v>5.203965683042</v>
      </c>
    </row>
    <row r="9" spans="1:19" x14ac:dyDescent="0.35">
      <c r="A9" s="34"/>
      <c r="B9" s="1" t="s">
        <v>7</v>
      </c>
      <c r="C9">
        <v>0</v>
      </c>
      <c r="D9">
        <v>0</v>
      </c>
      <c r="E9">
        <v>2.1330784138646738E-2</v>
      </c>
      <c r="F9">
        <v>0.25253549719667401</v>
      </c>
      <c r="G9">
        <v>0.36458890274246208</v>
      </c>
      <c r="H9">
        <v>0.70990187529562665</v>
      </c>
      <c r="I9">
        <v>0.7771001991374813</v>
      </c>
      <c r="J9">
        <v>1.0989397563682759</v>
      </c>
      <c r="K9">
        <v>1.08525126926481</v>
      </c>
      <c r="L9">
        <v>0.72775083507068505</v>
      </c>
      <c r="M9">
        <v>0.50310837420896548</v>
      </c>
      <c r="N9">
        <v>0.16026452618229409</v>
      </c>
      <c r="O9">
        <v>1.634340487808655E-2</v>
      </c>
      <c r="P9">
        <v>1.2298852979232539E-5</v>
      </c>
      <c r="Q9">
        <v>9.1351283341708809E-6</v>
      </c>
      <c r="R9">
        <v>6.020974158389122E-6</v>
      </c>
      <c r="S9">
        <v>5.7171428794394794</v>
      </c>
    </row>
    <row r="10" spans="1:19" x14ac:dyDescent="0.35">
      <c r="A10" s="34"/>
      <c r="B10" s="1" t="s">
        <v>8</v>
      </c>
      <c r="C10">
        <v>0</v>
      </c>
      <c r="D10">
        <v>0</v>
      </c>
      <c r="E10">
        <v>2.4468062231481021E-2</v>
      </c>
      <c r="F10">
        <v>0.16010177622529101</v>
      </c>
      <c r="G10">
        <v>0.43561104055605332</v>
      </c>
      <c r="H10">
        <v>0.71270858634255607</v>
      </c>
      <c r="I10">
        <v>0.85934403008076676</v>
      </c>
      <c r="J10">
        <v>0.9411545404837196</v>
      </c>
      <c r="K10">
        <v>1.170449068975177</v>
      </c>
      <c r="L10">
        <v>0.91132525638892481</v>
      </c>
      <c r="M10">
        <v>0.62189752932742659</v>
      </c>
      <c r="N10">
        <v>0.17272865275564009</v>
      </c>
      <c r="O10">
        <v>2.4326287945560101E-2</v>
      </c>
      <c r="P10">
        <v>1.4362616105122531E-5</v>
      </c>
      <c r="Q10">
        <v>1.0272156668633031E-5</v>
      </c>
      <c r="R10">
        <v>1.2950389341679861E-5</v>
      </c>
      <c r="S10">
        <v>6.0341524164747122</v>
      </c>
    </row>
    <row r="11" spans="1:19" x14ac:dyDescent="0.35">
      <c r="A11" s="34"/>
      <c r="B11" s="1" t="s">
        <v>9</v>
      </c>
      <c r="C11">
        <v>0</v>
      </c>
      <c r="D11">
        <v>0</v>
      </c>
      <c r="E11">
        <v>3.1634606440288211E-2</v>
      </c>
      <c r="F11">
        <v>0.19392541501772609</v>
      </c>
      <c r="G11">
        <v>0.28769562175061808</v>
      </c>
      <c r="H11">
        <v>0.519167995612005</v>
      </c>
      <c r="I11">
        <v>0.68047022531488655</v>
      </c>
      <c r="J11">
        <v>0.76562122743977656</v>
      </c>
      <c r="K11">
        <v>0.8040341842889337</v>
      </c>
      <c r="L11">
        <v>0.76041532134584211</v>
      </c>
      <c r="M11">
        <v>0.4650545342108256</v>
      </c>
      <c r="N11">
        <v>0.18944504108019761</v>
      </c>
      <c r="O11">
        <v>1.877576407903352E-2</v>
      </c>
      <c r="P11">
        <v>1.6281037030972492E-5</v>
      </c>
      <c r="Q11">
        <v>1.082436104787482E-5</v>
      </c>
      <c r="R11">
        <v>6.091723387356965E-6</v>
      </c>
      <c r="S11">
        <v>4.7162731337015984</v>
      </c>
    </row>
    <row r="12" spans="1:19" x14ac:dyDescent="0.35">
      <c r="A12" s="34"/>
      <c r="B12" s="1" t="s">
        <v>10</v>
      </c>
      <c r="C12">
        <v>0</v>
      </c>
      <c r="D12">
        <v>0</v>
      </c>
      <c r="E12">
        <v>3.186781192375944E-2</v>
      </c>
      <c r="F12">
        <v>0.1351425403607201</v>
      </c>
      <c r="G12">
        <v>0.2231092328871325</v>
      </c>
      <c r="H12">
        <v>0.48733171242067003</v>
      </c>
      <c r="I12">
        <v>0.58071285610086876</v>
      </c>
      <c r="J12">
        <v>0.61886255707000082</v>
      </c>
      <c r="K12">
        <v>0.85065983033907999</v>
      </c>
      <c r="L12">
        <v>0.79510966105290526</v>
      </c>
      <c r="M12">
        <v>0.57352713564505553</v>
      </c>
      <c r="N12">
        <v>0.22274941624499309</v>
      </c>
      <c r="O12">
        <v>2.0906183684803521E-2</v>
      </c>
      <c r="P12">
        <v>1.180797212969506E-5</v>
      </c>
      <c r="Q12">
        <v>1.1822664543445789E-5</v>
      </c>
      <c r="R12">
        <v>1.01613164687284E-5</v>
      </c>
      <c r="S12">
        <v>4.5400127296831316</v>
      </c>
    </row>
    <row r="13" spans="1:19" x14ac:dyDescent="0.35">
      <c r="A13" s="34"/>
      <c r="B13" s="1" t="s">
        <v>11</v>
      </c>
      <c r="C13">
        <v>0</v>
      </c>
      <c r="D13">
        <v>0</v>
      </c>
      <c r="E13">
        <v>4.0491475505846447E-2</v>
      </c>
      <c r="F13">
        <v>7.4888346088059096E-2</v>
      </c>
      <c r="G13">
        <v>0.123964651361316</v>
      </c>
      <c r="H13">
        <v>0.23781862517644681</v>
      </c>
      <c r="I13">
        <v>0.33802043455818281</v>
      </c>
      <c r="J13">
        <v>0.32617171437447179</v>
      </c>
      <c r="K13">
        <v>0.42327192671754882</v>
      </c>
      <c r="L13">
        <v>0.32355627110233598</v>
      </c>
      <c r="M13">
        <v>0.28481198785357731</v>
      </c>
      <c r="N13">
        <v>0.14267360174262619</v>
      </c>
      <c r="O13">
        <v>1.6262834500235249E-2</v>
      </c>
      <c r="P13">
        <v>1.349783035371988E-5</v>
      </c>
      <c r="Q13">
        <v>6.587399251519834E-6</v>
      </c>
      <c r="R13">
        <v>6.6571675591286492E-6</v>
      </c>
      <c r="S13">
        <v>2.3319586113778108</v>
      </c>
    </row>
    <row r="14" spans="1:19" x14ac:dyDescent="0.35">
      <c r="A14" s="34"/>
      <c r="B14" s="1" t="s">
        <v>12</v>
      </c>
      <c r="C14">
        <v>0</v>
      </c>
      <c r="D14">
        <v>0</v>
      </c>
      <c r="E14">
        <v>7.9569617119453432E-3</v>
      </c>
      <c r="F14">
        <v>5.911165720343458E-3</v>
      </c>
      <c r="G14">
        <v>2.868165768577495E-2</v>
      </c>
      <c r="H14">
        <v>5.3319155334587552E-2</v>
      </c>
      <c r="I14">
        <v>6.0042992154228453E-2</v>
      </c>
      <c r="J14">
        <v>7.2619738979593937E-2</v>
      </c>
      <c r="K14">
        <v>7.97066417638152E-2</v>
      </c>
      <c r="L14">
        <v>7.5419247467782821E-2</v>
      </c>
      <c r="M14">
        <v>5.4712044225127827E-2</v>
      </c>
      <c r="N14">
        <v>3.3809707819610443E-2</v>
      </c>
      <c r="O14">
        <v>3.247228000628679E-3</v>
      </c>
      <c r="P14">
        <v>2.030195801259054E-5</v>
      </c>
      <c r="Q14">
        <v>8.2610215574613784E-6</v>
      </c>
      <c r="R14">
        <v>1.483981821636681E-5</v>
      </c>
      <c r="S14">
        <v>0.47546994366122508</v>
      </c>
    </row>
    <row r="15" spans="1:19" x14ac:dyDescent="0.35">
      <c r="A15" s="34"/>
      <c r="B15" s="1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34"/>
      <c r="B16" s="1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34"/>
      <c r="B17" s="1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35">
      <c r="A18" s="34" t="s">
        <v>20</v>
      </c>
      <c r="B18" s="1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35">
      <c r="A19" s="34"/>
      <c r="B19" s="1" t="s">
        <v>1</v>
      </c>
      <c r="C19">
        <v>0</v>
      </c>
      <c r="D19">
        <v>6.7716237452621856E-5</v>
      </c>
      <c r="E19">
        <v>1.3412263766928871E-72</v>
      </c>
      <c r="F19">
        <v>8.9086685860910346E-60</v>
      </c>
      <c r="G19">
        <v>6.7079949478739544E-7</v>
      </c>
      <c r="H19">
        <v>2.3349272239666661E-3</v>
      </c>
      <c r="I19">
        <v>6.0510399523094581E-3</v>
      </c>
      <c r="J19">
        <v>1.352883984871604E-3</v>
      </c>
      <c r="K19">
        <v>5.2311601491060091E-3</v>
      </c>
      <c r="L19">
        <v>1.455533266828832E-3</v>
      </c>
      <c r="M19">
        <v>4.0140832886883458E-4</v>
      </c>
      <c r="N19">
        <v>3.4828030704326589E-4</v>
      </c>
      <c r="O19">
        <v>2.1478972684909379E-57</v>
      </c>
      <c r="P19">
        <v>1.3495557764948161E-5</v>
      </c>
      <c r="Q19">
        <v>7.6459132509916683E-79</v>
      </c>
      <c r="R19">
        <v>2.383920728025148E-65</v>
      </c>
      <c r="S19">
        <v>1.725711580770703E-2</v>
      </c>
    </row>
    <row r="20" spans="1:19" x14ac:dyDescent="0.35">
      <c r="A20" s="34"/>
      <c r="B20" s="1" t="s">
        <v>2</v>
      </c>
      <c r="C20">
        <v>0</v>
      </c>
      <c r="D20">
        <v>3.4731998142528231E-4</v>
      </c>
      <c r="E20">
        <v>3.5657378985138558E-2</v>
      </c>
      <c r="F20">
        <v>1.129944199613339E-2</v>
      </c>
      <c r="G20">
        <v>1.411812428493057E-2</v>
      </c>
      <c r="H20">
        <v>4.1312126170092063E-3</v>
      </c>
      <c r="I20">
        <v>3.3842076543141211E-2</v>
      </c>
      <c r="J20">
        <v>9.6725733570514408E-3</v>
      </c>
      <c r="K20">
        <v>3.3746099160442057E-2</v>
      </c>
      <c r="L20">
        <v>1.941811734771471E-2</v>
      </c>
      <c r="M20">
        <v>7.8896096724616494E-3</v>
      </c>
      <c r="N20">
        <v>1.923841282797351E-8</v>
      </c>
      <c r="O20">
        <v>1.4541484945330881E-17</v>
      </c>
      <c r="P20">
        <v>2.7978031705087359E-53</v>
      </c>
      <c r="Q20">
        <v>4.9580076999148522E-6</v>
      </c>
      <c r="R20">
        <v>3.7771808267144161E-102</v>
      </c>
      <c r="S20">
        <v>0.17012693119156089</v>
      </c>
    </row>
    <row r="21" spans="1:19" x14ac:dyDescent="0.35">
      <c r="A21" s="34"/>
      <c r="B21" s="1" t="s">
        <v>3</v>
      </c>
      <c r="C21">
        <v>0</v>
      </c>
      <c r="D21">
        <v>2.157778622673323E-3</v>
      </c>
      <c r="E21">
        <v>2.0139588081000269E-2</v>
      </c>
      <c r="F21">
        <v>0.50514042587563524</v>
      </c>
      <c r="G21">
        <v>0.47365210421135001</v>
      </c>
      <c r="H21">
        <v>0.27548679144491078</v>
      </c>
      <c r="I21">
        <v>0.25741513685157558</v>
      </c>
      <c r="J21">
        <v>0.23997845492110709</v>
      </c>
      <c r="K21">
        <v>0.26573446229806391</v>
      </c>
      <c r="L21">
        <v>0.20751846072405061</v>
      </c>
      <c r="M21">
        <v>0.12504301974153911</v>
      </c>
      <c r="N21">
        <v>5.8746079879798019E-2</v>
      </c>
      <c r="O21">
        <v>8.5695750709177936E-3</v>
      </c>
      <c r="P21">
        <v>8.3469960156949892E-6</v>
      </c>
      <c r="Q21">
        <v>2.8597282239804278E-6</v>
      </c>
      <c r="R21">
        <v>1.8892612209825001E-31</v>
      </c>
      <c r="S21">
        <v>2.439593084446861</v>
      </c>
    </row>
    <row r="22" spans="1:19" x14ac:dyDescent="0.35">
      <c r="A22" s="34"/>
      <c r="B22" s="1" t="s">
        <v>4</v>
      </c>
      <c r="C22">
        <v>0</v>
      </c>
      <c r="D22">
        <v>2.1011791831814629E-3</v>
      </c>
      <c r="E22">
        <v>3.084241830308861E-2</v>
      </c>
      <c r="F22">
        <v>0.31923744212249189</v>
      </c>
      <c r="G22">
        <v>0.72306854444342328</v>
      </c>
      <c r="H22">
        <v>0.70082851779191724</v>
      </c>
      <c r="I22">
        <v>0.58627939243385174</v>
      </c>
      <c r="J22">
        <v>0.64783548312851669</v>
      </c>
      <c r="K22">
        <v>0.48618309296805928</v>
      </c>
      <c r="L22">
        <v>0.38570057702282778</v>
      </c>
      <c r="M22">
        <v>0.30218137779450122</v>
      </c>
      <c r="N22">
        <v>0.13745515071970341</v>
      </c>
      <c r="O22">
        <v>2.7616443063816571E-2</v>
      </c>
      <c r="P22">
        <v>9.8611340668542582E-6</v>
      </c>
      <c r="Q22">
        <v>1.326093870262973E-5</v>
      </c>
      <c r="R22">
        <v>3.7431804801341289E-6</v>
      </c>
      <c r="S22">
        <v>4.3493564842286299</v>
      </c>
    </row>
    <row r="23" spans="1:19" x14ac:dyDescent="0.35">
      <c r="A23" s="34"/>
      <c r="B23" s="1" t="s">
        <v>5</v>
      </c>
      <c r="C23">
        <v>0</v>
      </c>
      <c r="D23">
        <v>2.4369995335839071E-3</v>
      </c>
      <c r="E23">
        <v>4.0114834697386352E-2</v>
      </c>
      <c r="F23">
        <v>0.28377943946698908</v>
      </c>
      <c r="G23">
        <v>0.69591973421046693</v>
      </c>
      <c r="H23">
        <v>1.1852004137179351</v>
      </c>
      <c r="I23">
        <v>0.85006065128249453</v>
      </c>
      <c r="J23">
        <v>0.83235195359894099</v>
      </c>
      <c r="K23">
        <v>0.76432689337708482</v>
      </c>
      <c r="L23">
        <v>0.53080369002076833</v>
      </c>
      <c r="M23">
        <v>0.44770615354346849</v>
      </c>
      <c r="N23">
        <v>0.20478602181551919</v>
      </c>
      <c r="O23">
        <v>3.7253320870440892E-2</v>
      </c>
      <c r="P23">
        <v>1.606746272092466E-5</v>
      </c>
      <c r="Q23">
        <v>1.0118260764952541E-5</v>
      </c>
      <c r="R23">
        <v>3.01442534314934E-6</v>
      </c>
      <c r="S23">
        <v>5.874769306283909</v>
      </c>
    </row>
    <row r="24" spans="1:19" x14ac:dyDescent="0.35">
      <c r="A24" s="34"/>
      <c r="B24" s="1" t="s">
        <v>6</v>
      </c>
      <c r="C24">
        <v>0</v>
      </c>
      <c r="D24">
        <v>3.877885024333992E-3</v>
      </c>
      <c r="E24">
        <v>4.5557544849941803E-2</v>
      </c>
      <c r="F24">
        <v>0.15371317104377061</v>
      </c>
      <c r="G24">
        <v>0.48332642579898738</v>
      </c>
      <c r="H24">
        <v>0.8059320714054361</v>
      </c>
      <c r="I24">
        <v>1.0571350608858681</v>
      </c>
      <c r="J24">
        <v>0.92978151744574977</v>
      </c>
      <c r="K24">
        <v>0.82822544287841871</v>
      </c>
      <c r="L24">
        <v>0.66979244692702478</v>
      </c>
      <c r="M24">
        <v>0.41455363629013042</v>
      </c>
      <c r="N24">
        <v>0.23947293001302569</v>
      </c>
      <c r="O24">
        <v>3.4963286863943767E-2</v>
      </c>
      <c r="P24">
        <v>1.6379556286167829E-5</v>
      </c>
      <c r="Q24">
        <v>4.1010085071125459E-6</v>
      </c>
      <c r="R24">
        <v>3.4947898021319551E-6</v>
      </c>
      <c r="S24">
        <v>5.6663553947812266</v>
      </c>
    </row>
    <row r="25" spans="1:19" x14ac:dyDescent="0.35">
      <c r="A25" s="34"/>
      <c r="B25" s="1" t="s">
        <v>7</v>
      </c>
      <c r="C25">
        <v>0</v>
      </c>
      <c r="D25">
        <v>2.6686246329202371E-3</v>
      </c>
      <c r="E25">
        <v>2.809719402134337E-2</v>
      </c>
      <c r="F25">
        <v>0.30748294386541042</v>
      </c>
      <c r="G25">
        <v>0.40209571124414251</v>
      </c>
      <c r="H25">
        <v>0.75917442053955375</v>
      </c>
      <c r="I25">
        <v>0.81482613966030104</v>
      </c>
      <c r="J25">
        <v>1.1292159533082691</v>
      </c>
      <c r="K25">
        <v>1.091950351173852</v>
      </c>
      <c r="L25">
        <v>0.74849856110823887</v>
      </c>
      <c r="M25">
        <v>0.55921557995495741</v>
      </c>
      <c r="N25">
        <v>0.2203018091559624</v>
      </c>
      <c r="O25">
        <v>2.485051301425473E-2</v>
      </c>
      <c r="P25">
        <v>1.2298852979232539E-5</v>
      </c>
      <c r="Q25">
        <v>9.1351283341708809E-6</v>
      </c>
      <c r="R25">
        <v>6.020974158389122E-6</v>
      </c>
      <c r="S25">
        <v>6.0884052566346769</v>
      </c>
    </row>
    <row r="26" spans="1:19" x14ac:dyDescent="0.35">
      <c r="A26" s="34"/>
      <c r="B26" s="1" t="s">
        <v>8</v>
      </c>
      <c r="C26">
        <v>0</v>
      </c>
      <c r="D26">
        <v>1.49481071675434E-3</v>
      </c>
      <c r="E26">
        <v>3.1559141158160511E-2</v>
      </c>
      <c r="F26">
        <v>0.19088166645234139</v>
      </c>
      <c r="G26">
        <v>0.47042927870354012</v>
      </c>
      <c r="H26">
        <v>0.74631935388153414</v>
      </c>
      <c r="I26">
        <v>0.88231663340436961</v>
      </c>
      <c r="J26">
        <v>0.94696413641263133</v>
      </c>
      <c r="K26">
        <v>1.1531733049392749</v>
      </c>
      <c r="L26">
        <v>0.91780650968987831</v>
      </c>
      <c r="M26">
        <v>0.67687117168780464</v>
      </c>
      <c r="N26">
        <v>0.23249548063955011</v>
      </c>
      <c r="O26">
        <v>3.6219139830056153E-2</v>
      </c>
      <c r="P26">
        <v>1.4362616105122531E-5</v>
      </c>
      <c r="Q26">
        <v>1.0272156668633031E-5</v>
      </c>
      <c r="R26">
        <v>1.2950389341679861E-5</v>
      </c>
      <c r="S26">
        <v>6.2865682126780111</v>
      </c>
    </row>
    <row r="27" spans="1:19" x14ac:dyDescent="0.35">
      <c r="A27" s="34"/>
      <c r="B27" s="1" t="s">
        <v>9</v>
      </c>
      <c r="C27">
        <v>0</v>
      </c>
      <c r="D27">
        <v>8.4368628303139006E-4</v>
      </c>
      <c r="E27">
        <v>4.1708416608112288E-2</v>
      </c>
      <c r="F27">
        <v>0.23634067128753761</v>
      </c>
      <c r="G27">
        <v>0.31758822018243188</v>
      </c>
      <c r="H27">
        <v>0.55572034018442895</v>
      </c>
      <c r="I27">
        <v>0.7141709766147003</v>
      </c>
      <c r="J27">
        <v>0.78744861493279583</v>
      </c>
      <c r="K27">
        <v>0.80975239430722179</v>
      </c>
      <c r="L27">
        <v>0.78282421912592581</v>
      </c>
      <c r="M27">
        <v>0.51740037211903678</v>
      </c>
      <c r="N27">
        <v>0.26065678771367412</v>
      </c>
      <c r="O27">
        <v>2.8575614346348231E-2</v>
      </c>
      <c r="P27">
        <v>1.6281037030972492E-5</v>
      </c>
      <c r="Q27">
        <v>1.082436104787482E-5</v>
      </c>
      <c r="R27">
        <v>6.091723387356965E-6</v>
      </c>
      <c r="S27">
        <v>5.0530635108267106</v>
      </c>
    </row>
    <row r="28" spans="1:19" x14ac:dyDescent="0.35">
      <c r="A28" s="34"/>
      <c r="B28" s="1" t="s">
        <v>10</v>
      </c>
      <c r="C28">
        <v>0</v>
      </c>
      <c r="D28">
        <v>1.190519483154716E-4</v>
      </c>
      <c r="E28">
        <v>4.540701693599386E-2</v>
      </c>
      <c r="F28">
        <v>0.17799396295491071</v>
      </c>
      <c r="G28">
        <v>0.26616940555481361</v>
      </c>
      <c r="H28">
        <v>0.56374475326865714</v>
      </c>
      <c r="I28">
        <v>0.65866406420554802</v>
      </c>
      <c r="J28">
        <v>0.68787879809880792</v>
      </c>
      <c r="K28">
        <v>0.9258552879154669</v>
      </c>
      <c r="L28">
        <v>0.88460600691126001</v>
      </c>
      <c r="M28">
        <v>0.68958258233456726</v>
      </c>
      <c r="N28">
        <v>0.33121639860163332</v>
      </c>
      <c r="O28">
        <v>3.4386041044862738E-2</v>
      </c>
      <c r="P28">
        <v>1.180797212969506E-5</v>
      </c>
      <c r="Q28">
        <v>1.1822664543445789E-5</v>
      </c>
      <c r="R28">
        <v>1.01613164687284E-5</v>
      </c>
      <c r="S28">
        <v>5.2656571617279786</v>
      </c>
    </row>
    <row r="29" spans="1:19" x14ac:dyDescent="0.35">
      <c r="A29" s="34"/>
      <c r="B29" s="1" t="s">
        <v>11</v>
      </c>
      <c r="C29">
        <v>0</v>
      </c>
      <c r="D29">
        <v>1.3819725893537921E-3</v>
      </c>
      <c r="E29">
        <v>7.1350541284698629E-2</v>
      </c>
      <c r="F29">
        <v>0.121980490922169</v>
      </c>
      <c r="G29">
        <v>0.18289481706527499</v>
      </c>
      <c r="H29">
        <v>0.34022533246774039</v>
      </c>
      <c r="I29">
        <v>0.47414200079292368</v>
      </c>
      <c r="J29">
        <v>0.44836009866877558</v>
      </c>
      <c r="K29">
        <v>0.56973066409916528</v>
      </c>
      <c r="L29">
        <v>0.4451799729846041</v>
      </c>
      <c r="M29">
        <v>0.42350010377436592</v>
      </c>
      <c r="N29">
        <v>0.26236253864987857</v>
      </c>
      <c r="O29">
        <v>3.3080083812978521E-2</v>
      </c>
      <c r="P29">
        <v>1.349783035371988E-5</v>
      </c>
      <c r="Q29">
        <v>6.587399251519834E-6</v>
      </c>
      <c r="R29">
        <v>6.6571675591286492E-6</v>
      </c>
      <c r="S29">
        <v>3.3742153595090918</v>
      </c>
    </row>
    <row r="30" spans="1:19" x14ac:dyDescent="0.35">
      <c r="A30" s="34"/>
      <c r="B30" s="1" t="s">
        <v>12</v>
      </c>
      <c r="C30">
        <v>0</v>
      </c>
      <c r="D30">
        <v>1.064537530603148E-4</v>
      </c>
      <c r="E30">
        <v>1.550933215040194E-2</v>
      </c>
      <c r="F30">
        <v>1.0650289961653301E-2</v>
      </c>
      <c r="G30">
        <v>4.6807984645011222E-2</v>
      </c>
      <c r="H30">
        <v>8.4375469632874803E-2</v>
      </c>
      <c r="I30">
        <v>9.3162247699172293E-2</v>
      </c>
      <c r="J30">
        <v>0.11041993893352429</v>
      </c>
      <c r="K30">
        <v>0.11867433329279151</v>
      </c>
      <c r="L30">
        <v>0.11478368181765621</v>
      </c>
      <c r="M30">
        <v>8.9989192993703129E-2</v>
      </c>
      <c r="N30">
        <v>6.8772019314889438E-2</v>
      </c>
      <c r="O30">
        <v>7.3062630014145294E-3</v>
      </c>
      <c r="P30">
        <v>2.030195801259054E-5</v>
      </c>
      <c r="Q30">
        <v>8.2610215574613784E-6</v>
      </c>
      <c r="R30">
        <v>1.483981821636681E-5</v>
      </c>
      <c r="S30">
        <v>0.76060060999393941</v>
      </c>
    </row>
    <row r="31" spans="1:19" x14ac:dyDescent="0.35">
      <c r="A31" s="34"/>
      <c r="B31" s="1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35">
      <c r="A32" s="34"/>
      <c r="B32" s="1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35">
      <c r="A33" s="34"/>
      <c r="B33" s="1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35">
      <c r="A34" s="34" t="s">
        <v>21</v>
      </c>
      <c r="B34" s="1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35">
      <c r="A35" s="34"/>
      <c r="B35" s="1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35">
      <c r="A36" s="34"/>
      <c r="B36" s="1" t="s">
        <v>2</v>
      </c>
      <c r="C36">
        <v>0</v>
      </c>
      <c r="D36">
        <v>0</v>
      </c>
      <c r="E36">
        <v>1.0871793301536861E-2</v>
      </c>
      <c r="F36">
        <v>5.5227873871261483E-3</v>
      </c>
      <c r="G36">
        <v>6.8149478988155966E-3</v>
      </c>
      <c r="H36">
        <v>2.1000145093928442E-3</v>
      </c>
      <c r="I36">
        <v>1.8479593103159581E-2</v>
      </c>
      <c r="J36">
        <v>5.3606025914678364E-3</v>
      </c>
      <c r="K36">
        <v>1.833242420160355E-2</v>
      </c>
      <c r="L36">
        <v>1.0975125678772461E-2</v>
      </c>
      <c r="M36">
        <v>4.6456084860376631E-3</v>
      </c>
      <c r="N36">
        <v>1.285831899400221E-8</v>
      </c>
      <c r="O36">
        <v>2.1828150461092649E-17</v>
      </c>
      <c r="P36">
        <v>2.7978031705087359E-53</v>
      </c>
      <c r="Q36">
        <v>4.9580076999148522E-6</v>
      </c>
      <c r="R36">
        <v>3.7771808267144161E-102</v>
      </c>
      <c r="S36">
        <v>8.3107868023931469E-2</v>
      </c>
    </row>
    <row r="37" spans="1:19" x14ac:dyDescent="0.35">
      <c r="A37" s="34"/>
      <c r="B37" s="1" t="s">
        <v>3</v>
      </c>
      <c r="C37">
        <v>0</v>
      </c>
      <c r="D37">
        <v>0</v>
      </c>
      <c r="E37">
        <v>9.8435536085521406E-3</v>
      </c>
      <c r="F37">
        <v>0.39578835364560377</v>
      </c>
      <c r="G37">
        <v>0.36651737504878013</v>
      </c>
      <c r="H37">
        <v>0.2244890110157248</v>
      </c>
      <c r="I37">
        <v>0.2253300118732518</v>
      </c>
      <c r="J37">
        <v>0.21320303861925699</v>
      </c>
      <c r="K37">
        <v>0.23141619974521641</v>
      </c>
      <c r="L37">
        <v>0.18802200328415569</v>
      </c>
      <c r="M37">
        <v>0.1180310034311987</v>
      </c>
      <c r="N37">
        <v>6.294241538180137E-2</v>
      </c>
      <c r="O37">
        <v>2.062134678149791E-2</v>
      </c>
      <c r="P37">
        <v>8.3469960156949892E-6</v>
      </c>
      <c r="Q37">
        <v>2.8597282239804278E-6</v>
      </c>
      <c r="R37">
        <v>1.8892612209825001E-31</v>
      </c>
      <c r="S37">
        <v>2.056215519159279</v>
      </c>
    </row>
    <row r="38" spans="1:19" x14ac:dyDescent="0.35">
      <c r="A38" s="34"/>
      <c r="B38" s="1" t="s">
        <v>4</v>
      </c>
      <c r="C38">
        <v>0</v>
      </c>
      <c r="D38">
        <v>0</v>
      </c>
      <c r="E38">
        <v>1.4887917797506421E-2</v>
      </c>
      <c r="F38">
        <v>0.24702955663807821</v>
      </c>
      <c r="G38">
        <v>0.5525845999852127</v>
      </c>
      <c r="H38">
        <v>0.56401451835446492</v>
      </c>
      <c r="I38">
        <v>0.50684340444789133</v>
      </c>
      <c r="J38">
        <v>0.56842095585910091</v>
      </c>
      <c r="K38">
        <v>0.41814792033445969</v>
      </c>
      <c r="L38">
        <v>0.34513296206942429</v>
      </c>
      <c r="M38">
        <v>0.28170110792036052</v>
      </c>
      <c r="N38">
        <v>0.1454486663799904</v>
      </c>
      <c r="O38">
        <v>6.563110127523876E-2</v>
      </c>
      <c r="P38">
        <v>9.8611340668542582E-6</v>
      </c>
      <c r="Q38">
        <v>1.326093870262973E-5</v>
      </c>
      <c r="R38">
        <v>3.7431804801341289E-6</v>
      </c>
      <c r="S38">
        <v>3.7098695763149769</v>
      </c>
    </row>
    <row r="39" spans="1:19" x14ac:dyDescent="0.35">
      <c r="A39" s="34"/>
      <c r="B39" s="1" t="s">
        <v>5</v>
      </c>
      <c r="C39">
        <v>0</v>
      </c>
      <c r="D39">
        <v>0</v>
      </c>
      <c r="E39">
        <v>2.039152731078598E-2</v>
      </c>
      <c r="F39">
        <v>0.2312465341020907</v>
      </c>
      <c r="G39">
        <v>0.5600640152897195</v>
      </c>
      <c r="H39">
        <v>1.004452771364581</v>
      </c>
      <c r="I39">
        <v>0.7738883215951845</v>
      </c>
      <c r="J39">
        <v>0.76908007786478527</v>
      </c>
      <c r="K39">
        <v>0.69225872639696273</v>
      </c>
      <c r="L39">
        <v>0.50018342115395231</v>
      </c>
      <c r="M39">
        <v>0.43951442253395068</v>
      </c>
      <c r="N39">
        <v>0.2281961136948327</v>
      </c>
      <c r="O39">
        <v>9.3232247215451133E-2</v>
      </c>
      <c r="P39">
        <v>1.606746272092466E-5</v>
      </c>
      <c r="Q39">
        <v>1.0118260764952541E-5</v>
      </c>
      <c r="R39">
        <v>3.01442534314934E-6</v>
      </c>
      <c r="S39">
        <v>5.3125373786711263</v>
      </c>
    </row>
    <row r="40" spans="1:19" x14ac:dyDescent="0.35">
      <c r="A40" s="34"/>
      <c r="B40" s="1" t="s">
        <v>6</v>
      </c>
      <c r="C40">
        <v>0</v>
      </c>
      <c r="D40">
        <v>0</v>
      </c>
      <c r="E40">
        <v>2.487686860859881E-2</v>
      </c>
      <c r="F40">
        <v>0.13455382259178911</v>
      </c>
      <c r="G40">
        <v>0.41783970965554501</v>
      </c>
      <c r="H40">
        <v>0.73371402042748268</v>
      </c>
      <c r="I40">
        <v>1.0338309008268161</v>
      </c>
      <c r="J40">
        <v>0.92286063172098054</v>
      </c>
      <c r="K40">
        <v>0.80580232953063169</v>
      </c>
      <c r="L40">
        <v>0.67799463574423469</v>
      </c>
      <c r="M40">
        <v>0.43717110440502899</v>
      </c>
      <c r="N40">
        <v>0.2866520255302189</v>
      </c>
      <c r="O40">
        <v>9.399485132358229E-2</v>
      </c>
      <c r="P40">
        <v>1.6379556286167829E-5</v>
      </c>
      <c r="Q40">
        <v>4.1010085071125459E-6</v>
      </c>
      <c r="R40">
        <v>3.4947898021319551E-6</v>
      </c>
      <c r="S40">
        <v>5.5693148757195052</v>
      </c>
    </row>
    <row r="41" spans="1:19" x14ac:dyDescent="0.35">
      <c r="A41" s="34"/>
      <c r="B41" s="1" t="s">
        <v>7</v>
      </c>
      <c r="C41">
        <v>0</v>
      </c>
      <c r="D41">
        <v>0</v>
      </c>
      <c r="E41">
        <v>1.5571646295552291E-2</v>
      </c>
      <c r="F41">
        <v>0.27317576478793298</v>
      </c>
      <c r="G41">
        <v>0.3528050477082299</v>
      </c>
      <c r="H41">
        <v>0.70146519142170738</v>
      </c>
      <c r="I41">
        <v>0.80876093133734384</v>
      </c>
      <c r="J41">
        <v>1.1375445000435731</v>
      </c>
      <c r="K41">
        <v>1.0782488955877461</v>
      </c>
      <c r="L41">
        <v>0.76897666420488597</v>
      </c>
      <c r="M41">
        <v>0.59853032784272464</v>
      </c>
      <c r="N41">
        <v>0.26764111441255151</v>
      </c>
      <c r="O41">
        <v>6.780525435089621E-2</v>
      </c>
      <c r="P41">
        <v>1.2298852979232539E-5</v>
      </c>
      <c r="Q41">
        <v>9.1351283341708809E-6</v>
      </c>
      <c r="R41">
        <v>6.020974158389122E-6</v>
      </c>
      <c r="S41">
        <v>6.0705527929486163</v>
      </c>
    </row>
    <row r="42" spans="1:19" x14ac:dyDescent="0.35">
      <c r="A42" s="34"/>
      <c r="B42" s="1" t="s">
        <v>8</v>
      </c>
      <c r="C42">
        <v>0</v>
      </c>
      <c r="D42">
        <v>0</v>
      </c>
      <c r="E42">
        <v>1.7144368609806018E-2</v>
      </c>
      <c r="F42">
        <v>0.16623026411187711</v>
      </c>
      <c r="G42">
        <v>0.40459865305774501</v>
      </c>
      <c r="H42">
        <v>0.67594911271628488</v>
      </c>
      <c r="I42">
        <v>0.85842907229455201</v>
      </c>
      <c r="J42">
        <v>0.93508192304757831</v>
      </c>
      <c r="K42">
        <v>1.116183118313455</v>
      </c>
      <c r="L42">
        <v>0.92426831324639236</v>
      </c>
      <c r="M42">
        <v>0.71012966649245557</v>
      </c>
      <c r="N42">
        <v>0.27686880164082911</v>
      </c>
      <c r="O42">
        <v>9.6870348583432936E-2</v>
      </c>
      <c r="P42">
        <v>1.4362616105122531E-5</v>
      </c>
      <c r="Q42">
        <v>1.0272156668633031E-5</v>
      </c>
      <c r="R42">
        <v>1.2950389341679861E-5</v>
      </c>
      <c r="S42">
        <v>6.1817912272765234</v>
      </c>
    </row>
    <row r="43" spans="1:19" x14ac:dyDescent="0.35">
      <c r="A43" s="34"/>
      <c r="B43" s="1" t="s">
        <v>9</v>
      </c>
      <c r="C43">
        <v>0</v>
      </c>
      <c r="D43">
        <v>0</v>
      </c>
      <c r="E43">
        <v>2.3573609425658639E-2</v>
      </c>
      <c r="F43">
        <v>0.21413635354637561</v>
      </c>
      <c r="G43">
        <v>0.28418459727487499</v>
      </c>
      <c r="H43">
        <v>0.52366271407685627</v>
      </c>
      <c r="I43">
        <v>0.72291661897725623</v>
      </c>
      <c r="J43">
        <v>0.80899234895952554</v>
      </c>
      <c r="K43">
        <v>0.81545344441548284</v>
      </c>
      <c r="L43">
        <v>0.82019524145440392</v>
      </c>
      <c r="M43">
        <v>0.56476065915067386</v>
      </c>
      <c r="N43">
        <v>0.32294949194190009</v>
      </c>
      <c r="O43">
        <v>7.9515971198007421E-2</v>
      </c>
      <c r="P43">
        <v>1.6281037030972492E-5</v>
      </c>
      <c r="Q43">
        <v>1.082436104787482E-5</v>
      </c>
      <c r="R43">
        <v>6.091723387356965E-6</v>
      </c>
      <c r="S43">
        <v>5.1803742475424803</v>
      </c>
    </row>
    <row r="44" spans="1:19" x14ac:dyDescent="0.35">
      <c r="A44" s="34"/>
      <c r="B44" s="1" t="s">
        <v>10</v>
      </c>
      <c r="C44">
        <v>0</v>
      </c>
      <c r="D44">
        <v>0</v>
      </c>
      <c r="E44">
        <v>2.673683895158939E-2</v>
      </c>
      <c r="F44">
        <v>0.16801262554030119</v>
      </c>
      <c r="G44">
        <v>0.2481298383988611</v>
      </c>
      <c r="H44">
        <v>0.55342985064725403</v>
      </c>
      <c r="I44">
        <v>0.69459985674596714</v>
      </c>
      <c r="J44">
        <v>0.73623900567166067</v>
      </c>
      <c r="K44">
        <v>0.97134777536505468</v>
      </c>
      <c r="L44">
        <v>0.96557849292947429</v>
      </c>
      <c r="M44">
        <v>0.78416723292945167</v>
      </c>
      <c r="N44">
        <v>0.42752558054150058</v>
      </c>
      <c r="O44">
        <v>9.968405055742996E-2</v>
      </c>
      <c r="P44">
        <v>1.180797212969506E-5</v>
      </c>
      <c r="Q44">
        <v>1.1822664543445789E-5</v>
      </c>
      <c r="R44">
        <v>1.01613164687284E-5</v>
      </c>
      <c r="S44">
        <v>5.6754849402316871</v>
      </c>
    </row>
    <row r="45" spans="1:19" x14ac:dyDescent="0.35">
      <c r="A45" s="34"/>
      <c r="B45" s="1" t="s">
        <v>11</v>
      </c>
      <c r="C45">
        <v>0</v>
      </c>
      <c r="D45">
        <v>0</v>
      </c>
      <c r="E45">
        <v>4.7688342507099593E-2</v>
      </c>
      <c r="F45">
        <v>0.13069377129178431</v>
      </c>
      <c r="G45">
        <v>0.19353081416499679</v>
      </c>
      <c r="H45">
        <v>0.37911815445885649</v>
      </c>
      <c r="I45">
        <v>0.56755377281619857</v>
      </c>
      <c r="J45">
        <v>0.54470545169640006</v>
      </c>
      <c r="K45">
        <v>0.67846758050201916</v>
      </c>
      <c r="L45">
        <v>0.55157069708085127</v>
      </c>
      <c r="M45">
        <v>0.54664300587147518</v>
      </c>
      <c r="N45">
        <v>0.38439697949354368</v>
      </c>
      <c r="O45">
        <v>0.1088523897315129</v>
      </c>
      <c r="P45">
        <v>1.349783035371988E-5</v>
      </c>
      <c r="Q45">
        <v>6.587399251519834E-6</v>
      </c>
      <c r="R45">
        <v>6.6571675591286492E-6</v>
      </c>
      <c r="S45">
        <v>4.1332477020119027</v>
      </c>
    </row>
    <row r="46" spans="1:19" x14ac:dyDescent="0.35">
      <c r="A46" s="34"/>
      <c r="B46" s="1" t="s">
        <v>12</v>
      </c>
      <c r="C46">
        <v>0</v>
      </c>
      <c r="D46">
        <v>0</v>
      </c>
      <c r="E46">
        <v>2.3280981069181451E-2</v>
      </c>
      <c r="F46">
        <v>2.5628262872459711E-2</v>
      </c>
      <c r="G46">
        <v>0.1112402337124872</v>
      </c>
      <c r="H46">
        <v>0.21116277582581261</v>
      </c>
      <c r="I46">
        <v>0.25045619010393882</v>
      </c>
      <c r="J46">
        <v>0.30128360088595868</v>
      </c>
      <c r="K46">
        <v>0.31740190650357009</v>
      </c>
      <c r="L46">
        <v>0.31940296459734319</v>
      </c>
      <c r="M46">
        <v>0.26087583773610401</v>
      </c>
      <c r="N46">
        <v>0.22629926488125909</v>
      </c>
      <c r="O46">
        <v>5.3995789157614348E-2</v>
      </c>
      <c r="P46">
        <v>2.030195801259054E-5</v>
      </c>
      <c r="Q46">
        <v>8.2610215574613784E-6</v>
      </c>
      <c r="R46">
        <v>1.483981821636681E-5</v>
      </c>
      <c r="S46">
        <v>2.1010712101435161</v>
      </c>
    </row>
    <row r="47" spans="1:19" x14ac:dyDescent="0.35">
      <c r="A47" s="34"/>
      <c r="B47" s="1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35">
      <c r="A48" s="34"/>
      <c r="B48" s="1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35">
      <c r="A49" s="34"/>
      <c r="B49" s="1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35">
      <c r="A50" s="34" t="s">
        <v>22</v>
      </c>
      <c r="B50" s="1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35">
      <c r="A51" s="34"/>
      <c r="B51" s="1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35">
      <c r="A52" s="34"/>
      <c r="B52" s="1" t="s">
        <v>2</v>
      </c>
      <c r="C52">
        <v>0</v>
      </c>
      <c r="D52">
        <v>0</v>
      </c>
      <c r="E52">
        <v>0.1951004613038648</v>
      </c>
      <c r="F52">
        <v>3.3133433451362139E-2</v>
      </c>
      <c r="G52">
        <v>3.522856934229051E-2</v>
      </c>
      <c r="H52">
        <v>9.8792541140985263E-3</v>
      </c>
      <c r="I52">
        <v>8.0038431810625324E-2</v>
      </c>
      <c r="J52">
        <v>2.3291680485743361E-2</v>
      </c>
      <c r="K52">
        <v>8.2470998986518357E-2</v>
      </c>
      <c r="L52">
        <v>4.8814728184613493E-2</v>
      </c>
      <c r="M52">
        <v>1.9440148709220079E-2</v>
      </c>
      <c r="N52">
        <v>4.5001156962824989E-8</v>
      </c>
      <c r="O52">
        <v>3.048700763192108E-17</v>
      </c>
      <c r="P52">
        <v>2.7978031705087359E-53</v>
      </c>
      <c r="Q52">
        <v>4.9580076999148522E-6</v>
      </c>
      <c r="R52">
        <v>3.7771808267144161E-102</v>
      </c>
      <c r="S52">
        <v>0.52740270939719347</v>
      </c>
    </row>
    <row r="53" spans="1:19" x14ac:dyDescent="0.35">
      <c r="A53" s="34"/>
      <c r="B53" s="1" t="s">
        <v>3</v>
      </c>
      <c r="C53">
        <v>0</v>
      </c>
      <c r="D53">
        <v>0</v>
      </c>
      <c r="E53">
        <v>5.9055456158632703E-2</v>
      </c>
      <c r="F53">
        <v>0.7938201825463499</v>
      </c>
      <c r="G53">
        <v>0.63339997563496053</v>
      </c>
      <c r="H53">
        <v>0.35305954403848472</v>
      </c>
      <c r="I53">
        <v>0.32626930237259072</v>
      </c>
      <c r="J53">
        <v>0.30969315762378802</v>
      </c>
      <c r="K53">
        <v>0.34803756613200693</v>
      </c>
      <c r="L53">
        <v>0.2795767531963041</v>
      </c>
      <c r="M53">
        <v>0.16512167440479139</v>
      </c>
      <c r="N53">
        <v>7.3643411141182211E-2</v>
      </c>
      <c r="O53">
        <v>9.6286609568752742E-3</v>
      </c>
      <c r="P53">
        <v>8.3469960156949892E-6</v>
      </c>
      <c r="Q53">
        <v>2.8597282239804278E-6</v>
      </c>
      <c r="R53">
        <v>1.8892612209825001E-31</v>
      </c>
      <c r="S53">
        <v>3.3513168909302058</v>
      </c>
    </row>
    <row r="54" spans="1:19" x14ac:dyDescent="0.35">
      <c r="A54" s="34"/>
      <c r="B54" s="1" t="s">
        <v>4</v>
      </c>
      <c r="C54">
        <v>0</v>
      </c>
      <c r="D54">
        <v>0</v>
      </c>
      <c r="E54">
        <v>7.6960242730971976E-2</v>
      </c>
      <c r="F54">
        <v>0.42690613271703493</v>
      </c>
      <c r="G54">
        <v>0.82282333777611394</v>
      </c>
      <c r="H54">
        <v>0.76430640954539997</v>
      </c>
      <c r="I54">
        <v>0.63234679702945495</v>
      </c>
      <c r="J54">
        <v>0.71143077778896957</v>
      </c>
      <c r="K54">
        <v>0.54185945467691077</v>
      </c>
      <c r="L54">
        <v>0.4421841477629439</v>
      </c>
      <c r="M54">
        <v>0.33956341187684341</v>
      </c>
      <c r="N54">
        <v>0.1466305908190931</v>
      </c>
      <c r="O54">
        <v>2.6404801659390669E-2</v>
      </c>
      <c r="P54">
        <v>9.8611340668542582E-6</v>
      </c>
      <c r="Q54">
        <v>1.326093870262973E-5</v>
      </c>
      <c r="R54">
        <v>3.7431804801341289E-6</v>
      </c>
      <c r="S54">
        <v>4.931442969636378</v>
      </c>
    </row>
    <row r="55" spans="1:19" x14ac:dyDescent="0.35">
      <c r="A55" s="34"/>
      <c r="B55" s="1" t="s">
        <v>5</v>
      </c>
      <c r="C55">
        <v>0</v>
      </c>
      <c r="D55">
        <v>0</v>
      </c>
      <c r="E55">
        <v>9.592937533373469E-2</v>
      </c>
      <c r="F55">
        <v>0.36368727146668728</v>
      </c>
      <c r="G55">
        <v>0.75895301044829355</v>
      </c>
      <c r="H55">
        <v>1.2387285127433649</v>
      </c>
      <c r="I55">
        <v>0.87867690418415534</v>
      </c>
      <c r="J55">
        <v>0.87599882810406227</v>
      </c>
      <c r="K55">
        <v>0.81638411929169741</v>
      </c>
      <c r="L55">
        <v>0.5831971831077416</v>
      </c>
      <c r="M55">
        <v>0.48214188227447669</v>
      </c>
      <c r="N55">
        <v>0.20935940691809901</v>
      </c>
      <c r="O55">
        <v>3.4135696205003563E-2</v>
      </c>
      <c r="P55">
        <v>1.606746272092466E-5</v>
      </c>
      <c r="Q55">
        <v>1.0118260764952541E-5</v>
      </c>
      <c r="R55">
        <v>3.01442534314934E-6</v>
      </c>
      <c r="S55">
        <v>6.3372213902261478</v>
      </c>
    </row>
    <row r="56" spans="1:19" x14ac:dyDescent="0.35">
      <c r="A56" s="34"/>
      <c r="B56" s="1" t="s">
        <v>6</v>
      </c>
      <c r="C56">
        <v>0</v>
      </c>
      <c r="D56">
        <v>0</v>
      </c>
      <c r="E56">
        <v>0.10774617929497531</v>
      </c>
      <c r="F56">
        <v>0.19482882667792409</v>
      </c>
      <c r="G56">
        <v>0.52130421300483898</v>
      </c>
      <c r="H56">
        <v>0.83306278959842905</v>
      </c>
      <c r="I56">
        <v>1.080698957713381</v>
      </c>
      <c r="J56">
        <v>0.96777052051356016</v>
      </c>
      <c r="K56">
        <v>0.87490104040553462</v>
      </c>
      <c r="L56">
        <v>0.72780777059734958</v>
      </c>
      <c r="M56">
        <v>0.4415272194815214</v>
      </c>
      <c r="N56">
        <v>0.24212718662647059</v>
      </c>
      <c r="O56">
        <v>3.1684800951934287E-2</v>
      </c>
      <c r="P56">
        <v>1.6379556286167829E-5</v>
      </c>
      <c r="Q56">
        <v>4.1010085071125459E-6</v>
      </c>
      <c r="R56">
        <v>3.4947898021319551E-6</v>
      </c>
      <c r="S56">
        <v>6.0234834802205146</v>
      </c>
    </row>
    <row r="57" spans="1:19" x14ac:dyDescent="0.35">
      <c r="A57" s="34"/>
      <c r="B57" s="1" t="s">
        <v>7</v>
      </c>
      <c r="C57">
        <v>0</v>
      </c>
      <c r="D57">
        <v>0</v>
      </c>
      <c r="E57">
        <v>6.7658402943408968E-2</v>
      </c>
      <c r="F57">
        <v>0.39680797108408022</v>
      </c>
      <c r="G57">
        <v>0.44156776225744399</v>
      </c>
      <c r="H57">
        <v>0.79898401132325492</v>
      </c>
      <c r="I57">
        <v>0.84811829716018738</v>
      </c>
      <c r="J57">
        <v>1.196701152574368</v>
      </c>
      <c r="K57">
        <v>1.174439046322503</v>
      </c>
      <c r="L57">
        <v>0.82810353073715492</v>
      </c>
      <c r="M57">
        <v>0.60641961464781513</v>
      </c>
      <c r="N57">
        <v>0.226789224394911</v>
      </c>
      <c r="O57">
        <v>2.2929327250117031E-2</v>
      </c>
      <c r="P57">
        <v>1.2298852979232539E-5</v>
      </c>
      <c r="Q57">
        <v>9.1351283341708809E-6</v>
      </c>
      <c r="R57">
        <v>6.020974158389122E-6</v>
      </c>
      <c r="S57">
        <v>6.6085457956507163</v>
      </c>
    </row>
    <row r="58" spans="1:19" x14ac:dyDescent="0.35">
      <c r="A58" s="34"/>
      <c r="B58" s="1" t="s">
        <v>8</v>
      </c>
      <c r="C58">
        <v>0</v>
      </c>
      <c r="D58">
        <v>0</v>
      </c>
      <c r="E58">
        <v>7.7126363141877E-2</v>
      </c>
      <c r="F58">
        <v>0.25000141132156972</v>
      </c>
      <c r="G58">
        <v>0.5243015565724316</v>
      </c>
      <c r="H58">
        <v>0.79715011169747185</v>
      </c>
      <c r="I58">
        <v>0.93204060219375617</v>
      </c>
      <c r="J58">
        <v>1.018500205686546</v>
      </c>
      <c r="K58">
        <v>1.2587545542888039</v>
      </c>
      <c r="L58">
        <v>1.030537228461865</v>
      </c>
      <c r="M58">
        <v>0.74493585908653293</v>
      </c>
      <c r="N58">
        <v>0.24290572604132099</v>
      </c>
      <c r="O58">
        <v>3.3916651670599839E-2</v>
      </c>
      <c r="P58">
        <v>1.4362616105122531E-5</v>
      </c>
      <c r="Q58">
        <v>1.0272156668633031E-5</v>
      </c>
      <c r="R58">
        <v>1.2950389341679861E-5</v>
      </c>
      <c r="S58">
        <v>6.9102078553248907</v>
      </c>
    </row>
    <row r="59" spans="1:19" x14ac:dyDescent="0.35">
      <c r="A59" s="34"/>
      <c r="B59" s="1" t="s">
        <v>9</v>
      </c>
      <c r="C59">
        <v>0</v>
      </c>
      <c r="D59">
        <v>0</v>
      </c>
      <c r="E59">
        <v>0.104849763922929</v>
      </c>
      <c r="F59">
        <v>0.31840713012356531</v>
      </c>
      <c r="G59">
        <v>0.36409713867917609</v>
      </c>
      <c r="H59">
        <v>0.61057325539420093</v>
      </c>
      <c r="I59">
        <v>0.77603022951363299</v>
      </c>
      <c r="J59">
        <v>0.87119603454472549</v>
      </c>
      <c r="K59">
        <v>0.90921123282475946</v>
      </c>
      <c r="L59">
        <v>0.90415498753845092</v>
      </c>
      <c r="M59">
        <v>0.58574107060202363</v>
      </c>
      <c r="N59">
        <v>0.28012918207760518</v>
      </c>
      <c r="O59">
        <v>2.7525580849907E-2</v>
      </c>
      <c r="P59">
        <v>1.6281037030972492E-5</v>
      </c>
      <c r="Q59">
        <v>1.082436104787482E-5</v>
      </c>
      <c r="R59">
        <v>6.091723387356965E-6</v>
      </c>
      <c r="S59">
        <v>5.7519488031924402</v>
      </c>
    </row>
    <row r="60" spans="1:19" x14ac:dyDescent="0.35">
      <c r="A60" s="34"/>
      <c r="B60" s="1" t="s">
        <v>10</v>
      </c>
      <c r="C60">
        <v>0</v>
      </c>
      <c r="D60">
        <v>0</v>
      </c>
      <c r="E60">
        <v>0.11188375576536939</v>
      </c>
      <c r="F60">
        <v>0.2350443971827379</v>
      </c>
      <c r="G60">
        <v>0.29909649676985628</v>
      </c>
      <c r="H60">
        <v>0.60710569714543994</v>
      </c>
      <c r="I60">
        <v>0.70152107564084021</v>
      </c>
      <c r="J60">
        <v>0.7459434440311562</v>
      </c>
      <c r="K60">
        <v>1.0189572745036799</v>
      </c>
      <c r="L60">
        <v>1.0014489696384929</v>
      </c>
      <c r="M60">
        <v>0.76518339054551054</v>
      </c>
      <c r="N60">
        <v>0.34890039102336562</v>
      </c>
      <c r="O60">
        <v>3.2465597835420093E-2</v>
      </c>
      <c r="P60">
        <v>1.180797212969506E-5</v>
      </c>
      <c r="Q60">
        <v>1.1822664543445789E-5</v>
      </c>
      <c r="R60">
        <v>1.01613164687284E-5</v>
      </c>
      <c r="S60">
        <v>5.8675842820350121</v>
      </c>
    </row>
    <row r="61" spans="1:19" x14ac:dyDescent="0.35">
      <c r="A61" s="34"/>
      <c r="B61" s="1" t="s">
        <v>11</v>
      </c>
      <c r="C61">
        <v>0</v>
      </c>
      <c r="D61">
        <v>0</v>
      </c>
      <c r="E61">
        <v>0.1668982226572516</v>
      </c>
      <c r="F61">
        <v>0.15291334268712101</v>
      </c>
      <c r="G61">
        <v>0.19510345697207121</v>
      </c>
      <c r="H61">
        <v>0.34782341681565521</v>
      </c>
      <c r="I61">
        <v>0.47939726927461862</v>
      </c>
      <c r="J61">
        <v>0.46156334083816292</v>
      </c>
      <c r="K61">
        <v>0.59524099234241146</v>
      </c>
      <c r="L61">
        <v>0.47843719246051808</v>
      </c>
      <c r="M61">
        <v>0.44611122042609969</v>
      </c>
      <c r="N61">
        <v>0.26236253864987857</v>
      </c>
      <c r="O61">
        <v>2.964955660274372E-2</v>
      </c>
      <c r="P61">
        <v>1.349783035371988E-5</v>
      </c>
      <c r="Q61">
        <v>6.587399251519834E-6</v>
      </c>
      <c r="R61">
        <v>6.6571675591286492E-6</v>
      </c>
      <c r="S61">
        <v>3.6155272921236969</v>
      </c>
    </row>
    <row r="62" spans="1:19" x14ac:dyDescent="0.35">
      <c r="A62" s="34"/>
      <c r="B62" s="1" t="s">
        <v>12</v>
      </c>
      <c r="C62">
        <v>0</v>
      </c>
      <c r="D62">
        <v>0</v>
      </c>
      <c r="E62">
        <v>3.2516151508111608E-2</v>
      </c>
      <c r="F62">
        <v>1.196652462747946E-2</v>
      </c>
      <c r="G62">
        <v>4.4754335225983197E-2</v>
      </c>
      <c r="H62">
        <v>7.7314326112270446E-2</v>
      </c>
      <c r="I62">
        <v>8.4426481013350416E-2</v>
      </c>
      <c r="J62">
        <v>0.1018834063221309</v>
      </c>
      <c r="K62">
        <v>0.11113008324930281</v>
      </c>
      <c r="L62">
        <v>0.11056586486042271</v>
      </c>
      <c r="M62">
        <v>8.4963341533149439E-2</v>
      </c>
      <c r="N62">
        <v>6.1640106200752762E-2</v>
      </c>
      <c r="O62">
        <v>5.8694648342227772E-3</v>
      </c>
      <c r="P62">
        <v>2.030195801259054E-5</v>
      </c>
      <c r="Q62">
        <v>8.2610215574613784E-6</v>
      </c>
      <c r="R62">
        <v>1.483981821636681E-5</v>
      </c>
      <c r="S62">
        <v>0.72707348828496299</v>
      </c>
    </row>
    <row r="63" spans="1:19" x14ac:dyDescent="0.35">
      <c r="A63" s="34"/>
      <c r="B63" s="1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35">
      <c r="A64" s="34"/>
      <c r="B64" s="1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35">
      <c r="A65" s="34"/>
      <c r="B65" s="1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35">
      <c r="A66" s="34" t="s">
        <v>23</v>
      </c>
      <c r="B66" s="1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35">
      <c r="A67" s="34"/>
      <c r="B67" s="1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35">
      <c r="A68" s="34"/>
      <c r="B68" s="1" t="s">
        <v>2</v>
      </c>
      <c r="C68">
        <v>0</v>
      </c>
      <c r="D68">
        <v>0</v>
      </c>
      <c r="E68">
        <v>0.11497246646722301</v>
      </c>
      <c r="F68">
        <v>2.4302536771699051E-2</v>
      </c>
      <c r="G68">
        <v>2.841031195405164E-2</v>
      </c>
      <c r="H68">
        <v>8.1545207594712187E-3</v>
      </c>
      <c r="I68">
        <v>6.7429195912925163E-2</v>
      </c>
      <c r="J68">
        <v>1.9371824337072178E-2</v>
      </c>
      <c r="K68">
        <v>6.7906998685321088E-2</v>
      </c>
      <c r="L68">
        <v>3.9255269457500172E-2</v>
      </c>
      <c r="M68">
        <v>1.3533261949363509E-2</v>
      </c>
      <c r="N68">
        <v>1.5182006489490092E-8</v>
      </c>
      <c r="O68">
        <v>1.005774333932129E-17</v>
      </c>
      <c r="P68">
        <v>2.7978031705087359E-53</v>
      </c>
      <c r="Q68">
        <v>4.9580076999148522E-6</v>
      </c>
      <c r="R68">
        <v>3.7771808267144161E-102</v>
      </c>
      <c r="S68">
        <v>0.3833413594843334</v>
      </c>
    </row>
    <row r="69" spans="1:19" x14ac:dyDescent="0.35">
      <c r="A69" s="34"/>
      <c r="B69" s="1" t="s">
        <v>3</v>
      </c>
      <c r="C69">
        <v>0</v>
      </c>
      <c r="D69">
        <v>0</v>
      </c>
      <c r="E69">
        <v>4.3315685860670451E-2</v>
      </c>
      <c r="F69">
        <v>0.72469775909252221</v>
      </c>
      <c r="G69">
        <v>0.63578262222118065</v>
      </c>
      <c r="H69">
        <v>0.36272029597073668</v>
      </c>
      <c r="I69">
        <v>0.34211746011925481</v>
      </c>
      <c r="J69">
        <v>0.32059070274848211</v>
      </c>
      <c r="K69">
        <v>0.35668842717919019</v>
      </c>
      <c r="L69">
        <v>0.27983224675373081</v>
      </c>
      <c r="M69">
        <v>0.14307264437665121</v>
      </c>
      <c r="N69">
        <v>3.0923525800717801E-2</v>
      </c>
      <c r="O69">
        <v>3.9536776616395731E-3</v>
      </c>
      <c r="P69">
        <v>8.3469960156949892E-6</v>
      </c>
      <c r="Q69">
        <v>2.8597282239804278E-6</v>
      </c>
      <c r="R69">
        <v>1.8892612209825001E-31</v>
      </c>
      <c r="S69">
        <v>3.243706254509017</v>
      </c>
    </row>
    <row r="70" spans="1:19" x14ac:dyDescent="0.35">
      <c r="A70" s="34"/>
      <c r="B70" s="1" t="s">
        <v>4</v>
      </c>
      <c r="C70">
        <v>0</v>
      </c>
      <c r="D70">
        <v>0</v>
      </c>
      <c r="E70">
        <v>6.2065095031312682E-2</v>
      </c>
      <c r="F70">
        <v>0.42851201601176508</v>
      </c>
      <c r="G70">
        <v>0.90809867281235379</v>
      </c>
      <c r="H70">
        <v>0.8633506727220055</v>
      </c>
      <c r="I70">
        <v>0.72903801852961669</v>
      </c>
      <c r="J70">
        <v>0.80974409930147406</v>
      </c>
      <c r="K70">
        <v>0.61058394482204714</v>
      </c>
      <c r="L70">
        <v>0.48662643846154502</v>
      </c>
      <c r="M70">
        <v>0.32349624049640902</v>
      </c>
      <c r="N70">
        <v>6.769795060869005E-2</v>
      </c>
      <c r="O70">
        <v>1.1921038837303451E-2</v>
      </c>
      <c r="P70">
        <v>9.8611340668542582E-6</v>
      </c>
      <c r="Q70">
        <v>1.326093870262973E-5</v>
      </c>
      <c r="R70">
        <v>3.7431804801341289E-6</v>
      </c>
      <c r="S70">
        <v>5.3011610528877711</v>
      </c>
    </row>
    <row r="71" spans="1:19" x14ac:dyDescent="0.35">
      <c r="A71" s="34"/>
      <c r="B71" s="1" t="s">
        <v>5</v>
      </c>
      <c r="C71">
        <v>0</v>
      </c>
      <c r="D71">
        <v>0</v>
      </c>
      <c r="E71">
        <v>7.9181897091370246E-2</v>
      </c>
      <c r="F71">
        <v>0.37363882941175242</v>
      </c>
      <c r="G71">
        <v>0.85730354207634574</v>
      </c>
      <c r="H71">
        <v>1.432152134375134</v>
      </c>
      <c r="I71">
        <v>1.036853397960031</v>
      </c>
      <c r="J71">
        <v>1.020497529689588</v>
      </c>
      <c r="K71">
        <v>0.94155688432283302</v>
      </c>
      <c r="L71">
        <v>0.65690299096693905</v>
      </c>
      <c r="M71">
        <v>0.47012841217950102</v>
      </c>
      <c r="N71">
        <v>9.8931981316887296E-2</v>
      </c>
      <c r="O71">
        <v>1.5773688072263141E-2</v>
      </c>
      <c r="P71">
        <v>1.606746272092466E-5</v>
      </c>
      <c r="Q71">
        <v>1.0118260764952541E-5</v>
      </c>
      <c r="R71">
        <v>3.01442534314934E-6</v>
      </c>
      <c r="S71">
        <v>6.9829504876114754</v>
      </c>
    </row>
    <row r="72" spans="1:19" x14ac:dyDescent="0.35">
      <c r="A72" s="34"/>
      <c r="B72" s="1" t="s">
        <v>6</v>
      </c>
      <c r="C72">
        <v>0</v>
      </c>
      <c r="D72">
        <v>0</v>
      </c>
      <c r="E72">
        <v>9.07718713147697E-2</v>
      </c>
      <c r="F72">
        <v>0.20429241383226571</v>
      </c>
      <c r="G72">
        <v>0.60101607580766503</v>
      </c>
      <c r="H72">
        <v>0.98302798218099474</v>
      </c>
      <c r="I72">
        <v>1.301571409707541</v>
      </c>
      <c r="J72">
        <v>1.1506836574416359</v>
      </c>
      <c r="K72">
        <v>1.029878689609439</v>
      </c>
      <c r="L72">
        <v>0.83671515154593457</v>
      </c>
      <c r="M72">
        <v>0.4394143600126596</v>
      </c>
      <c r="N72">
        <v>0.1167785038809151</v>
      </c>
      <c r="O72">
        <v>1.494344021300395E-2</v>
      </c>
      <c r="P72">
        <v>1.6379556286167829E-5</v>
      </c>
      <c r="Q72">
        <v>4.1010085071125459E-6</v>
      </c>
      <c r="R72">
        <v>3.4947898021319551E-6</v>
      </c>
      <c r="S72">
        <v>6.7691175309014202</v>
      </c>
    </row>
    <row r="73" spans="1:19" x14ac:dyDescent="0.35">
      <c r="A73" s="34"/>
      <c r="B73" s="1" t="s">
        <v>7</v>
      </c>
      <c r="C73">
        <v>0</v>
      </c>
      <c r="D73">
        <v>0</v>
      </c>
      <c r="E73">
        <v>5.6271882037400182E-2</v>
      </c>
      <c r="F73">
        <v>0.41077092978780488</v>
      </c>
      <c r="G73">
        <v>0.50258844724283613</v>
      </c>
      <c r="H73">
        <v>0.93077888195530856</v>
      </c>
      <c r="I73">
        <v>1.00841660645085</v>
      </c>
      <c r="J73">
        <v>1.404719315165057</v>
      </c>
      <c r="K73">
        <v>1.36482795404045</v>
      </c>
      <c r="L73">
        <v>0.93986585076459139</v>
      </c>
      <c r="M73">
        <v>0.59581343489679495</v>
      </c>
      <c r="N73">
        <v>0.1079846575667448</v>
      </c>
      <c r="O73">
        <v>1.0676064977575939E-2</v>
      </c>
      <c r="P73">
        <v>1.2298852979232539E-5</v>
      </c>
      <c r="Q73">
        <v>9.1351283341708809E-6</v>
      </c>
      <c r="R73">
        <v>6.020974158389122E-6</v>
      </c>
      <c r="S73">
        <v>7.3327414798408874</v>
      </c>
    </row>
    <row r="74" spans="1:19" x14ac:dyDescent="0.35">
      <c r="A74" s="34"/>
      <c r="B74" s="1" t="s">
        <v>8</v>
      </c>
      <c r="C74">
        <v>0</v>
      </c>
      <c r="D74">
        <v>0</v>
      </c>
      <c r="E74">
        <v>6.3506201026317211E-2</v>
      </c>
      <c r="F74">
        <v>0.25621547463369598</v>
      </c>
      <c r="G74">
        <v>0.59079916374111396</v>
      </c>
      <c r="H74">
        <v>0.91937380673042102</v>
      </c>
      <c r="I74">
        <v>1.0971398017828049</v>
      </c>
      <c r="J74">
        <v>1.183609789090091</v>
      </c>
      <c r="K74">
        <v>1.4482117430926951</v>
      </c>
      <c r="L74">
        <v>1.157946519749008</v>
      </c>
      <c r="M74">
        <v>0.72460197714036478</v>
      </c>
      <c r="N74">
        <v>0.1145040834497702</v>
      </c>
      <c r="O74">
        <v>1.5634228296644469E-2</v>
      </c>
      <c r="P74">
        <v>1.4362616105122531E-5</v>
      </c>
      <c r="Q74">
        <v>1.0272156668633031E-5</v>
      </c>
      <c r="R74">
        <v>1.2950389341679861E-5</v>
      </c>
      <c r="S74">
        <v>7.5715803738950411</v>
      </c>
    </row>
    <row r="75" spans="1:19" x14ac:dyDescent="0.35">
      <c r="A75" s="34"/>
      <c r="B75" s="1" t="s">
        <v>9</v>
      </c>
      <c r="C75">
        <v>0</v>
      </c>
      <c r="D75">
        <v>0</v>
      </c>
      <c r="E75">
        <v>8.4316883211636967E-2</v>
      </c>
      <c r="F75">
        <v>0.31869810914616009</v>
      </c>
      <c r="G75">
        <v>0.40069119335429693</v>
      </c>
      <c r="H75">
        <v>0.68773891453925851</v>
      </c>
      <c r="I75">
        <v>0.89215350168465279</v>
      </c>
      <c r="J75">
        <v>0.98877419525217702</v>
      </c>
      <c r="K75">
        <v>1.021620523440502</v>
      </c>
      <c r="L75">
        <v>0.99220521469342626</v>
      </c>
      <c r="M75">
        <v>0.55644227485199727</v>
      </c>
      <c r="N75">
        <v>0.12896604511854581</v>
      </c>
      <c r="O75">
        <v>1.239178235641651E-2</v>
      </c>
      <c r="P75">
        <v>1.6281037030972492E-5</v>
      </c>
      <c r="Q75">
        <v>1.082436104787482E-5</v>
      </c>
      <c r="R75">
        <v>6.091723387356965E-6</v>
      </c>
      <c r="S75">
        <v>6.0840318347705349</v>
      </c>
    </row>
    <row r="76" spans="1:19" x14ac:dyDescent="0.35">
      <c r="A76" s="34"/>
      <c r="B76" s="1" t="s">
        <v>10</v>
      </c>
      <c r="C76">
        <v>0</v>
      </c>
      <c r="D76">
        <v>0</v>
      </c>
      <c r="E76">
        <v>7.7887890535179985E-2</v>
      </c>
      <c r="F76">
        <v>0.20365844503496869</v>
      </c>
      <c r="G76">
        <v>0.2849441043011654</v>
      </c>
      <c r="H76">
        <v>0.59197851901534315</v>
      </c>
      <c r="I76">
        <v>0.69816405622759903</v>
      </c>
      <c r="J76">
        <v>0.73289701535307938</v>
      </c>
      <c r="K76">
        <v>0.99114366253263853</v>
      </c>
      <c r="L76">
        <v>0.95135644533358921</v>
      </c>
      <c r="M76">
        <v>0.6292682113083633</v>
      </c>
      <c r="N76">
        <v>0.13905105964226031</v>
      </c>
      <c r="O76">
        <v>1.2652504697005559E-2</v>
      </c>
      <c r="P76">
        <v>1.180797212969506E-5</v>
      </c>
      <c r="Q76">
        <v>1.1822664543445789E-5</v>
      </c>
      <c r="R76">
        <v>1.01613164687284E-5</v>
      </c>
      <c r="S76">
        <v>5.3130357059343352</v>
      </c>
    </row>
    <row r="77" spans="1:19" x14ac:dyDescent="0.35">
      <c r="A77" s="34"/>
      <c r="B77" s="1" t="s">
        <v>11</v>
      </c>
      <c r="C77">
        <v>0</v>
      </c>
      <c r="D77">
        <v>0</v>
      </c>
      <c r="E77">
        <v>5.6306327891968287E-2</v>
      </c>
      <c r="F77">
        <v>6.4209677750992886E-2</v>
      </c>
      <c r="G77">
        <v>9.0077412359168552E-2</v>
      </c>
      <c r="H77">
        <v>0.16436261585056819</v>
      </c>
      <c r="I77">
        <v>0.23121441524388389</v>
      </c>
      <c r="J77">
        <v>0.21977128516027561</v>
      </c>
      <c r="K77">
        <v>0.28059249722382062</v>
      </c>
      <c r="L77">
        <v>0.22026320889395939</v>
      </c>
      <c r="M77">
        <v>0.1777935465666958</v>
      </c>
      <c r="N77">
        <v>5.0673074958277893E-2</v>
      </c>
      <c r="O77">
        <v>5.5998177605748314E-3</v>
      </c>
      <c r="P77">
        <v>1.349783035371988E-5</v>
      </c>
      <c r="Q77">
        <v>6.587399251519834E-6</v>
      </c>
      <c r="R77">
        <v>6.6571675591286492E-6</v>
      </c>
      <c r="S77">
        <v>1.56089062205735</v>
      </c>
    </row>
    <row r="78" spans="1:19" x14ac:dyDescent="0.35">
      <c r="A78" s="34"/>
      <c r="B78" s="1" t="s">
        <v>12</v>
      </c>
      <c r="C78">
        <v>0</v>
      </c>
      <c r="D78">
        <v>0</v>
      </c>
      <c r="E78">
        <v>1.072716319684483E-2</v>
      </c>
      <c r="F78">
        <v>4.9136407771573579E-3</v>
      </c>
      <c r="G78">
        <v>2.0205346559643692E-2</v>
      </c>
      <c r="H78">
        <v>3.5726005302139582E-2</v>
      </c>
      <c r="I78">
        <v>3.9817894811180622E-2</v>
      </c>
      <c r="J78">
        <v>4.7437670288660111E-2</v>
      </c>
      <c r="K78">
        <v>5.1226551164859663E-2</v>
      </c>
      <c r="L78">
        <v>4.9775811848270131E-2</v>
      </c>
      <c r="M78">
        <v>3.3111944627387493E-2</v>
      </c>
      <c r="N78">
        <v>1.164177144675251E-2</v>
      </c>
      <c r="O78">
        <v>1.084012902925919E-3</v>
      </c>
      <c r="P78">
        <v>2.030195801259054E-5</v>
      </c>
      <c r="Q78">
        <v>8.2610215574613784E-6</v>
      </c>
      <c r="R78">
        <v>1.483981821636681E-5</v>
      </c>
      <c r="S78">
        <v>0.30571121572360838</v>
      </c>
    </row>
    <row r="79" spans="1:19" x14ac:dyDescent="0.35">
      <c r="A79" s="34"/>
      <c r="B79" s="1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35">
      <c r="A80" s="34"/>
      <c r="B80" s="1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35">
      <c r="A81" s="34"/>
      <c r="B81" s="1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35">
      <c r="A82" s="34" t="s">
        <v>24</v>
      </c>
      <c r="B82" s="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35">
      <c r="A83" s="34"/>
      <c r="B83" s="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35">
      <c r="A84" s="34"/>
      <c r="B84" s="1" t="s">
        <v>2</v>
      </c>
      <c r="C84">
        <v>0</v>
      </c>
      <c r="D84">
        <v>0</v>
      </c>
      <c r="E84">
        <v>1.0871793301536861E-2</v>
      </c>
      <c r="F84">
        <v>5.1844544661130152E-3</v>
      </c>
      <c r="G84">
        <v>7.185216727385607E-3</v>
      </c>
      <c r="H84">
        <v>2.315110335152758E-3</v>
      </c>
      <c r="I84">
        <v>1.9146975668528979E-2</v>
      </c>
      <c r="J84">
        <v>6.3632580884049744E-3</v>
      </c>
      <c r="K84">
        <v>2.236509400069206E-2</v>
      </c>
      <c r="L84">
        <v>1.297060307491291E-2</v>
      </c>
      <c r="M84">
        <v>4.0924101818816221E-3</v>
      </c>
      <c r="N84">
        <v>7.43804298729974E-9</v>
      </c>
      <c r="O84">
        <v>2.9143852114265402E-18</v>
      </c>
      <c r="P84">
        <v>2.7978031705087359E-53</v>
      </c>
      <c r="Q84">
        <v>4.9580076999148522E-6</v>
      </c>
      <c r="R84">
        <v>3.7771808267144161E-102</v>
      </c>
      <c r="S84">
        <v>9.0499881290351691E-2</v>
      </c>
    </row>
    <row r="85" spans="1:19" x14ac:dyDescent="0.35">
      <c r="A85" s="34"/>
      <c r="B85" s="1" t="s">
        <v>3</v>
      </c>
      <c r="C85">
        <v>0</v>
      </c>
      <c r="D85">
        <v>0</v>
      </c>
      <c r="E85">
        <v>9.2405250991993964E-3</v>
      </c>
      <c r="F85">
        <v>0.34878073695939082</v>
      </c>
      <c r="G85">
        <v>0.36275770031749172</v>
      </c>
      <c r="H85">
        <v>0.23232140486306679</v>
      </c>
      <c r="I85">
        <v>0.2191651821586218</v>
      </c>
      <c r="J85">
        <v>0.23757681537067901</v>
      </c>
      <c r="K85">
        <v>0.26502651601896038</v>
      </c>
      <c r="L85">
        <v>0.20859509062139009</v>
      </c>
      <c r="M85">
        <v>9.7606196503097903E-2</v>
      </c>
      <c r="N85">
        <v>3.4179258222129888E-2</v>
      </c>
      <c r="O85">
        <v>2.5845907258014102E-3</v>
      </c>
      <c r="P85">
        <v>8.3469960156949892E-6</v>
      </c>
      <c r="Q85">
        <v>2.8597282239804278E-6</v>
      </c>
      <c r="R85">
        <v>1.8892612209825001E-31</v>
      </c>
      <c r="S85">
        <v>2.0178452235840689</v>
      </c>
    </row>
    <row r="86" spans="1:19" x14ac:dyDescent="0.35">
      <c r="A86" s="34"/>
      <c r="B86" s="1" t="s">
        <v>4</v>
      </c>
      <c r="C86">
        <v>0</v>
      </c>
      <c r="D86">
        <v>0</v>
      </c>
      <c r="E86">
        <v>1.5696806135990608E-2</v>
      </c>
      <c r="F86">
        <v>0.24449556822388641</v>
      </c>
      <c r="G86">
        <v>0.61426170661779822</v>
      </c>
      <c r="H86">
        <v>0.65556689460563733</v>
      </c>
      <c r="I86">
        <v>0.55368009753341163</v>
      </c>
      <c r="J86">
        <v>0.71139914544614058</v>
      </c>
      <c r="K86">
        <v>0.53784619844420267</v>
      </c>
      <c r="L86">
        <v>0.43004553036390419</v>
      </c>
      <c r="M86">
        <v>0.26163897409071479</v>
      </c>
      <c r="N86">
        <v>8.8707750062743104E-2</v>
      </c>
      <c r="O86">
        <v>9.2388313590186337E-3</v>
      </c>
      <c r="P86">
        <v>9.8611340668542582E-6</v>
      </c>
      <c r="Q86">
        <v>1.326093870262973E-5</v>
      </c>
      <c r="R86">
        <v>3.7431804801341289E-6</v>
      </c>
      <c r="S86">
        <v>4.1226043681366979</v>
      </c>
    </row>
    <row r="87" spans="1:19" x14ac:dyDescent="0.35">
      <c r="A87" s="34"/>
      <c r="B87" s="1" t="s">
        <v>5</v>
      </c>
      <c r="C87">
        <v>0</v>
      </c>
      <c r="D87">
        <v>0</v>
      </c>
      <c r="E87">
        <v>2.248014735879101E-2</v>
      </c>
      <c r="F87">
        <v>0.23931469709468159</v>
      </c>
      <c r="G87">
        <v>0.65097513509944382</v>
      </c>
      <c r="H87">
        <v>1.2207544557700001</v>
      </c>
      <c r="I87">
        <v>0.88396581948079511</v>
      </c>
      <c r="J87">
        <v>1.0064376760198199</v>
      </c>
      <c r="K87">
        <v>0.9310407019262702</v>
      </c>
      <c r="L87">
        <v>0.651672445546573</v>
      </c>
      <c r="M87">
        <v>0.42683407179319022</v>
      </c>
      <c r="N87">
        <v>0.14552316462138151</v>
      </c>
      <c r="O87">
        <v>1.372288950582677E-2</v>
      </c>
      <c r="P87">
        <v>1.606746272092466E-5</v>
      </c>
      <c r="Q87">
        <v>1.0118260764952541E-5</v>
      </c>
      <c r="R87">
        <v>3.01442534314934E-6</v>
      </c>
      <c r="S87">
        <v>6.1927504043656034</v>
      </c>
    </row>
    <row r="88" spans="1:19" x14ac:dyDescent="0.35">
      <c r="A88" s="34"/>
      <c r="B88" s="1" t="s">
        <v>6</v>
      </c>
      <c r="C88">
        <v>0</v>
      </c>
      <c r="D88">
        <v>0</v>
      </c>
      <c r="E88">
        <v>2.5775286030329029E-2</v>
      </c>
      <c r="F88">
        <v>0.1308725490817273</v>
      </c>
      <c r="G88">
        <v>0.45645169526754631</v>
      </c>
      <c r="H88">
        <v>0.83807714528478838</v>
      </c>
      <c r="I88">
        <v>1.109852005002941</v>
      </c>
      <c r="J88">
        <v>1.135036498627841</v>
      </c>
      <c r="K88">
        <v>1.0185612019615971</v>
      </c>
      <c r="L88">
        <v>0.83020377903426257</v>
      </c>
      <c r="M88">
        <v>0.3990210250483297</v>
      </c>
      <c r="N88">
        <v>0.17180558760545919</v>
      </c>
      <c r="O88">
        <v>1.300294908656504E-2</v>
      </c>
      <c r="P88">
        <v>1.6379556286167829E-5</v>
      </c>
      <c r="Q88">
        <v>4.1010085071125459E-6</v>
      </c>
      <c r="R88">
        <v>3.4947898021319551E-6</v>
      </c>
      <c r="S88">
        <v>6.1286836973859824</v>
      </c>
    </row>
    <row r="89" spans="1:19" x14ac:dyDescent="0.35">
      <c r="A89" s="34"/>
      <c r="B89" s="1" t="s">
        <v>7</v>
      </c>
      <c r="C89">
        <v>0</v>
      </c>
      <c r="D89">
        <v>0</v>
      </c>
      <c r="E89">
        <v>1.848419138506268E-2</v>
      </c>
      <c r="F89">
        <v>0.30440573762490852</v>
      </c>
      <c r="G89">
        <v>0.44154812883241651</v>
      </c>
      <c r="H89">
        <v>0.91795512246695132</v>
      </c>
      <c r="I89">
        <v>0.99470401508000639</v>
      </c>
      <c r="J89">
        <v>1.602877185642096</v>
      </c>
      <c r="K89">
        <v>1.561477670398264</v>
      </c>
      <c r="L89">
        <v>1.07877221963306</v>
      </c>
      <c r="M89">
        <v>0.62587648902116289</v>
      </c>
      <c r="N89">
        <v>0.18377788284289051</v>
      </c>
      <c r="O89">
        <v>1.074630819091321E-2</v>
      </c>
      <c r="P89">
        <v>1.2298852979232539E-5</v>
      </c>
      <c r="Q89">
        <v>9.1351283341708809E-6</v>
      </c>
      <c r="R89">
        <v>6.020974158389122E-6</v>
      </c>
      <c r="S89">
        <v>7.7406524060732034</v>
      </c>
    </row>
    <row r="90" spans="1:19" x14ac:dyDescent="0.35">
      <c r="A90" s="34"/>
      <c r="B90" s="1" t="s">
        <v>8</v>
      </c>
      <c r="C90">
        <v>0</v>
      </c>
      <c r="D90">
        <v>0</v>
      </c>
      <c r="E90">
        <v>2.0915696218031372E-2</v>
      </c>
      <c r="F90">
        <v>0.19037313637933029</v>
      </c>
      <c r="G90">
        <v>0.5204183420754408</v>
      </c>
      <c r="H90">
        <v>0.90910538556205711</v>
      </c>
      <c r="I90">
        <v>1.085083171929301</v>
      </c>
      <c r="J90">
        <v>1.35414888789287</v>
      </c>
      <c r="K90">
        <v>1.661258092145113</v>
      </c>
      <c r="L90">
        <v>1.3325992402799669</v>
      </c>
      <c r="M90">
        <v>0.76317658303334368</v>
      </c>
      <c r="N90">
        <v>0.19538865309220729</v>
      </c>
      <c r="O90">
        <v>1.5778717770998759E-2</v>
      </c>
      <c r="P90">
        <v>1.4362616105122531E-5</v>
      </c>
      <c r="Q90">
        <v>1.0272156668633031E-5</v>
      </c>
      <c r="R90">
        <v>1.2950389341679861E-5</v>
      </c>
      <c r="S90">
        <v>8.0482834915407757</v>
      </c>
    </row>
    <row r="91" spans="1:19" x14ac:dyDescent="0.35">
      <c r="A91" s="34"/>
      <c r="B91" s="1" t="s">
        <v>9</v>
      </c>
      <c r="C91">
        <v>0</v>
      </c>
      <c r="D91">
        <v>0</v>
      </c>
      <c r="E91">
        <v>2.7859720230323841E-2</v>
      </c>
      <c r="F91">
        <v>0.237566834163735</v>
      </c>
      <c r="G91">
        <v>0.35410212668050772</v>
      </c>
      <c r="H91">
        <v>0.68226284017315486</v>
      </c>
      <c r="I91">
        <v>0.8852107042746522</v>
      </c>
      <c r="J91">
        <v>1.134908915416325</v>
      </c>
      <c r="K91">
        <v>1.175711235512267</v>
      </c>
      <c r="L91">
        <v>1.1455619488082169</v>
      </c>
      <c r="M91">
        <v>0.587965242759522</v>
      </c>
      <c r="N91">
        <v>0.22078001630937169</v>
      </c>
      <c r="O91">
        <v>1.254685995866503E-2</v>
      </c>
      <c r="P91">
        <v>1.6281037030972492E-5</v>
      </c>
      <c r="Q91">
        <v>1.082436104787482E-5</v>
      </c>
      <c r="R91">
        <v>6.091723387356965E-6</v>
      </c>
      <c r="S91">
        <v>6.4645096414082071</v>
      </c>
    </row>
    <row r="92" spans="1:19" x14ac:dyDescent="0.35">
      <c r="A92" s="34"/>
      <c r="B92" s="1" t="s">
        <v>10</v>
      </c>
      <c r="C92">
        <v>0</v>
      </c>
      <c r="D92">
        <v>0</v>
      </c>
      <c r="E92">
        <v>2.3553020510804719E-2</v>
      </c>
      <c r="F92">
        <v>0.1389386929430555</v>
      </c>
      <c r="G92">
        <v>0.2304585766071125</v>
      </c>
      <c r="H92">
        <v>0.53746294658946558</v>
      </c>
      <c r="I92">
        <v>0.63398505538100813</v>
      </c>
      <c r="J92">
        <v>0.76987691770114219</v>
      </c>
      <c r="K92">
        <v>1.043907769410191</v>
      </c>
      <c r="L92">
        <v>1.0052516651079031</v>
      </c>
      <c r="M92">
        <v>0.60852971682600487</v>
      </c>
      <c r="N92">
        <v>0.21785781514026509</v>
      </c>
      <c r="O92">
        <v>1.1724443624499779E-2</v>
      </c>
      <c r="P92">
        <v>1.180797212969506E-5</v>
      </c>
      <c r="Q92">
        <v>1.1822664543445789E-5</v>
      </c>
      <c r="R92">
        <v>1.01613164687284E-5</v>
      </c>
      <c r="S92">
        <v>5.2215804117945943</v>
      </c>
    </row>
    <row r="93" spans="1:19" x14ac:dyDescent="0.35">
      <c r="A93" s="34"/>
      <c r="B93" s="1" t="s">
        <v>11</v>
      </c>
      <c r="C93">
        <v>0</v>
      </c>
      <c r="D93">
        <v>0</v>
      </c>
      <c r="E93">
        <v>2.758587197333761E-2</v>
      </c>
      <c r="F93">
        <v>7.0969887792031547E-2</v>
      </c>
      <c r="G93">
        <v>0.1180325919767217</v>
      </c>
      <c r="H93">
        <v>0.2417678053713489</v>
      </c>
      <c r="I93">
        <v>0.34016473198129521</v>
      </c>
      <c r="J93">
        <v>0.37402629601758303</v>
      </c>
      <c r="K93">
        <v>0.47880030518205319</v>
      </c>
      <c r="L93">
        <v>0.37707378564072741</v>
      </c>
      <c r="M93">
        <v>0.27855748601060942</v>
      </c>
      <c r="N93">
        <v>0.1286260529535603</v>
      </c>
      <c r="O93">
        <v>8.4070275766648227E-3</v>
      </c>
      <c r="P93">
        <v>1.349783035371988E-5</v>
      </c>
      <c r="Q93">
        <v>6.587399251519834E-6</v>
      </c>
      <c r="R93">
        <v>6.6571675591286492E-6</v>
      </c>
      <c r="S93">
        <v>2.444038584873097</v>
      </c>
    </row>
    <row r="94" spans="1:19" x14ac:dyDescent="0.35">
      <c r="A94" s="34"/>
      <c r="B94" s="1" t="s">
        <v>12</v>
      </c>
      <c r="C94">
        <v>0</v>
      </c>
      <c r="D94">
        <v>0</v>
      </c>
      <c r="E94">
        <v>3.1083598702721831E-3</v>
      </c>
      <c r="F94">
        <v>3.2121360084003442E-3</v>
      </c>
      <c r="G94">
        <v>1.5659188092814001E-2</v>
      </c>
      <c r="H94">
        <v>3.1081128332183509E-2</v>
      </c>
      <c r="I94">
        <v>3.4647313575988457E-2</v>
      </c>
      <c r="J94">
        <v>4.7749786635020733E-2</v>
      </c>
      <c r="K94">
        <v>5.1699980189327872E-2</v>
      </c>
      <c r="L94">
        <v>5.0398733824252563E-2</v>
      </c>
      <c r="M94">
        <v>3.0683183873722802E-2</v>
      </c>
      <c r="N94">
        <v>1.747783549013757E-2</v>
      </c>
      <c r="O94">
        <v>9.6254252216166172E-4</v>
      </c>
      <c r="P94">
        <v>2.030195801259054E-5</v>
      </c>
      <c r="Q94">
        <v>8.2610215574613784E-6</v>
      </c>
      <c r="R94">
        <v>1.483981821636681E-5</v>
      </c>
      <c r="S94">
        <v>0.2867235912120682</v>
      </c>
    </row>
    <row r="95" spans="1:19" x14ac:dyDescent="0.35">
      <c r="A95" s="34"/>
      <c r="B95" s="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35">
      <c r="A96" s="34"/>
      <c r="B96" s="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35">
      <c r="A97" s="34"/>
      <c r="B97" s="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35">
      <c r="A98" s="34" t="s">
        <v>25</v>
      </c>
      <c r="B98" s="1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35">
      <c r="A99" s="34"/>
      <c r="B99" s="1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35">
      <c r="A100" s="34"/>
      <c r="B100" s="1" t="s">
        <v>2</v>
      </c>
      <c r="C100">
        <v>0</v>
      </c>
      <c r="D100">
        <v>0</v>
      </c>
      <c r="E100">
        <v>0.35625631110843659</v>
      </c>
      <c r="F100">
        <v>4.1412403985676319E-2</v>
      </c>
      <c r="G100">
        <v>4.1646693699782723E-2</v>
      </c>
      <c r="H100">
        <v>1.177832383889987E-2</v>
      </c>
      <c r="I100">
        <v>9.5772750445865695E-2</v>
      </c>
      <c r="J100">
        <v>2.7272528801435259E-2</v>
      </c>
      <c r="K100">
        <v>9.6451395431371822E-2</v>
      </c>
      <c r="L100">
        <v>5.8482182139553848E-2</v>
      </c>
      <c r="M100">
        <v>2.616153780398069E-2</v>
      </c>
      <c r="N100">
        <v>8.2325796239624383E-8</v>
      </c>
      <c r="O100">
        <v>2.4752323660775472E-16</v>
      </c>
      <c r="P100">
        <v>2.7978031705087359E-53</v>
      </c>
      <c r="Q100">
        <v>4.9580076999148522E-6</v>
      </c>
      <c r="R100">
        <v>3.7771808267144161E-102</v>
      </c>
      <c r="S100">
        <v>0.75523916758849918</v>
      </c>
    </row>
    <row r="101" spans="1:19" x14ac:dyDescent="0.35">
      <c r="A101" s="34"/>
      <c r="B101" s="1" t="s">
        <v>3</v>
      </c>
      <c r="C101">
        <v>0</v>
      </c>
      <c r="D101">
        <v>0</v>
      </c>
      <c r="E101">
        <v>7.3811499541384024E-2</v>
      </c>
      <c r="F101">
        <v>0.67911897658942377</v>
      </c>
      <c r="G101">
        <v>0.51253472428505154</v>
      </c>
      <c r="H101">
        <v>0.288115763345062</v>
      </c>
      <c r="I101">
        <v>0.2672263826985693</v>
      </c>
      <c r="J101">
        <v>0.24820808563712249</v>
      </c>
      <c r="K101">
        <v>0.27860769839783017</v>
      </c>
      <c r="L101">
        <v>0.22926274093913199</v>
      </c>
      <c r="M101">
        <v>0.15209939951111931</v>
      </c>
      <c r="N101">
        <v>9.22159164499739E-2</v>
      </c>
      <c r="O101">
        <v>5.3508995719264103E-2</v>
      </c>
      <c r="P101">
        <v>8.3469960156949892E-6</v>
      </c>
      <c r="Q101">
        <v>2.8597282239804278E-6</v>
      </c>
      <c r="R101">
        <v>1.8892612209825001E-31</v>
      </c>
      <c r="S101">
        <v>2.8747213898381729</v>
      </c>
    </row>
    <row r="102" spans="1:19" x14ac:dyDescent="0.35">
      <c r="A102" s="34"/>
      <c r="B102" s="1" t="s">
        <v>4</v>
      </c>
      <c r="C102">
        <v>0</v>
      </c>
      <c r="D102">
        <v>0</v>
      </c>
      <c r="E102">
        <v>9.0981260832243754E-2</v>
      </c>
      <c r="F102">
        <v>0.34544399343934268</v>
      </c>
      <c r="G102">
        <v>0.62975753900303033</v>
      </c>
      <c r="H102">
        <v>0.58994033146784886</v>
      </c>
      <c r="I102">
        <v>0.48986900757518981</v>
      </c>
      <c r="J102">
        <v>0.53931001687302693</v>
      </c>
      <c r="K102">
        <v>0.4102751070439129</v>
      </c>
      <c r="L102">
        <v>0.34297077490094358</v>
      </c>
      <c r="M102">
        <v>0.29584608495434789</v>
      </c>
      <c r="N102">
        <v>0.17366731772992189</v>
      </c>
      <c r="O102">
        <v>0.138792288651889</v>
      </c>
      <c r="P102">
        <v>9.8611340668542582E-6</v>
      </c>
      <c r="Q102">
        <v>1.326093870262973E-5</v>
      </c>
      <c r="R102">
        <v>3.7431804801341289E-6</v>
      </c>
      <c r="S102">
        <v>4.0468805877249467</v>
      </c>
    </row>
    <row r="103" spans="1:19" x14ac:dyDescent="0.35">
      <c r="A103" s="34"/>
      <c r="B103" s="1" t="s">
        <v>5</v>
      </c>
      <c r="C103">
        <v>0</v>
      </c>
      <c r="D103">
        <v>0</v>
      </c>
      <c r="E103">
        <v>0.11436969181020019</v>
      </c>
      <c r="F103">
        <v>0.29678856614080251</v>
      </c>
      <c r="G103">
        <v>0.58580823732552034</v>
      </c>
      <c r="H103">
        <v>0.96425196488791642</v>
      </c>
      <c r="I103">
        <v>0.68647964460158029</v>
      </c>
      <c r="J103">
        <v>0.66970443405089841</v>
      </c>
      <c r="K103">
        <v>0.62338575211673819</v>
      </c>
      <c r="L103">
        <v>0.45618728390769531</v>
      </c>
      <c r="M103">
        <v>0.42363673177391747</v>
      </c>
      <c r="N103">
        <v>0.25006896905456399</v>
      </c>
      <c r="O103">
        <v>0.18095267370952339</v>
      </c>
      <c r="P103">
        <v>1.606746272092466E-5</v>
      </c>
      <c r="Q103">
        <v>1.0118260764952541E-5</v>
      </c>
      <c r="R103">
        <v>3.01442534314934E-6</v>
      </c>
      <c r="S103">
        <v>5.251663149528186</v>
      </c>
    </row>
    <row r="104" spans="1:19" x14ac:dyDescent="0.35">
      <c r="A104" s="34"/>
      <c r="B104" s="1" t="s">
        <v>6</v>
      </c>
      <c r="C104">
        <v>0</v>
      </c>
      <c r="D104">
        <v>0</v>
      </c>
      <c r="E104">
        <v>0.12892741283998119</v>
      </c>
      <c r="F104">
        <v>0.15957186967927861</v>
      </c>
      <c r="G104">
        <v>0.40384608361912921</v>
      </c>
      <c r="H104">
        <v>0.65084292646261976</v>
      </c>
      <c r="I104">
        <v>0.84739762035439303</v>
      </c>
      <c r="J104">
        <v>0.74256776516982159</v>
      </c>
      <c r="K104">
        <v>0.67051008059929351</v>
      </c>
      <c r="L104">
        <v>0.57138455955860867</v>
      </c>
      <c r="M104">
        <v>0.38936802727270292</v>
      </c>
      <c r="N104">
        <v>0.29026517559433102</v>
      </c>
      <c r="O104">
        <v>0.1685742660364288</v>
      </c>
      <c r="P104">
        <v>1.6379556286167829E-5</v>
      </c>
      <c r="Q104">
        <v>4.1010085071125459E-6</v>
      </c>
      <c r="R104">
        <v>3.4947898021319551E-6</v>
      </c>
      <c r="S104">
        <v>5.0232797625411836</v>
      </c>
    </row>
    <row r="105" spans="1:19" x14ac:dyDescent="0.35">
      <c r="A105" s="34"/>
      <c r="B105" s="1" t="s">
        <v>7</v>
      </c>
      <c r="C105">
        <v>0</v>
      </c>
      <c r="D105">
        <v>0</v>
      </c>
      <c r="E105">
        <v>7.9222095806383494E-2</v>
      </c>
      <c r="F105">
        <v>0.31802751996211681</v>
      </c>
      <c r="G105">
        <v>0.33473659665633199</v>
      </c>
      <c r="H105">
        <v>0.61082631386282293</v>
      </c>
      <c r="I105">
        <v>0.65075893011048858</v>
      </c>
      <c r="J105">
        <v>0.89852591905764756</v>
      </c>
      <c r="K105">
        <v>0.88076096077215837</v>
      </c>
      <c r="L105">
        <v>0.63617653274365205</v>
      </c>
      <c r="M105">
        <v>0.52330783958429816</v>
      </c>
      <c r="N105">
        <v>0.26604493240427191</v>
      </c>
      <c r="O105">
        <v>0.119374840199146</v>
      </c>
      <c r="P105">
        <v>1.2298852979232539E-5</v>
      </c>
      <c r="Q105">
        <v>9.1351283341708809E-6</v>
      </c>
      <c r="R105">
        <v>6.020974158389122E-6</v>
      </c>
      <c r="S105">
        <v>5.3177899361147896</v>
      </c>
    </row>
    <row r="106" spans="1:19" x14ac:dyDescent="0.35">
      <c r="A106" s="34"/>
      <c r="B106" s="1" t="s">
        <v>8</v>
      </c>
      <c r="C106">
        <v>0</v>
      </c>
      <c r="D106">
        <v>0</v>
      </c>
      <c r="E106">
        <v>9.0200742576148657E-2</v>
      </c>
      <c r="F106">
        <v>0.20012873489091529</v>
      </c>
      <c r="G106">
        <v>0.3969809429168395</v>
      </c>
      <c r="H106">
        <v>0.60869878551975432</v>
      </c>
      <c r="I106">
        <v>0.71430092140372325</v>
      </c>
      <c r="J106">
        <v>0.76381590216712691</v>
      </c>
      <c r="K106">
        <v>0.94286888580457417</v>
      </c>
      <c r="L106">
        <v>0.7907503060710237</v>
      </c>
      <c r="M106">
        <v>0.64207469776116466</v>
      </c>
      <c r="N106">
        <v>0.28461186591933429</v>
      </c>
      <c r="O106">
        <v>0.17636692238105531</v>
      </c>
      <c r="P106">
        <v>1.4362616105122531E-5</v>
      </c>
      <c r="Q106">
        <v>1.0272156668633031E-5</v>
      </c>
      <c r="R106">
        <v>1.2950389341679861E-5</v>
      </c>
      <c r="S106">
        <v>5.6108362925737749</v>
      </c>
    </row>
    <row r="107" spans="1:19" x14ac:dyDescent="0.35">
      <c r="A107" s="34"/>
      <c r="B107" s="1" t="s">
        <v>9</v>
      </c>
      <c r="C107">
        <v>0</v>
      </c>
      <c r="D107">
        <v>0</v>
      </c>
      <c r="E107">
        <v>0.12561460893195611</v>
      </c>
      <c r="F107">
        <v>0.26110501160100202</v>
      </c>
      <c r="G107">
        <v>0.28240423910211948</v>
      </c>
      <c r="H107">
        <v>0.47760133805979399</v>
      </c>
      <c r="I107">
        <v>0.60924286440481701</v>
      </c>
      <c r="J107">
        <v>0.66928162002076985</v>
      </c>
      <c r="K107">
        <v>0.69765462205812612</v>
      </c>
      <c r="L107">
        <v>0.7106962097095626</v>
      </c>
      <c r="M107">
        <v>0.51717531290380381</v>
      </c>
      <c r="N107">
        <v>0.33623199453670932</v>
      </c>
      <c r="O107">
        <v>0.14662434711772321</v>
      </c>
      <c r="P107">
        <v>1.6281037030972492E-5</v>
      </c>
      <c r="Q107">
        <v>1.082436104787482E-5</v>
      </c>
      <c r="R107">
        <v>6.091723387356965E-6</v>
      </c>
      <c r="S107">
        <v>4.8336653655678488</v>
      </c>
    </row>
    <row r="108" spans="1:19" x14ac:dyDescent="0.35">
      <c r="A108" s="34"/>
      <c r="B108" s="1" t="s">
        <v>10</v>
      </c>
      <c r="C108">
        <v>0</v>
      </c>
      <c r="D108">
        <v>0</v>
      </c>
      <c r="E108">
        <v>0.15056732074887949</v>
      </c>
      <c r="F108">
        <v>0.21650768621875149</v>
      </c>
      <c r="G108">
        <v>0.26058911089341991</v>
      </c>
      <c r="H108">
        <v>0.53343690485201189</v>
      </c>
      <c r="I108">
        <v>0.61864787777581232</v>
      </c>
      <c r="J108">
        <v>0.64370947561569214</v>
      </c>
      <c r="K108">
        <v>0.87825908241382145</v>
      </c>
      <c r="L108">
        <v>0.88422122030414851</v>
      </c>
      <c r="M108">
        <v>0.75890713496271001</v>
      </c>
      <c r="N108">
        <v>0.47040630281673512</v>
      </c>
      <c r="O108">
        <v>0.1942602735011518</v>
      </c>
      <c r="P108">
        <v>1.180797212969506E-5</v>
      </c>
      <c r="Q108">
        <v>1.1822664543445789E-5</v>
      </c>
      <c r="R108">
        <v>1.01613164687284E-5</v>
      </c>
      <c r="S108">
        <v>5.6095461820562758</v>
      </c>
    </row>
    <row r="109" spans="1:19" x14ac:dyDescent="0.35">
      <c r="A109" s="34"/>
      <c r="B109" s="1" t="s">
        <v>11</v>
      </c>
      <c r="C109">
        <v>0</v>
      </c>
      <c r="D109">
        <v>0</v>
      </c>
      <c r="E109">
        <v>0.30532612933900471</v>
      </c>
      <c r="F109">
        <v>0.1914773340182272</v>
      </c>
      <c r="G109">
        <v>0.23107793443987709</v>
      </c>
      <c r="H109">
        <v>0.41545705796803839</v>
      </c>
      <c r="I109">
        <v>0.57470759266744431</v>
      </c>
      <c r="J109">
        <v>0.54145688862073849</v>
      </c>
      <c r="K109">
        <v>0.69744197579529643</v>
      </c>
      <c r="L109">
        <v>0.57425609959114587</v>
      </c>
      <c r="M109">
        <v>0.6014711798693555</v>
      </c>
      <c r="N109">
        <v>0.48086378976270561</v>
      </c>
      <c r="O109">
        <v>0.24117226867493929</v>
      </c>
      <c r="P109">
        <v>1.349783035371988E-5</v>
      </c>
      <c r="Q109">
        <v>6.587399251519834E-6</v>
      </c>
      <c r="R109">
        <v>6.6571675591286492E-6</v>
      </c>
      <c r="S109">
        <v>4.8547349931439374</v>
      </c>
    </row>
    <row r="110" spans="1:19" x14ac:dyDescent="0.35">
      <c r="A110" s="34"/>
      <c r="B110" s="1" t="s">
        <v>12</v>
      </c>
      <c r="C110">
        <v>0</v>
      </c>
      <c r="D110">
        <v>0</v>
      </c>
      <c r="E110">
        <v>0.26399780393300443</v>
      </c>
      <c r="F110">
        <v>6.6501117645964392E-2</v>
      </c>
      <c r="G110">
        <v>0.2352434490224232</v>
      </c>
      <c r="H110">
        <v>0.40984176628612878</v>
      </c>
      <c r="I110">
        <v>0.44917852229698801</v>
      </c>
      <c r="J110">
        <v>0.53042617500201483</v>
      </c>
      <c r="K110">
        <v>0.57787752626594613</v>
      </c>
      <c r="L110">
        <v>0.5889665993631763</v>
      </c>
      <c r="M110">
        <v>0.50838435341530552</v>
      </c>
      <c r="N110">
        <v>0.50138639349581615</v>
      </c>
      <c r="O110">
        <v>0.21188323061040429</v>
      </c>
      <c r="P110">
        <v>2.030195801259054E-5</v>
      </c>
      <c r="Q110">
        <v>8.2610215574613784E-6</v>
      </c>
      <c r="R110">
        <v>1.483981821636681E-5</v>
      </c>
      <c r="S110">
        <v>4.3437303401349574</v>
      </c>
    </row>
    <row r="111" spans="1:19" x14ac:dyDescent="0.35">
      <c r="A111" s="34"/>
      <c r="B111" s="1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35">
      <c r="A112" s="34"/>
      <c r="B112" s="1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35">
      <c r="A113" s="34"/>
      <c r="B113" s="1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35">
      <c r="A114" s="34" t="s">
        <v>26</v>
      </c>
      <c r="B114" s="1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35">
      <c r="A115" s="34"/>
      <c r="B115" s="1" t="s">
        <v>1</v>
      </c>
      <c r="C115">
        <v>0</v>
      </c>
      <c r="D115">
        <v>6.0632477914604688E-2</v>
      </c>
      <c r="E115">
        <v>6.8750636070305027E-71</v>
      </c>
      <c r="F115">
        <v>2.4106522750018361E-58</v>
      </c>
      <c r="G115">
        <v>1.716072956576969E-5</v>
      </c>
      <c r="H115">
        <v>6.1373065146698561E-2</v>
      </c>
      <c r="I115">
        <v>0.16233479596195721</v>
      </c>
      <c r="J115">
        <v>3.6955759449325172E-2</v>
      </c>
      <c r="K115">
        <v>0.14816064942400531</v>
      </c>
      <c r="L115">
        <v>3.0824611153348572E-2</v>
      </c>
      <c r="M115">
        <v>8.7528759201507631E-3</v>
      </c>
      <c r="N115">
        <v>8.733199791995945E-3</v>
      </c>
      <c r="O115">
        <v>1.6567814759553E-55</v>
      </c>
      <c r="P115">
        <v>1.3495557764948161E-5</v>
      </c>
      <c r="Q115">
        <v>7.6459132509916683E-79</v>
      </c>
      <c r="R115">
        <v>2.383920728025148E-65</v>
      </c>
      <c r="S115">
        <v>0.51779809104941688</v>
      </c>
    </row>
    <row r="116" spans="1:19" x14ac:dyDescent="0.35">
      <c r="A116" s="34"/>
      <c r="B116" s="1" t="s">
        <v>2</v>
      </c>
      <c r="C116">
        <v>0</v>
      </c>
      <c r="D116">
        <v>1.7803459623119501E-2</v>
      </c>
      <c r="E116">
        <v>0.1046372189817953</v>
      </c>
      <c r="F116">
        <v>1.7504144948701249E-2</v>
      </c>
      <c r="G116">
        <v>2.0676744348177279E-2</v>
      </c>
      <c r="H116">
        <v>6.2164743874201737E-3</v>
      </c>
      <c r="I116">
        <v>5.1975746942719427E-2</v>
      </c>
      <c r="J116">
        <v>1.512605742113967E-2</v>
      </c>
      <c r="K116">
        <v>5.4716785072853033E-2</v>
      </c>
      <c r="L116">
        <v>2.3542074459512119E-2</v>
      </c>
      <c r="M116">
        <v>9.8487711683900771E-3</v>
      </c>
      <c r="N116">
        <v>2.761695890534939E-8</v>
      </c>
      <c r="O116">
        <v>6.4212949559555782E-17</v>
      </c>
      <c r="P116">
        <v>2.7978031705087359E-53</v>
      </c>
      <c r="Q116">
        <v>4.9580076999148522E-6</v>
      </c>
      <c r="R116">
        <v>3.7771808267144161E-102</v>
      </c>
      <c r="S116">
        <v>0.32205246297848672</v>
      </c>
    </row>
    <row r="117" spans="1:19" x14ac:dyDescent="0.35">
      <c r="A117" s="34"/>
      <c r="B117" s="1" t="s">
        <v>3</v>
      </c>
      <c r="C117">
        <v>0</v>
      </c>
      <c r="D117">
        <v>5.8388679469107613E-2</v>
      </c>
      <c r="E117">
        <v>3.1198555565628582E-2</v>
      </c>
      <c r="F117">
        <v>0.41308855458216542</v>
      </c>
      <c r="G117">
        <v>0.36619445225138031</v>
      </c>
      <c r="H117">
        <v>0.21883385693914301</v>
      </c>
      <c r="I117">
        <v>0.20870120153252639</v>
      </c>
      <c r="J117">
        <v>0.19810849453832971</v>
      </c>
      <c r="K117">
        <v>0.2274531765685224</v>
      </c>
      <c r="L117">
        <v>0.13281327234786261</v>
      </c>
      <c r="M117">
        <v>8.2401120012367018E-2</v>
      </c>
      <c r="N117">
        <v>4.4517691710787573E-2</v>
      </c>
      <c r="O117">
        <v>1.9976540548091622E-2</v>
      </c>
      <c r="P117">
        <v>8.3469960156949892E-6</v>
      </c>
      <c r="Q117">
        <v>2.8597282239804278E-6</v>
      </c>
      <c r="R117">
        <v>1.8892612209825001E-31</v>
      </c>
      <c r="S117">
        <v>2.001686802790152</v>
      </c>
    </row>
    <row r="118" spans="1:19" x14ac:dyDescent="0.35">
      <c r="A118" s="34"/>
      <c r="B118" s="1" t="s">
        <v>4</v>
      </c>
      <c r="C118">
        <v>0</v>
      </c>
      <c r="D118">
        <v>5.3753421122104697E-2</v>
      </c>
      <c r="E118">
        <v>4.5170362964802493E-2</v>
      </c>
      <c r="F118">
        <v>0.24681190945161291</v>
      </c>
      <c r="G118">
        <v>0.52850976005106287</v>
      </c>
      <c r="H118">
        <v>0.52631621844094056</v>
      </c>
      <c r="I118">
        <v>0.44938311537269598</v>
      </c>
      <c r="J118">
        <v>0.50561136777859383</v>
      </c>
      <c r="K118">
        <v>0.39342796970958688</v>
      </c>
      <c r="L118">
        <v>0.23337604840108181</v>
      </c>
      <c r="M118">
        <v>0.18826197569612241</v>
      </c>
      <c r="N118">
        <v>9.8477273950261179E-2</v>
      </c>
      <c r="O118">
        <v>6.0862528179666607E-2</v>
      </c>
      <c r="P118">
        <v>9.8611340668542582E-6</v>
      </c>
      <c r="Q118">
        <v>1.326093870262973E-5</v>
      </c>
      <c r="R118">
        <v>3.7431804801341289E-6</v>
      </c>
      <c r="S118">
        <v>3.329988816371781</v>
      </c>
    </row>
    <row r="119" spans="1:19" x14ac:dyDescent="0.35">
      <c r="A119" s="34"/>
      <c r="B119" s="1" t="s">
        <v>5</v>
      </c>
      <c r="C119">
        <v>0</v>
      </c>
      <c r="D119">
        <v>6.4056014081257023E-2</v>
      </c>
      <c r="E119">
        <v>6.0363110198000412E-2</v>
      </c>
      <c r="F119">
        <v>0.22542114971420529</v>
      </c>
      <c r="G119">
        <v>0.52262976398575678</v>
      </c>
      <c r="H119">
        <v>0.91450951022096527</v>
      </c>
      <c r="I119">
        <v>0.66945822147720369</v>
      </c>
      <c r="J119">
        <v>0.6674527794031716</v>
      </c>
      <c r="K119">
        <v>0.63548596692229409</v>
      </c>
      <c r="L119">
        <v>0.32999044968883462</v>
      </c>
      <c r="M119">
        <v>0.28658233905508779</v>
      </c>
      <c r="N119">
        <v>0.15074286092302239</v>
      </c>
      <c r="O119">
        <v>8.4354583304316735E-2</v>
      </c>
      <c r="P119">
        <v>1.606746272092466E-5</v>
      </c>
      <c r="Q119">
        <v>1.0118260764952541E-5</v>
      </c>
      <c r="R119">
        <v>3.01442534314934E-6</v>
      </c>
      <c r="S119">
        <v>4.611075949122946</v>
      </c>
    </row>
    <row r="120" spans="1:19" x14ac:dyDescent="0.35">
      <c r="A120" s="34"/>
      <c r="B120" s="1" t="s">
        <v>6</v>
      </c>
      <c r="C120">
        <v>0</v>
      </c>
      <c r="D120">
        <v>0.1040342947907533</v>
      </c>
      <c r="E120">
        <v>6.9968739046897127E-2</v>
      </c>
      <c r="F120">
        <v>0.1246240756490825</v>
      </c>
      <c r="G120">
        <v>0.37046967328295632</v>
      </c>
      <c r="H120">
        <v>0.63470512408792967</v>
      </c>
      <c r="I120">
        <v>0.8497304413303769</v>
      </c>
      <c r="J120">
        <v>0.76097709640239397</v>
      </c>
      <c r="K120">
        <v>0.7028336169494076</v>
      </c>
      <c r="L120">
        <v>0.42499597572447362</v>
      </c>
      <c r="M120">
        <v>0.27084088393737432</v>
      </c>
      <c r="N120">
        <v>0.17991609074374881</v>
      </c>
      <c r="O120">
        <v>8.0804040752225567E-2</v>
      </c>
      <c r="P120">
        <v>1.6379556286167829E-5</v>
      </c>
      <c r="Q120">
        <v>4.1010085071125459E-6</v>
      </c>
      <c r="R120">
        <v>3.4947898021319551E-6</v>
      </c>
      <c r="S120">
        <v>4.5739240280522164</v>
      </c>
    </row>
    <row r="121" spans="1:19" x14ac:dyDescent="0.35">
      <c r="A121" s="34"/>
      <c r="B121" s="1" t="s">
        <v>7</v>
      </c>
      <c r="C121">
        <v>0</v>
      </c>
      <c r="D121">
        <v>7.289690106288281E-2</v>
      </c>
      <c r="E121">
        <v>4.3938645327503377E-2</v>
      </c>
      <c r="F121">
        <v>0.25383521668816478</v>
      </c>
      <c r="G121">
        <v>0.31382066563915922</v>
      </c>
      <c r="H121">
        <v>0.60877261698008955</v>
      </c>
      <c r="I121">
        <v>0.66689218724725463</v>
      </c>
      <c r="J121">
        <v>0.94103907852075119</v>
      </c>
      <c r="K121">
        <v>0.94351069442513813</v>
      </c>
      <c r="L121">
        <v>0.483588003298002</v>
      </c>
      <c r="M121">
        <v>0.37200838835449429</v>
      </c>
      <c r="N121">
        <v>0.1685278260397258</v>
      </c>
      <c r="O121">
        <v>5.847849148417833E-2</v>
      </c>
      <c r="P121">
        <v>1.2298852979232539E-5</v>
      </c>
      <c r="Q121">
        <v>9.1351283341708809E-6</v>
      </c>
      <c r="R121">
        <v>6.020974158389122E-6</v>
      </c>
      <c r="S121">
        <v>4.9273361700228167</v>
      </c>
    </row>
    <row r="122" spans="1:19" x14ac:dyDescent="0.35">
      <c r="A122" s="34"/>
      <c r="B122" s="1" t="s">
        <v>8</v>
      </c>
      <c r="C122">
        <v>0</v>
      </c>
      <c r="D122">
        <v>4.2337095452551723E-2</v>
      </c>
      <c r="E122">
        <v>5.1170795641444389E-2</v>
      </c>
      <c r="F122">
        <v>0.16338355592952589</v>
      </c>
      <c r="G122">
        <v>0.38067970418798242</v>
      </c>
      <c r="H122">
        <v>0.62051391929793331</v>
      </c>
      <c r="I122">
        <v>0.74873549959422092</v>
      </c>
      <c r="J122">
        <v>0.81823389587438466</v>
      </c>
      <c r="K122">
        <v>1.0331224436426969</v>
      </c>
      <c r="L122">
        <v>0.61482138307798917</v>
      </c>
      <c r="M122">
        <v>0.46686656119740721</v>
      </c>
      <c r="N122">
        <v>0.18440867669338121</v>
      </c>
      <c r="O122">
        <v>8.8371497723549935E-2</v>
      </c>
      <c r="P122">
        <v>1.4362616105122531E-5</v>
      </c>
      <c r="Q122">
        <v>1.0272156668633031E-5</v>
      </c>
      <c r="R122">
        <v>1.2950389341679861E-5</v>
      </c>
      <c r="S122">
        <v>5.2126826134751827</v>
      </c>
    </row>
    <row r="123" spans="1:19" x14ac:dyDescent="0.35">
      <c r="A123" s="34"/>
      <c r="B123" s="1" t="s">
        <v>9</v>
      </c>
      <c r="C123">
        <v>0</v>
      </c>
      <c r="D123">
        <v>1.7867198368139312E-2</v>
      </c>
      <c r="E123">
        <v>5.0566315559530298E-2</v>
      </c>
      <c r="F123">
        <v>0.15125968953831259</v>
      </c>
      <c r="G123">
        <v>0.19216326928264349</v>
      </c>
      <c r="H123">
        <v>0.34548065208724682</v>
      </c>
      <c r="I123">
        <v>0.45315499216660149</v>
      </c>
      <c r="J123">
        <v>0.50875275275253495</v>
      </c>
      <c r="K123">
        <v>0.54243795588996324</v>
      </c>
      <c r="L123">
        <v>0.39210528608895351</v>
      </c>
      <c r="M123">
        <v>0.26684194780015352</v>
      </c>
      <c r="N123">
        <v>0.1545882528156835</v>
      </c>
      <c r="O123">
        <v>5.213270664497606E-2</v>
      </c>
      <c r="P123">
        <v>1.6281037030972492E-5</v>
      </c>
      <c r="Q123">
        <v>1.082436104787482E-5</v>
      </c>
      <c r="R123">
        <v>6.091723387356965E-6</v>
      </c>
      <c r="S123">
        <v>3.1273842161162051</v>
      </c>
    </row>
    <row r="124" spans="1:19" x14ac:dyDescent="0.35">
      <c r="A124" s="34"/>
      <c r="B124" s="1" t="s">
        <v>10</v>
      </c>
      <c r="C124">
        <v>0</v>
      </c>
      <c r="D124">
        <v>2.595977354515798E-3</v>
      </c>
      <c r="E124">
        <v>5.6682565780505047E-2</v>
      </c>
      <c r="F124">
        <v>0.11729484727128731</v>
      </c>
      <c r="G124">
        <v>0.16582616217233859</v>
      </c>
      <c r="H124">
        <v>0.36086010599378338</v>
      </c>
      <c r="I124">
        <v>0.43032587764436703</v>
      </c>
      <c r="J124">
        <v>0.45759934493344329</v>
      </c>
      <c r="K124">
        <v>0.63860139494151447</v>
      </c>
      <c r="L124">
        <v>0.45622307721419508</v>
      </c>
      <c r="M124">
        <v>0.36618670327241298</v>
      </c>
      <c r="N124">
        <v>0.2022591613990965</v>
      </c>
      <c r="O124">
        <v>6.4593050646402417E-2</v>
      </c>
      <c r="P124">
        <v>1.180797212969506E-5</v>
      </c>
      <c r="Q124">
        <v>1.1822664543445789E-5</v>
      </c>
      <c r="R124">
        <v>1.01613164687284E-5</v>
      </c>
      <c r="S124">
        <v>3.3190820605770042</v>
      </c>
    </row>
    <row r="125" spans="1:19" x14ac:dyDescent="0.35">
      <c r="A125" s="34"/>
      <c r="B125" s="1" t="s">
        <v>11</v>
      </c>
      <c r="C125">
        <v>0</v>
      </c>
      <c r="D125">
        <v>3.465324477386926E-2</v>
      </c>
      <c r="E125">
        <v>0.1024245078922927</v>
      </c>
      <c r="F125">
        <v>9.2436634082047858E-2</v>
      </c>
      <c r="G125">
        <v>0.13103170677792739</v>
      </c>
      <c r="H125">
        <v>0.25043965169104643</v>
      </c>
      <c r="I125">
        <v>0.35622304047243353</v>
      </c>
      <c r="J125">
        <v>0.34298925188631701</v>
      </c>
      <c r="K125">
        <v>0.45189384993273662</v>
      </c>
      <c r="L125">
        <v>0.2640237947220464</v>
      </c>
      <c r="M125">
        <v>0.25861272631267362</v>
      </c>
      <c r="N125">
        <v>0.18423760555607721</v>
      </c>
      <c r="O125">
        <v>7.145790916770034E-2</v>
      </c>
      <c r="P125">
        <v>1.349783035371988E-5</v>
      </c>
      <c r="Q125">
        <v>6.587399251519834E-6</v>
      </c>
      <c r="R125">
        <v>6.6571675591286492E-6</v>
      </c>
      <c r="S125">
        <v>2.540450665664332</v>
      </c>
    </row>
    <row r="126" spans="1:19" x14ac:dyDescent="0.35">
      <c r="A126" s="34"/>
      <c r="B126" s="1" t="s">
        <v>12</v>
      </c>
      <c r="C126">
        <v>0</v>
      </c>
      <c r="D126">
        <v>8.2113147916130658E-3</v>
      </c>
      <c r="E126">
        <v>6.8486813198257987E-2</v>
      </c>
      <c r="F126">
        <v>2.4826896025442521E-2</v>
      </c>
      <c r="G126">
        <v>0.10315782803408891</v>
      </c>
      <c r="H126">
        <v>0.19105565398424981</v>
      </c>
      <c r="I126">
        <v>0.2153083057936426</v>
      </c>
      <c r="J126">
        <v>0.25984137449812911</v>
      </c>
      <c r="K126">
        <v>0.2895548768865247</v>
      </c>
      <c r="L126">
        <v>0.2094087615860778</v>
      </c>
      <c r="M126">
        <v>0.16904174845506259</v>
      </c>
      <c r="N126">
        <v>0.14855780708616709</v>
      </c>
      <c r="O126">
        <v>4.854966664051056E-2</v>
      </c>
      <c r="P126">
        <v>2.030195801259054E-5</v>
      </c>
      <c r="Q126">
        <v>8.2610215574613784E-6</v>
      </c>
      <c r="R126">
        <v>1.483981821636681E-5</v>
      </c>
      <c r="S126">
        <v>1.7360444497775529</v>
      </c>
    </row>
    <row r="127" spans="1:19" x14ac:dyDescent="0.35">
      <c r="A127" s="34"/>
      <c r="B127" s="1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35">
      <c r="A128" s="34"/>
      <c r="B128" s="1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35">
      <c r="A129" s="34"/>
      <c r="B129" s="1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35">
      <c r="A130" s="34" t="s">
        <v>27</v>
      </c>
      <c r="B130" s="1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35">
      <c r="A131" s="34"/>
      <c r="B131" s="1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35">
      <c r="A132" s="34"/>
      <c r="B132" s="1" t="s">
        <v>2</v>
      </c>
      <c r="C132">
        <v>0</v>
      </c>
      <c r="D132">
        <v>0</v>
      </c>
      <c r="E132">
        <v>1.5985829867893118E-2</v>
      </c>
      <c r="F132">
        <v>8.7844327097323788E-3</v>
      </c>
      <c r="G132">
        <v>1.0508732082019761E-2</v>
      </c>
      <c r="H132">
        <v>3.0235092275332129E-3</v>
      </c>
      <c r="I132">
        <v>2.50314669603579E-2</v>
      </c>
      <c r="J132">
        <v>7.1677664437519422E-3</v>
      </c>
      <c r="K132">
        <v>2.495590824350407E-2</v>
      </c>
      <c r="L132">
        <v>1.4381954643492879E-2</v>
      </c>
      <c r="M132">
        <v>4.2154146365906203E-3</v>
      </c>
      <c r="N132">
        <v>5.6131118506100983E-9</v>
      </c>
      <c r="O132">
        <v>5.9861275546286413E-18</v>
      </c>
      <c r="P132">
        <v>2.7978031705087359E-53</v>
      </c>
      <c r="Q132">
        <v>4.9580076999148522E-6</v>
      </c>
      <c r="R132">
        <v>3.7771808267144161E-102</v>
      </c>
      <c r="S132">
        <v>0.1140599784356876</v>
      </c>
    </row>
    <row r="133" spans="1:19" x14ac:dyDescent="0.35">
      <c r="A133" s="34"/>
      <c r="B133" s="1" t="s">
        <v>3</v>
      </c>
      <c r="C133">
        <v>0</v>
      </c>
      <c r="D133">
        <v>0</v>
      </c>
      <c r="E133">
        <v>1.5656955127502269E-2</v>
      </c>
      <c r="F133">
        <v>0.68098853930204251</v>
      </c>
      <c r="G133">
        <v>0.61136946479012921</v>
      </c>
      <c r="H133">
        <v>0.34962742045393108</v>
      </c>
      <c r="I133">
        <v>0.33016750930277988</v>
      </c>
      <c r="J133">
        <v>0.30837915929330351</v>
      </c>
      <c r="K133">
        <v>0.34077571360711512</v>
      </c>
      <c r="L133">
        <v>0.2665253267856878</v>
      </c>
      <c r="M133">
        <v>0.1158551085234385</v>
      </c>
      <c r="N133">
        <v>2.97224292311036E-2</v>
      </c>
      <c r="O133">
        <v>6.1174080463717497E-3</v>
      </c>
      <c r="P133">
        <v>8.3469960156949892E-6</v>
      </c>
      <c r="Q133">
        <v>2.8597282239804278E-6</v>
      </c>
      <c r="R133">
        <v>1.8892612209825001E-31</v>
      </c>
      <c r="S133">
        <v>3.055196241187645</v>
      </c>
    </row>
    <row r="134" spans="1:19" x14ac:dyDescent="0.35">
      <c r="A134" s="34"/>
      <c r="B134" s="1" t="s">
        <v>4</v>
      </c>
      <c r="C134">
        <v>0</v>
      </c>
      <c r="D134">
        <v>0</v>
      </c>
      <c r="E134">
        <v>2.2957349302746601E-2</v>
      </c>
      <c r="F134">
        <v>0.41205775799596012</v>
      </c>
      <c r="G134">
        <v>0.89359419241055205</v>
      </c>
      <c r="H134">
        <v>0.85159492881576881</v>
      </c>
      <c r="I134">
        <v>0.71998173198144777</v>
      </c>
      <c r="J134">
        <v>0.79706565221598324</v>
      </c>
      <c r="K134">
        <v>0.59694896499080552</v>
      </c>
      <c r="L134">
        <v>0.47429509309460649</v>
      </c>
      <c r="M134">
        <v>0.26806494703690309</v>
      </c>
      <c r="N134">
        <v>6.6586015022945366E-2</v>
      </c>
      <c r="O134">
        <v>1.8875240760148411E-2</v>
      </c>
      <c r="P134">
        <v>9.8611340668542582E-6</v>
      </c>
      <c r="Q134">
        <v>1.326093870262973E-5</v>
      </c>
      <c r="R134">
        <v>3.7431804801341289E-6</v>
      </c>
      <c r="S134">
        <v>5.1220487388811167</v>
      </c>
    </row>
    <row r="135" spans="1:19" x14ac:dyDescent="0.35">
      <c r="A135" s="34"/>
      <c r="B135" s="1" t="s">
        <v>5</v>
      </c>
      <c r="C135">
        <v>0</v>
      </c>
      <c r="D135">
        <v>0</v>
      </c>
      <c r="E135">
        <v>2.9358830956592918E-2</v>
      </c>
      <c r="F135">
        <v>0.36015183478786261</v>
      </c>
      <c r="G135">
        <v>0.84563013843054313</v>
      </c>
      <c r="H135">
        <v>1.416033499239153</v>
      </c>
      <c r="I135">
        <v>1.0264249350629979</v>
      </c>
      <c r="J135">
        <v>1.006924246298226</v>
      </c>
      <c r="K135">
        <v>0.92273485216891349</v>
      </c>
      <c r="L135">
        <v>0.64178964933152505</v>
      </c>
      <c r="M135">
        <v>0.3905043058434452</v>
      </c>
      <c r="N135">
        <v>9.7539999217591836E-2</v>
      </c>
      <c r="O135">
        <v>2.50351491775503E-2</v>
      </c>
      <c r="P135">
        <v>1.606746272092466E-5</v>
      </c>
      <c r="Q135">
        <v>1.0118260764952541E-5</v>
      </c>
      <c r="R135">
        <v>3.01442534314934E-6</v>
      </c>
      <c r="S135">
        <v>6.7621566406632301</v>
      </c>
    </row>
    <row r="136" spans="1:19" x14ac:dyDescent="0.35">
      <c r="A136" s="34"/>
      <c r="B136" s="1" t="s">
        <v>6</v>
      </c>
      <c r="C136">
        <v>0</v>
      </c>
      <c r="D136">
        <v>0</v>
      </c>
      <c r="E136">
        <v>3.3696873690732813E-2</v>
      </c>
      <c r="F136">
        <v>0.19715660645013569</v>
      </c>
      <c r="G136">
        <v>0.59355010878779946</v>
      </c>
      <c r="H136">
        <v>0.97314088448802349</v>
      </c>
      <c r="I136">
        <v>1.290040379838624</v>
      </c>
      <c r="J136">
        <v>1.136753372837275</v>
      </c>
      <c r="K136">
        <v>1.010512985210346</v>
      </c>
      <c r="L136">
        <v>0.81845455166304371</v>
      </c>
      <c r="M136">
        <v>0.36543407384718513</v>
      </c>
      <c r="N136">
        <v>0.1152748095693877</v>
      </c>
      <c r="O136">
        <v>2.3746138207512112E-2</v>
      </c>
      <c r="P136">
        <v>1.6379556286167829E-5</v>
      </c>
      <c r="Q136">
        <v>4.1010085071125459E-6</v>
      </c>
      <c r="R136">
        <v>3.4947898021319551E-6</v>
      </c>
      <c r="S136">
        <v>6.5577847599446608</v>
      </c>
    </row>
    <row r="137" spans="1:19" x14ac:dyDescent="0.35">
      <c r="A137" s="34"/>
      <c r="B137" s="1" t="s">
        <v>7</v>
      </c>
      <c r="C137">
        <v>0</v>
      </c>
      <c r="D137">
        <v>0</v>
      </c>
      <c r="E137">
        <v>2.082115245194326E-2</v>
      </c>
      <c r="F137">
        <v>0.39512435296501008</v>
      </c>
      <c r="G137">
        <v>0.49471924382456589</v>
      </c>
      <c r="H137">
        <v>0.91839891515292194</v>
      </c>
      <c r="I137">
        <v>0.99620862014916078</v>
      </c>
      <c r="J137">
        <v>1.3831677766952779</v>
      </c>
      <c r="K137">
        <v>1.3347770724320529</v>
      </c>
      <c r="L137">
        <v>0.91634245284430837</v>
      </c>
      <c r="M137">
        <v>0.49387846311495781</v>
      </c>
      <c r="N137">
        <v>0.10624501549149599</v>
      </c>
      <c r="O137">
        <v>1.6909416108386231E-2</v>
      </c>
      <c r="P137">
        <v>1.2298852979232539E-5</v>
      </c>
      <c r="Q137">
        <v>9.1351283341708809E-6</v>
      </c>
      <c r="R137">
        <v>6.020974158389122E-6</v>
      </c>
      <c r="S137">
        <v>7.0766199361855522</v>
      </c>
    </row>
    <row r="138" spans="1:19" x14ac:dyDescent="0.35">
      <c r="A138" s="34"/>
      <c r="B138" s="1" t="s">
        <v>8</v>
      </c>
      <c r="C138">
        <v>0</v>
      </c>
      <c r="D138">
        <v>0</v>
      </c>
      <c r="E138">
        <v>2.333860951579475E-2</v>
      </c>
      <c r="F138">
        <v>0.24478509688687031</v>
      </c>
      <c r="G138">
        <v>0.57760599882048658</v>
      </c>
      <c r="H138">
        <v>0.90099522160202827</v>
      </c>
      <c r="I138">
        <v>1.0765093282132789</v>
      </c>
      <c r="J138">
        <v>1.1575489822776359</v>
      </c>
      <c r="K138">
        <v>1.406722436588876</v>
      </c>
      <c r="L138">
        <v>1.121310681895719</v>
      </c>
      <c r="M138">
        <v>0.59656096331779074</v>
      </c>
      <c r="N138">
        <v>0.111895598620152</v>
      </c>
      <c r="O138">
        <v>2.4594577870227181E-2</v>
      </c>
      <c r="P138">
        <v>1.4362616105122531E-5</v>
      </c>
      <c r="Q138">
        <v>1.0272156668633031E-5</v>
      </c>
      <c r="R138">
        <v>1.2950389341679861E-5</v>
      </c>
      <c r="S138">
        <v>7.2419050807709748</v>
      </c>
    </row>
    <row r="139" spans="1:19" x14ac:dyDescent="0.35">
      <c r="A139" s="34"/>
      <c r="B139" s="1" t="s">
        <v>9</v>
      </c>
      <c r="C139">
        <v>0</v>
      </c>
      <c r="D139">
        <v>0</v>
      </c>
      <c r="E139">
        <v>3.0891179879514511E-2</v>
      </c>
      <c r="F139">
        <v>0.30354299288785841</v>
      </c>
      <c r="G139">
        <v>0.39053748796507959</v>
      </c>
      <c r="H139">
        <v>0.67191613200617706</v>
      </c>
      <c r="I139">
        <v>0.87268300673988763</v>
      </c>
      <c r="J139">
        <v>0.96402669662851403</v>
      </c>
      <c r="K139">
        <v>0.98929785291468963</v>
      </c>
      <c r="L139">
        <v>0.95785566211063355</v>
      </c>
      <c r="M139">
        <v>0.45670581584400888</v>
      </c>
      <c r="N139">
        <v>0.1256401711032355</v>
      </c>
      <c r="O139">
        <v>1.9433803564782162E-2</v>
      </c>
      <c r="P139">
        <v>1.6281037030972492E-5</v>
      </c>
      <c r="Q139">
        <v>1.082436104787482E-5</v>
      </c>
      <c r="R139">
        <v>6.091723387356965E-6</v>
      </c>
      <c r="S139">
        <v>5.7825639987658457</v>
      </c>
    </row>
    <row r="140" spans="1:19" x14ac:dyDescent="0.35">
      <c r="A140" s="34"/>
      <c r="B140" s="1" t="s">
        <v>10</v>
      </c>
      <c r="C140">
        <v>0</v>
      </c>
      <c r="D140">
        <v>0</v>
      </c>
      <c r="E140">
        <v>2.4260947213144549E-2</v>
      </c>
      <c r="F140">
        <v>0.16491532224095529</v>
      </c>
      <c r="G140">
        <v>0.23611874472098421</v>
      </c>
      <c r="H140">
        <v>0.4917170599637225</v>
      </c>
      <c r="I140">
        <v>0.58062038590085274</v>
      </c>
      <c r="J140">
        <v>0.60750904622823165</v>
      </c>
      <c r="K140">
        <v>0.81600331873267307</v>
      </c>
      <c r="L140">
        <v>0.78083575091432245</v>
      </c>
      <c r="M140">
        <v>0.43910671322824568</v>
      </c>
      <c r="N140">
        <v>0.1151715731721271</v>
      </c>
      <c r="O140">
        <v>1.6870128778987289E-2</v>
      </c>
      <c r="P140">
        <v>1.180797212969506E-5</v>
      </c>
      <c r="Q140">
        <v>1.1822664543445789E-5</v>
      </c>
      <c r="R140">
        <v>1.01613164687284E-5</v>
      </c>
      <c r="S140">
        <v>4.2731627830473888</v>
      </c>
    </row>
    <row r="141" spans="1:19" x14ac:dyDescent="0.35">
      <c r="A141" s="34"/>
      <c r="B141" s="1" t="s">
        <v>11</v>
      </c>
      <c r="C141">
        <v>0</v>
      </c>
      <c r="D141">
        <v>0</v>
      </c>
      <c r="E141">
        <v>2.0817651248768519E-2</v>
      </c>
      <c r="F141">
        <v>6.171571816243393E-2</v>
      </c>
      <c r="G141">
        <v>8.8597895189543918E-2</v>
      </c>
      <c r="H141">
        <v>0.16205001869025731</v>
      </c>
      <c r="I141">
        <v>0.22823719093126629</v>
      </c>
      <c r="J141">
        <v>0.21623075094725561</v>
      </c>
      <c r="K141">
        <v>0.27420039966483628</v>
      </c>
      <c r="L141">
        <v>0.2145828944955773</v>
      </c>
      <c r="M141">
        <v>0.1472607437197474</v>
      </c>
      <c r="N141">
        <v>4.981784854236327E-2</v>
      </c>
      <c r="O141">
        <v>8.8624234473504235E-3</v>
      </c>
      <c r="P141">
        <v>1.349783035371988E-5</v>
      </c>
      <c r="Q141">
        <v>6.587399251519834E-6</v>
      </c>
      <c r="R141">
        <v>6.6571675591286492E-6</v>
      </c>
      <c r="S141">
        <v>1.4724002774365641</v>
      </c>
    </row>
    <row r="142" spans="1:19" x14ac:dyDescent="0.35">
      <c r="A142" s="34"/>
      <c r="B142" s="1" t="s">
        <v>12</v>
      </c>
      <c r="C142">
        <v>0</v>
      </c>
      <c r="D142">
        <v>0</v>
      </c>
      <c r="E142">
        <v>6.3845501947322886E-3</v>
      </c>
      <c r="F142">
        <v>7.6027304701156463E-3</v>
      </c>
      <c r="G142">
        <v>3.1992243810337252E-2</v>
      </c>
      <c r="H142">
        <v>5.6702393768630677E-2</v>
      </c>
      <c r="I142">
        <v>6.3273330628088639E-2</v>
      </c>
      <c r="J142">
        <v>7.5134734362165265E-2</v>
      </c>
      <c r="K142">
        <v>8.0585710899317348E-2</v>
      </c>
      <c r="L142">
        <v>7.8062487051021298E-2</v>
      </c>
      <c r="M142">
        <v>4.4149580131665658E-2</v>
      </c>
      <c r="N142">
        <v>1.8424583200686701E-2</v>
      </c>
      <c r="O142">
        <v>2.7617473699174042E-3</v>
      </c>
      <c r="P142">
        <v>2.030195801259054E-5</v>
      </c>
      <c r="Q142">
        <v>8.2610215574613784E-6</v>
      </c>
      <c r="R142">
        <v>1.483981821636681E-5</v>
      </c>
      <c r="S142">
        <v>0.46511749468446473</v>
      </c>
    </row>
    <row r="143" spans="1:19" x14ac:dyDescent="0.35">
      <c r="A143" s="34"/>
      <c r="B143" s="1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35">
      <c r="A144" s="34"/>
      <c r="B144" s="1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35">
      <c r="A145" s="34"/>
      <c r="B145" s="1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35">
      <c r="A146" s="34" t="s">
        <v>28</v>
      </c>
      <c r="B146" s="1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2.8606208501471549E-155</v>
      </c>
      <c r="Q146">
        <v>2.6632086717983283E-82</v>
      </c>
      <c r="R146">
        <v>8.2044592230951803E-136</v>
      </c>
      <c r="S146">
        <v>2.6632086717983283E-82</v>
      </c>
    </row>
    <row r="147" spans="1:19" x14ac:dyDescent="0.35">
      <c r="A147" s="34"/>
      <c r="B147" s="1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9.7501607285161252E-6</v>
      </c>
      <c r="Q147">
        <v>6.4676372231346629E-110</v>
      </c>
      <c r="R147">
        <v>4.6927510320786897E-100</v>
      </c>
      <c r="S147">
        <v>9.7501607285161252E-6</v>
      </c>
    </row>
    <row r="148" spans="1:19" x14ac:dyDescent="0.35">
      <c r="A148" s="34"/>
      <c r="B148" s="1" t="s">
        <v>2</v>
      </c>
      <c r="C148">
        <v>0</v>
      </c>
      <c r="D148">
        <v>0</v>
      </c>
      <c r="E148">
        <v>4.6485601868723181E-4</v>
      </c>
      <c r="F148">
        <v>6.7677398309506927E-66</v>
      </c>
      <c r="G148">
        <v>8.7840695728141623E-52</v>
      </c>
      <c r="H148">
        <v>1.346570368876095E-37</v>
      </c>
      <c r="I148">
        <v>4.4634630876553901E-67</v>
      </c>
      <c r="J148">
        <v>8.0338293147060742E-83</v>
      </c>
      <c r="K148">
        <v>5.1375308127185273E-64</v>
      </c>
      <c r="L148">
        <v>5.0153560664700286E-3</v>
      </c>
      <c r="M148">
        <v>9.5729783584033327E-55</v>
      </c>
      <c r="N148">
        <v>5.3348601700884091E-111</v>
      </c>
      <c r="O148">
        <v>7.3788896605698111E-89</v>
      </c>
      <c r="P148">
        <v>5.0986381643431992E-46</v>
      </c>
      <c r="Q148">
        <v>8.5689811380177034E-6</v>
      </c>
      <c r="R148">
        <v>1.081686277477925E-127</v>
      </c>
      <c r="S148">
        <v>5.4887810662952782E-3</v>
      </c>
    </row>
    <row r="149" spans="1:19" x14ac:dyDescent="0.35">
      <c r="A149" s="34"/>
      <c r="B149" s="1" t="s">
        <v>3</v>
      </c>
      <c r="C149">
        <v>0</v>
      </c>
      <c r="D149">
        <v>0</v>
      </c>
      <c r="E149">
        <v>8.1075620038192687E-31</v>
      </c>
      <c r="F149">
        <v>8.8779558154853457E-50</v>
      </c>
      <c r="G149">
        <v>0.57377479166720047</v>
      </c>
      <c r="H149">
        <v>0.21614720895393141</v>
      </c>
      <c r="I149">
        <v>8.0217965530820581E-72</v>
      </c>
      <c r="J149">
        <v>7.9868301012480658E-70</v>
      </c>
      <c r="K149">
        <v>1.011091493220586E-33</v>
      </c>
      <c r="L149">
        <v>0.18900806134412279</v>
      </c>
      <c r="M149">
        <v>1.6211661451723781E-28</v>
      </c>
      <c r="N149">
        <v>6.8095074690703959E-97</v>
      </c>
      <c r="O149">
        <v>4.1725782826728097E-80</v>
      </c>
      <c r="P149">
        <v>4.7506757925988039E-5</v>
      </c>
      <c r="Q149">
        <v>2.6822344231974922E-62</v>
      </c>
      <c r="R149">
        <v>5.3463938502020475E-94</v>
      </c>
      <c r="S149">
        <v>0.97897756872318054</v>
      </c>
    </row>
    <row r="150" spans="1:19" x14ac:dyDescent="0.35">
      <c r="A150" s="34"/>
      <c r="B150" s="1" t="s">
        <v>4</v>
      </c>
      <c r="C150">
        <v>0</v>
      </c>
      <c r="D150">
        <v>0</v>
      </c>
      <c r="E150">
        <v>1.3087175079645711E-50</v>
      </c>
      <c r="F150">
        <v>0.16073493692119609</v>
      </c>
      <c r="G150">
        <v>1.746036078095845</v>
      </c>
      <c r="H150">
        <v>1.0357055861281359</v>
      </c>
      <c r="I150">
        <v>1.1239839068041211</v>
      </c>
      <c r="J150">
        <v>0.19239366034677349</v>
      </c>
      <c r="K150">
        <v>0.93619151487824659</v>
      </c>
      <c r="L150">
        <v>0.31122411128037603</v>
      </c>
      <c r="M150">
        <v>0.30099906525120668</v>
      </c>
      <c r="N150">
        <v>1.152661323803638E-2</v>
      </c>
      <c r="O150">
        <v>3.5322257636687349E-30</v>
      </c>
      <c r="P150">
        <v>5.6841307842910314E-6</v>
      </c>
      <c r="Q150">
        <v>5.0780664804954623E-60</v>
      </c>
      <c r="R150">
        <v>1.0380089319595701E-105</v>
      </c>
      <c r="S150">
        <v>5.8188011570747227</v>
      </c>
    </row>
    <row r="151" spans="1:19" x14ac:dyDescent="0.35">
      <c r="A151" s="34"/>
      <c r="B151" s="1" t="s">
        <v>5</v>
      </c>
      <c r="C151">
        <v>0</v>
      </c>
      <c r="D151">
        <v>0</v>
      </c>
      <c r="E151">
        <v>2.001617047288263E-3</v>
      </c>
      <c r="F151">
        <v>0.1638180528131096</v>
      </c>
      <c r="G151">
        <v>0.71761858564353054</v>
      </c>
      <c r="H151">
        <v>1.5484772063220431</v>
      </c>
      <c r="I151">
        <v>1.1325096939715531</v>
      </c>
      <c r="J151">
        <v>0.9066673794942478</v>
      </c>
      <c r="K151">
        <v>0.93150639099560184</v>
      </c>
      <c r="L151">
        <v>0.44193311699012522</v>
      </c>
      <c r="M151">
        <v>0.40794338356140208</v>
      </c>
      <c r="N151">
        <v>2.858531610367376E-2</v>
      </c>
      <c r="O151">
        <v>1.692930190512993E-3</v>
      </c>
      <c r="P151">
        <v>1.9357484586347911E-51</v>
      </c>
      <c r="Q151">
        <v>1.094050997440508E-70</v>
      </c>
      <c r="R151">
        <v>3.0751147413088981E-6</v>
      </c>
      <c r="S151">
        <v>6.282756748247829</v>
      </c>
    </row>
    <row r="152" spans="1:19" x14ac:dyDescent="0.35">
      <c r="A152" s="34"/>
      <c r="B152" s="1" t="s">
        <v>6</v>
      </c>
      <c r="C152">
        <v>0</v>
      </c>
      <c r="D152">
        <v>0</v>
      </c>
      <c r="E152">
        <v>4.6672558506388861E-3</v>
      </c>
      <c r="F152">
        <v>0.31473030312300132</v>
      </c>
      <c r="G152">
        <v>0.47148505330913831</v>
      </c>
      <c r="H152">
        <v>0.8132163591632412</v>
      </c>
      <c r="I152">
        <v>1.2990510759004259</v>
      </c>
      <c r="J152">
        <v>1.7520124092818079</v>
      </c>
      <c r="K152">
        <v>0.75907520385223004</v>
      </c>
      <c r="L152">
        <v>0.66934278541889114</v>
      </c>
      <c r="M152">
        <v>0.1152312607131874</v>
      </c>
      <c r="N152">
        <v>0.11216315401513351</v>
      </c>
      <c r="O152">
        <v>5.2622527110578199E-4</v>
      </c>
      <c r="P152">
        <v>3.5029496488326783E-5</v>
      </c>
      <c r="Q152">
        <v>2.6673249225606641E-6</v>
      </c>
      <c r="R152">
        <v>7.6769845056849399E-32</v>
      </c>
      <c r="S152">
        <v>6.3115387827202127</v>
      </c>
    </row>
    <row r="153" spans="1:19" x14ac:dyDescent="0.35">
      <c r="A153" s="34"/>
      <c r="B153" s="1" t="s">
        <v>7</v>
      </c>
      <c r="C153">
        <v>0</v>
      </c>
      <c r="D153">
        <v>0</v>
      </c>
      <c r="E153">
        <v>2.153450283875855E-3</v>
      </c>
      <c r="F153">
        <v>7.0734684668290304E-2</v>
      </c>
      <c r="G153">
        <v>6.9851717515862763E-2</v>
      </c>
      <c r="H153">
        <v>0.49787557258910298</v>
      </c>
      <c r="I153">
        <v>0.40337071236573441</v>
      </c>
      <c r="J153">
        <v>1.0116306186566999</v>
      </c>
      <c r="K153">
        <v>1.1260679622441261</v>
      </c>
      <c r="L153">
        <v>0.44747107117467938</v>
      </c>
      <c r="M153">
        <v>0.25076608912207382</v>
      </c>
      <c r="N153">
        <v>2.012716402648668E-2</v>
      </c>
      <c r="O153">
        <v>6.7897931170233291E-4</v>
      </c>
      <c r="P153">
        <v>9.4573696697046131E-6</v>
      </c>
      <c r="Q153">
        <v>3.4214620291980079E-6</v>
      </c>
      <c r="R153">
        <v>9.500209043931239E-6</v>
      </c>
      <c r="S153">
        <v>3.9007504009993772</v>
      </c>
    </row>
    <row r="154" spans="1:19" x14ac:dyDescent="0.35">
      <c r="A154" s="34"/>
      <c r="B154" s="1" t="s">
        <v>8</v>
      </c>
      <c r="C154">
        <v>0</v>
      </c>
      <c r="D154">
        <v>0</v>
      </c>
      <c r="E154">
        <v>1.6587940472794111E-33</v>
      </c>
      <c r="F154">
        <v>1.5991350303941411E-22</v>
      </c>
      <c r="G154">
        <v>0.423801910582292</v>
      </c>
      <c r="H154">
        <v>0.81203024958865233</v>
      </c>
      <c r="I154">
        <v>0.69073165138738579</v>
      </c>
      <c r="J154">
        <v>0.77013724806749728</v>
      </c>
      <c r="K154">
        <v>0.83470935520452794</v>
      </c>
      <c r="L154">
        <v>0.73422395603118673</v>
      </c>
      <c r="M154">
        <v>0.31259730124382179</v>
      </c>
      <c r="N154">
        <v>1.719416644948801E-2</v>
      </c>
      <c r="O154">
        <v>1.6514224928935971E-3</v>
      </c>
      <c r="P154">
        <v>3.285575586040844E-6</v>
      </c>
      <c r="Q154">
        <v>3.1365078965872012E-6</v>
      </c>
      <c r="R154">
        <v>1.962079001350964E-5</v>
      </c>
      <c r="S154">
        <v>4.5971033039212417</v>
      </c>
    </row>
    <row r="155" spans="1:19" x14ac:dyDescent="0.35">
      <c r="A155" s="34"/>
      <c r="B155" s="1" t="s">
        <v>9</v>
      </c>
      <c r="C155">
        <v>0</v>
      </c>
      <c r="D155">
        <v>0</v>
      </c>
      <c r="E155">
        <v>6.3035585819049642E-3</v>
      </c>
      <c r="F155">
        <v>0.1326580346120064</v>
      </c>
      <c r="G155">
        <v>0.26999732738392818</v>
      </c>
      <c r="H155">
        <v>0.75376185856890376</v>
      </c>
      <c r="I155">
        <v>0.78759164208487975</v>
      </c>
      <c r="J155">
        <v>1.394296553781841</v>
      </c>
      <c r="K155">
        <v>0.70753542378669565</v>
      </c>
      <c r="L155">
        <v>1.318920990614221</v>
      </c>
      <c r="M155">
        <v>0.42940744951028698</v>
      </c>
      <c r="N155">
        <v>0.13264051547061889</v>
      </c>
      <c r="O155">
        <v>4.2276070104660659E-3</v>
      </c>
      <c r="P155">
        <v>4.453354283218729E-5</v>
      </c>
      <c r="Q155">
        <v>1.9135813551247551E-5</v>
      </c>
      <c r="R155">
        <v>6.4613654913689514E-6</v>
      </c>
      <c r="S155">
        <v>5.9374110921276282</v>
      </c>
    </row>
    <row r="156" spans="1:19" x14ac:dyDescent="0.35">
      <c r="A156" s="34"/>
      <c r="B156" s="1" t="s">
        <v>10</v>
      </c>
      <c r="C156">
        <v>0</v>
      </c>
      <c r="D156">
        <v>0</v>
      </c>
      <c r="E156">
        <v>2.3161099065971348E-3</v>
      </c>
      <c r="F156">
        <v>1.649499326305668E-2</v>
      </c>
      <c r="G156">
        <v>0.1649053030589813</v>
      </c>
      <c r="H156">
        <v>0.74696635214079266</v>
      </c>
      <c r="I156">
        <v>0.65699914903524914</v>
      </c>
      <c r="J156">
        <v>0.64711579492953508</v>
      </c>
      <c r="K156">
        <v>1.0568209543371181</v>
      </c>
      <c r="L156">
        <v>0.58951559536360276</v>
      </c>
      <c r="M156">
        <v>0.53242514882237868</v>
      </c>
      <c r="N156">
        <v>8.5392391640731827E-2</v>
      </c>
      <c r="O156">
        <v>6.9762500982750901E-3</v>
      </c>
      <c r="P156">
        <v>3.1283367628614981E-5</v>
      </c>
      <c r="Q156">
        <v>1.355264614517384E-5</v>
      </c>
      <c r="R156">
        <v>1.3406342726999401E-5</v>
      </c>
      <c r="S156">
        <v>4.5059862849528196</v>
      </c>
    </row>
    <row r="157" spans="1:19" x14ac:dyDescent="0.35">
      <c r="A157" s="34"/>
      <c r="B157" s="1" t="s">
        <v>11</v>
      </c>
      <c r="C157">
        <v>0</v>
      </c>
      <c r="D157">
        <v>0</v>
      </c>
      <c r="E157">
        <v>6.7126574940545825E-4</v>
      </c>
      <c r="F157">
        <v>2.174270089016056E-2</v>
      </c>
      <c r="G157">
        <v>0.14651272859830181</v>
      </c>
      <c r="H157">
        <v>0.1509390104813543</v>
      </c>
      <c r="I157">
        <v>0.36794770202364202</v>
      </c>
      <c r="J157">
        <v>0.3497503339366595</v>
      </c>
      <c r="K157">
        <v>0.44199440421382952</v>
      </c>
      <c r="L157">
        <v>0.36836738978229427</v>
      </c>
      <c r="M157">
        <v>0.30178917505137492</v>
      </c>
      <c r="N157">
        <v>7.941095927794177E-2</v>
      </c>
      <c r="O157">
        <v>2.463425505974164E-3</v>
      </c>
      <c r="P157">
        <v>1.0471265025918029E-5</v>
      </c>
      <c r="Q157">
        <v>2.4290757223366949E-5</v>
      </c>
      <c r="R157">
        <v>3.9254163638726573E-6</v>
      </c>
      <c r="S157">
        <v>2.231627782949551</v>
      </c>
    </row>
    <row r="158" spans="1:19" x14ac:dyDescent="0.35">
      <c r="A158" s="34"/>
      <c r="B158" s="1" t="s">
        <v>12</v>
      </c>
      <c r="C158">
        <v>0</v>
      </c>
      <c r="D158">
        <v>0</v>
      </c>
      <c r="E158">
        <v>6.4125033372484702E-4</v>
      </c>
      <c r="F158">
        <v>9.0912236913701829E-32</v>
      </c>
      <c r="G158">
        <v>1.205212842113061E-2</v>
      </c>
      <c r="H158">
        <v>1.2524119578823861E-2</v>
      </c>
      <c r="I158">
        <v>2.744476252231267E-2</v>
      </c>
      <c r="J158">
        <v>7.4733949068308079E-3</v>
      </c>
      <c r="K158">
        <v>3.1450359250151098E-2</v>
      </c>
      <c r="L158">
        <v>1.5716622672777548E-2</v>
      </c>
      <c r="M158">
        <v>8.7997107770493438E-3</v>
      </c>
      <c r="N158">
        <v>3.360271672135603E-3</v>
      </c>
      <c r="O158">
        <v>3.2616301100423547E-4</v>
      </c>
      <c r="P158">
        <v>1.636885937957055E-31</v>
      </c>
      <c r="Q158">
        <v>1.353255426052167E-5</v>
      </c>
      <c r="R158">
        <v>3.7577945476074571E-5</v>
      </c>
      <c r="S158">
        <v>0.1198398936456772</v>
      </c>
    </row>
    <row r="159" spans="1:19" x14ac:dyDescent="0.35">
      <c r="A159" s="34"/>
      <c r="B159" s="1" t="s">
        <v>13</v>
      </c>
      <c r="C159">
        <v>4.3817490179055513E-124</v>
      </c>
      <c r="D159">
        <v>2.0099176322232701E-57</v>
      </c>
      <c r="E159">
        <v>1.8126545833128069E-65</v>
      </c>
      <c r="F159">
        <v>2.3436190519522832E-47</v>
      </c>
      <c r="G159">
        <v>1.4859275955504919E-51</v>
      </c>
      <c r="H159">
        <v>6.1201317048819481E-24</v>
      </c>
      <c r="I159">
        <v>5.3056070152193819E-43</v>
      </c>
      <c r="J159">
        <v>1.031881314254329E-19</v>
      </c>
      <c r="K159">
        <v>1.262373171846886E-39</v>
      </c>
      <c r="L159">
        <v>5.0399113786239739E-28</v>
      </c>
      <c r="M159">
        <v>8.5381473910568461E-38</v>
      </c>
      <c r="N159">
        <v>8.8869339471856423E-79</v>
      </c>
      <c r="O159">
        <v>1.2679667239403899E-84</v>
      </c>
      <c r="P159">
        <v>4.549874448942949E-54</v>
      </c>
      <c r="Q159">
        <v>2.5939358339740191E-34</v>
      </c>
      <c r="R159">
        <v>1.2134532418769849E-56</v>
      </c>
      <c r="S159">
        <v>1.031942520611292E-19</v>
      </c>
    </row>
    <row r="160" spans="1:19" x14ac:dyDescent="0.35">
      <c r="A160" s="34"/>
      <c r="B160" s="1" t="s">
        <v>14</v>
      </c>
      <c r="C160">
        <v>6.6296484985020622E-79</v>
      </c>
      <c r="D160">
        <v>7.8437661540240715E-99</v>
      </c>
      <c r="E160">
        <v>1.9645094889129071E-5</v>
      </c>
      <c r="F160">
        <v>1.9484936422092231E-5</v>
      </c>
      <c r="G160">
        <v>9.1372020219961185E-37</v>
      </c>
      <c r="H160">
        <v>1.6805098606529439E-60</v>
      </c>
      <c r="I160">
        <v>5.3517825901133903E-5</v>
      </c>
      <c r="J160">
        <v>1.9605946914238731E-5</v>
      </c>
      <c r="K160">
        <v>5.3324956791574829E-5</v>
      </c>
      <c r="L160">
        <v>5.4075612610302533E-5</v>
      </c>
      <c r="M160">
        <v>1.9592814797701269E-5</v>
      </c>
      <c r="N160">
        <v>3.3513472716749029E-68</v>
      </c>
      <c r="O160">
        <v>1.7990927035555031E-70</v>
      </c>
      <c r="P160">
        <v>5.3095159025147799E-5</v>
      </c>
      <c r="Q160">
        <v>2.023455859257483E-5</v>
      </c>
      <c r="R160">
        <v>8.4514266297124437E-69</v>
      </c>
      <c r="S160">
        <v>3.1257690594389522E-4</v>
      </c>
    </row>
    <row r="161" spans="1:19" x14ac:dyDescent="0.35">
      <c r="A161" s="34"/>
      <c r="B161" s="1" t="s">
        <v>15</v>
      </c>
      <c r="C161">
        <v>8.3158688524939101E-143</v>
      </c>
      <c r="D161">
        <v>2.8783210031483549E-117</v>
      </c>
      <c r="E161">
        <v>7.0932101242554995E-57</v>
      </c>
      <c r="F161">
        <v>4.360065194386192E-59</v>
      </c>
      <c r="G161">
        <v>3.306204632141063E-59</v>
      </c>
      <c r="H161">
        <v>7.3646028999543943E-5</v>
      </c>
      <c r="I161">
        <v>7.3654960177872022E-5</v>
      </c>
      <c r="J161">
        <v>1.297927280081873E-39</v>
      </c>
      <c r="K161">
        <v>6.9376250465028969E-61</v>
      </c>
      <c r="L161">
        <v>7.2818738831623233E-56</v>
      </c>
      <c r="M161">
        <v>3.151617580499154E-84</v>
      </c>
      <c r="N161">
        <v>4.2267328127006396E-118</v>
      </c>
      <c r="O161">
        <v>7.4332313802261624E-98</v>
      </c>
      <c r="P161">
        <v>8.9049034127424467E-59</v>
      </c>
      <c r="Q161">
        <v>1.2341098473453459E-65</v>
      </c>
      <c r="R161">
        <v>1.1802707826605349E-109</v>
      </c>
      <c r="S161">
        <v>1.4730098917741601E-4</v>
      </c>
    </row>
    <row r="162" spans="1:19" x14ac:dyDescent="0.35">
      <c r="A162" s="34" t="s">
        <v>29</v>
      </c>
      <c r="B162" s="1" t="s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8.2060452414479945E-92</v>
      </c>
      <c r="Q162">
        <v>1.2058515015357481E-5</v>
      </c>
      <c r="R162">
        <v>3.1643683381115669E-125</v>
      </c>
      <c r="S162">
        <v>1.2058515015357481E-5</v>
      </c>
    </row>
    <row r="163" spans="1:19" x14ac:dyDescent="0.35">
      <c r="A163" s="34"/>
      <c r="B163" s="1" t="s">
        <v>1</v>
      </c>
      <c r="C163">
        <v>0</v>
      </c>
      <c r="D163">
        <v>3.0744373866877069E-2</v>
      </c>
      <c r="E163">
        <v>3.5163905316164579E-71</v>
      </c>
      <c r="F163">
        <v>1.7862148288858511E-58</v>
      </c>
      <c r="G163">
        <v>1.519224735128447E-5</v>
      </c>
      <c r="H163">
        <v>5.5677696756725292E-2</v>
      </c>
      <c r="I163">
        <v>0.14687644105537051</v>
      </c>
      <c r="J163">
        <v>3.3071277740615489E-2</v>
      </c>
      <c r="K163">
        <v>0.13017991276912749</v>
      </c>
      <c r="L163">
        <v>3.6786002318276619E-2</v>
      </c>
      <c r="M163">
        <v>1.099682377879126E-2</v>
      </c>
      <c r="N163">
        <v>1.1179942536348171E-2</v>
      </c>
      <c r="O163">
        <v>2.3018972190859321E-55</v>
      </c>
      <c r="P163">
        <v>1.3495557764948161E-5</v>
      </c>
      <c r="Q163">
        <v>7.6459132509916683E-79</v>
      </c>
      <c r="R163">
        <v>2.383920728025148E-65</v>
      </c>
      <c r="S163">
        <v>0.45554115862724809</v>
      </c>
    </row>
    <row r="164" spans="1:19" x14ac:dyDescent="0.35">
      <c r="A164" s="34"/>
      <c r="B164" s="1" t="s">
        <v>2</v>
      </c>
      <c r="C164">
        <v>0</v>
      </c>
      <c r="D164">
        <v>9.1059400213743483E-3</v>
      </c>
      <c r="E164">
        <v>5.3984193299447293E-2</v>
      </c>
      <c r="F164">
        <v>1.308278087576722E-2</v>
      </c>
      <c r="G164">
        <v>1.8464114276620369E-2</v>
      </c>
      <c r="H164">
        <v>5.6886294092861793E-3</v>
      </c>
      <c r="I164">
        <v>4.7435262299640117E-2</v>
      </c>
      <c r="J164">
        <v>1.3653834479288319E-2</v>
      </c>
      <c r="K164">
        <v>4.849441462577541E-2</v>
      </c>
      <c r="L164">
        <v>2.8339341982505852E-2</v>
      </c>
      <c r="M164">
        <v>1.248126449426076E-2</v>
      </c>
      <c r="N164">
        <v>3.5661702710112953E-8</v>
      </c>
      <c r="O164">
        <v>8.9991888007727718E-17</v>
      </c>
      <c r="P164">
        <v>2.7978031705087359E-53</v>
      </c>
      <c r="Q164">
        <v>4.9580076999148522E-6</v>
      </c>
      <c r="R164">
        <v>3.7771808267144161E-102</v>
      </c>
      <c r="S164">
        <v>0.25073476943336848</v>
      </c>
    </row>
    <row r="165" spans="1:19" x14ac:dyDescent="0.35">
      <c r="A165" s="34"/>
      <c r="B165" s="1" t="s">
        <v>3</v>
      </c>
      <c r="C165">
        <v>0</v>
      </c>
      <c r="D165">
        <v>4.32641099623974E-2</v>
      </c>
      <c r="E165">
        <v>2.331812649528198E-2</v>
      </c>
      <c r="F165">
        <v>0.44728163591927489</v>
      </c>
      <c r="G165">
        <v>0.47373647142868858</v>
      </c>
      <c r="H165">
        <v>0.29010602433731192</v>
      </c>
      <c r="I165">
        <v>0.27593338938401518</v>
      </c>
      <c r="J165">
        <v>0.25906618263466841</v>
      </c>
      <c r="K165">
        <v>0.29203970073426799</v>
      </c>
      <c r="L165">
        <v>0.23161423597276509</v>
      </c>
      <c r="M165">
        <v>0.15128239572284641</v>
      </c>
      <c r="N165">
        <v>8.3279402039882489E-2</v>
      </c>
      <c r="O165">
        <v>4.0558301957119472E-2</v>
      </c>
      <c r="P165">
        <v>8.3469960156949892E-6</v>
      </c>
      <c r="Q165">
        <v>2.8597282239804278E-6</v>
      </c>
      <c r="R165">
        <v>1.8892612209825001E-31</v>
      </c>
      <c r="S165">
        <v>2.6114911833127601</v>
      </c>
    </row>
    <row r="166" spans="1:19" x14ac:dyDescent="0.35">
      <c r="A166" s="34"/>
      <c r="B166" s="1" t="s">
        <v>4</v>
      </c>
      <c r="C166">
        <v>0</v>
      </c>
      <c r="D166">
        <v>4.7587444725759598E-2</v>
      </c>
      <c r="E166">
        <v>4.033665695402653E-2</v>
      </c>
      <c r="F166">
        <v>0.31929430490093769</v>
      </c>
      <c r="G166">
        <v>0.81689309880792471</v>
      </c>
      <c r="H166">
        <v>0.83363538462175535</v>
      </c>
      <c r="I166">
        <v>0.70987717400906647</v>
      </c>
      <c r="J166">
        <v>0.78997184423704292</v>
      </c>
      <c r="K166">
        <v>0.60353474175643329</v>
      </c>
      <c r="L166">
        <v>0.48625850325010189</v>
      </c>
      <c r="M166">
        <v>0.4129572028836645</v>
      </c>
      <c r="N166">
        <v>0.2201041004675687</v>
      </c>
      <c r="O166">
        <v>0.14763748098506579</v>
      </c>
      <c r="P166">
        <v>9.8611340668542582E-6</v>
      </c>
      <c r="Q166">
        <v>1.326093870262973E-5</v>
      </c>
      <c r="R166">
        <v>3.7431804801341289E-6</v>
      </c>
      <c r="S166">
        <v>5.4281148028525967</v>
      </c>
    </row>
    <row r="167" spans="1:19" x14ac:dyDescent="0.35">
      <c r="A167" s="34"/>
      <c r="B167" s="1" t="s">
        <v>5</v>
      </c>
      <c r="C167">
        <v>0</v>
      </c>
      <c r="D167">
        <v>5.8111670305790578E-2</v>
      </c>
      <c r="E167">
        <v>5.5237638331335763E-2</v>
      </c>
      <c r="F167">
        <v>0.29883873756939028</v>
      </c>
      <c r="G167">
        <v>0.82779638751324691</v>
      </c>
      <c r="H167">
        <v>1.484344767535307</v>
      </c>
      <c r="I167">
        <v>1.083695107502765</v>
      </c>
      <c r="J167">
        <v>1.068642645049763</v>
      </c>
      <c r="K167">
        <v>0.99898778980213154</v>
      </c>
      <c r="L167">
        <v>0.7045786356598992</v>
      </c>
      <c r="M167">
        <v>0.64418265765081129</v>
      </c>
      <c r="N167">
        <v>0.34525982105155711</v>
      </c>
      <c r="O167">
        <v>0.2096874771957401</v>
      </c>
      <c r="P167">
        <v>1.606746272092466E-5</v>
      </c>
      <c r="Q167">
        <v>1.0118260764952541E-5</v>
      </c>
      <c r="R167">
        <v>3.01442534314934E-6</v>
      </c>
      <c r="S167">
        <v>7.7793925353165676</v>
      </c>
    </row>
    <row r="168" spans="1:19" x14ac:dyDescent="0.35">
      <c r="A168" s="34"/>
      <c r="B168" s="1" t="s">
        <v>6</v>
      </c>
      <c r="C168">
        <v>0</v>
      </c>
      <c r="D168">
        <v>9.4127613713525696E-2</v>
      </c>
      <c r="E168">
        <v>6.3856426981652989E-2</v>
      </c>
      <c r="F168">
        <v>0.1647711816711406</v>
      </c>
      <c r="G168">
        <v>0.58521995092774692</v>
      </c>
      <c r="H168">
        <v>1.027438032149772</v>
      </c>
      <c r="I168">
        <v>1.3718350155161361</v>
      </c>
      <c r="J168">
        <v>1.2151240440945521</v>
      </c>
      <c r="K168">
        <v>1.1019041400879259</v>
      </c>
      <c r="L168">
        <v>0.90500294103161882</v>
      </c>
      <c r="M168">
        <v>0.60717083429193097</v>
      </c>
      <c r="N168">
        <v>0.41097591149516449</v>
      </c>
      <c r="O168">
        <v>0.2003244517156676</v>
      </c>
      <c r="P168">
        <v>1.6379556286167829E-5</v>
      </c>
      <c r="Q168">
        <v>4.1010085071125459E-6</v>
      </c>
      <c r="R168">
        <v>3.4947898021319551E-6</v>
      </c>
      <c r="S168">
        <v>7.74777451903143</v>
      </c>
    </row>
    <row r="169" spans="1:19" x14ac:dyDescent="0.35">
      <c r="A169" s="34"/>
      <c r="B169" s="1" t="s">
        <v>7</v>
      </c>
      <c r="C169">
        <v>0</v>
      </c>
      <c r="D169">
        <v>6.5234585823801511E-2</v>
      </c>
      <c r="E169">
        <v>3.9662086017698377E-2</v>
      </c>
      <c r="F169">
        <v>0.33193993401895028</v>
      </c>
      <c r="G169">
        <v>0.49031628992808179</v>
      </c>
      <c r="H169">
        <v>0.97469124366399784</v>
      </c>
      <c r="I169">
        <v>1.064889778383606</v>
      </c>
      <c r="J169">
        <v>1.4862265298369099</v>
      </c>
      <c r="K169">
        <v>1.463074489619923</v>
      </c>
      <c r="L169">
        <v>1.01851871438343</v>
      </c>
      <c r="M169">
        <v>0.82485523318509502</v>
      </c>
      <c r="N169">
        <v>0.38075560195292479</v>
      </c>
      <c r="O169">
        <v>0.14339214673751269</v>
      </c>
      <c r="P169">
        <v>1.2298852979232539E-5</v>
      </c>
      <c r="Q169">
        <v>9.1351283341708809E-6</v>
      </c>
      <c r="R169">
        <v>6.020974158389122E-6</v>
      </c>
      <c r="S169">
        <v>8.2835840885074035</v>
      </c>
    </row>
    <row r="170" spans="1:19" x14ac:dyDescent="0.35">
      <c r="A170" s="34"/>
      <c r="B170" s="1" t="s">
        <v>8</v>
      </c>
      <c r="C170">
        <v>0</v>
      </c>
      <c r="D170">
        <v>3.7199076909677983E-2</v>
      </c>
      <c r="E170">
        <v>4.5351673663995763E-2</v>
      </c>
      <c r="F170">
        <v>0.20977717479441241</v>
      </c>
      <c r="G170">
        <v>0.58397837634320804</v>
      </c>
      <c r="H170">
        <v>0.97545164023535236</v>
      </c>
      <c r="I170">
        <v>1.1738692158958901</v>
      </c>
      <c r="J170">
        <v>1.2688114153549981</v>
      </c>
      <c r="K170">
        <v>1.572945471034692</v>
      </c>
      <c r="L170">
        <v>1.2714073520045741</v>
      </c>
      <c r="M170">
        <v>1.016389174117561</v>
      </c>
      <c r="N170">
        <v>0.40907062537247391</v>
      </c>
      <c r="O170">
        <v>0.21275691350642181</v>
      </c>
      <c r="P170">
        <v>1.4362616105122531E-5</v>
      </c>
      <c r="Q170">
        <v>1.0272156668633031E-5</v>
      </c>
      <c r="R170">
        <v>1.2950389341679861E-5</v>
      </c>
      <c r="S170">
        <v>8.7770456943953707</v>
      </c>
    </row>
    <row r="171" spans="1:19" x14ac:dyDescent="0.35">
      <c r="A171" s="34"/>
      <c r="B171" s="1" t="s">
        <v>9</v>
      </c>
      <c r="C171">
        <v>0</v>
      </c>
      <c r="D171">
        <v>2.132266315775018E-2</v>
      </c>
      <c r="E171">
        <v>6.0870426346724467E-2</v>
      </c>
      <c r="F171">
        <v>0.26378310545751521</v>
      </c>
      <c r="G171">
        <v>0.40038823324506739</v>
      </c>
      <c r="H171">
        <v>0.73765251910792129</v>
      </c>
      <c r="I171">
        <v>0.96496584457027457</v>
      </c>
      <c r="J171">
        <v>1.0715199635612711</v>
      </c>
      <c r="K171">
        <v>1.1217235185805989</v>
      </c>
      <c r="L171">
        <v>1.101316981958179</v>
      </c>
      <c r="M171">
        <v>0.78903314564867166</v>
      </c>
      <c r="N171">
        <v>0.46576549941456208</v>
      </c>
      <c r="O171">
        <v>0.17047300750215291</v>
      </c>
      <c r="P171">
        <v>1.6281037030972492E-5</v>
      </c>
      <c r="Q171">
        <v>1.082436104787482E-5</v>
      </c>
      <c r="R171">
        <v>6.091723387356965E-6</v>
      </c>
      <c r="S171">
        <v>7.1688481056721534</v>
      </c>
    </row>
    <row r="172" spans="1:19" x14ac:dyDescent="0.35">
      <c r="A172" s="34"/>
      <c r="B172" s="1" t="s">
        <v>10</v>
      </c>
      <c r="C172">
        <v>0</v>
      </c>
      <c r="D172">
        <v>3.2615000785766019E-3</v>
      </c>
      <c r="E172">
        <v>7.1833336730420097E-2</v>
      </c>
      <c r="F172">
        <v>0.215344712529181</v>
      </c>
      <c r="G172">
        <v>0.36374370258471872</v>
      </c>
      <c r="H172">
        <v>0.81114496757088961</v>
      </c>
      <c r="I172">
        <v>0.9647041404840232</v>
      </c>
      <c r="J172">
        <v>1.014636299036191</v>
      </c>
      <c r="K172">
        <v>1.390263510691828</v>
      </c>
      <c r="L172">
        <v>1.3490200199011819</v>
      </c>
      <c r="M172">
        <v>1.1399222279408161</v>
      </c>
      <c r="N172">
        <v>0.64155003943029865</v>
      </c>
      <c r="O172">
        <v>0.22236306542344569</v>
      </c>
      <c r="P172">
        <v>1.180797212969506E-5</v>
      </c>
      <c r="Q172">
        <v>1.1822664543445789E-5</v>
      </c>
      <c r="R172">
        <v>1.01613164687284E-5</v>
      </c>
      <c r="S172">
        <v>8.1878213143547125</v>
      </c>
    </row>
    <row r="173" spans="1:19" x14ac:dyDescent="0.35">
      <c r="A173" s="34"/>
      <c r="B173" s="1" t="s">
        <v>11</v>
      </c>
      <c r="C173">
        <v>0</v>
      </c>
      <c r="D173">
        <v>4.4361894208001643E-2</v>
      </c>
      <c r="E173">
        <v>0.13226048397302159</v>
      </c>
      <c r="F173">
        <v>0.17292153562101609</v>
      </c>
      <c r="G173">
        <v>0.29286570186389121</v>
      </c>
      <c r="H173">
        <v>0.57360427417666981</v>
      </c>
      <c r="I173">
        <v>0.81370759084717281</v>
      </c>
      <c r="J173">
        <v>0.77491701005253444</v>
      </c>
      <c r="K173">
        <v>1.002428427493804</v>
      </c>
      <c r="L173">
        <v>0.79548848225009328</v>
      </c>
      <c r="M173">
        <v>0.82029908368745907</v>
      </c>
      <c r="N173">
        <v>0.5954568509725775</v>
      </c>
      <c r="O173">
        <v>0.25065527166550872</v>
      </c>
      <c r="P173">
        <v>1.349783035371988E-5</v>
      </c>
      <c r="Q173">
        <v>6.587399251519834E-6</v>
      </c>
      <c r="R173">
        <v>6.6571675591286492E-6</v>
      </c>
      <c r="S173">
        <v>6.2689933492089152</v>
      </c>
    </row>
    <row r="174" spans="1:19" x14ac:dyDescent="0.35">
      <c r="A174" s="34"/>
      <c r="B174" s="1" t="s">
        <v>12</v>
      </c>
      <c r="C174">
        <v>0</v>
      </c>
      <c r="D174">
        <v>1.140862748538073E-2</v>
      </c>
      <c r="E174">
        <v>9.5981537456514832E-2</v>
      </c>
      <c r="F174">
        <v>5.0405962095078603E-2</v>
      </c>
      <c r="G174">
        <v>0.25023544585404889</v>
      </c>
      <c r="H174">
        <v>0.47492354912610268</v>
      </c>
      <c r="I174">
        <v>0.53377922572210945</v>
      </c>
      <c r="J174">
        <v>0.63714387212935197</v>
      </c>
      <c r="K174">
        <v>0.69711166477935593</v>
      </c>
      <c r="L174">
        <v>0.68476286159449173</v>
      </c>
      <c r="M174">
        <v>0.58193011469261358</v>
      </c>
      <c r="N174">
        <v>0.52110113389725132</v>
      </c>
      <c r="O174">
        <v>0.18482780797998111</v>
      </c>
      <c r="P174">
        <v>2.030195801259054E-5</v>
      </c>
      <c r="Q174">
        <v>8.2610215574613784E-6</v>
      </c>
      <c r="R174">
        <v>1.483981821636681E-5</v>
      </c>
      <c r="S174">
        <v>4.7236552056100667</v>
      </c>
    </row>
    <row r="175" spans="1:19" x14ac:dyDescent="0.35">
      <c r="A175" s="34"/>
      <c r="B175" s="1" t="s">
        <v>13</v>
      </c>
      <c r="C175">
        <v>7.602995211457355E-6</v>
      </c>
      <c r="D175">
        <v>3.3632675385513442E-6</v>
      </c>
      <c r="E175">
        <v>7.6485529562267413E-6</v>
      </c>
      <c r="F175">
        <v>2.276215322644046E-5</v>
      </c>
      <c r="G175">
        <v>3.1493335121439779E-5</v>
      </c>
      <c r="H175">
        <v>7.8930841022094474E-5</v>
      </c>
      <c r="I175">
        <v>7.2421284181055644E-5</v>
      </c>
      <c r="J175">
        <v>2.9174820295804419E-5</v>
      </c>
      <c r="K175">
        <v>6.6187373191408909E-5</v>
      </c>
      <c r="L175">
        <v>5.9569323761485908E-5</v>
      </c>
      <c r="M175">
        <v>7.7071349967688558E-5</v>
      </c>
      <c r="N175">
        <v>5.3068774755054708E-5</v>
      </c>
      <c r="O175">
        <v>4.6603011672983138E-5</v>
      </c>
      <c r="P175">
        <v>1.41633235369618E-5</v>
      </c>
      <c r="Q175">
        <v>2.490662050944626E-5</v>
      </c>
      <c r="R175">
        <v>1.191090375257413E-5</v>
      </c>
      <c r="S175">
        <v>6.0687793070067367E-4</v>
      </c>
    </row>
    <row r="176" spans="1:19" x14ac:dyDescent="0.35">
      <c r="A176" s="34"/>
      <c r="B176" s="1" t="s">
        <v>14</v>
      </c>
      <c r="C176">
        <v>5.7886384028014932E-55</v>
      </c>
      <c r="D176">
        <v>7.8878514941672328E-42</v>
      </c>
      <c r="E176">
        <v>2.5483041238549718E-6</v>
      </c>
      <c r="F176">
        <v>2.6064819095335219E-5</v>
      </c>
      <c r="G176">
        <v>1.6803620529205902E-5</v>
      </c>
      <c r="H176">
        <v>2.1244673880160619E-5</v>
      </c>
      <c r="I176">
        <v>3.5726760291416863E-5</v>
      </c>
      <c r="J176">
        <v>4.0237703289940033E-5</v>
      </c>
      <c r="K176">
        <v>3.5640193483851463E-5</v>
      </c>
      <c r="L176">
        <v>3.0976925222088772E-5</v>
      </c>
      <c r="M176">
        <v>2.1305338212640379E-5</v>
      </c>
      <c r="N176">
        <v>4.497094136823173E-5</v>
      </c>
      <c r="O176">
        <v>2.6136837287911721E-5</v>
      </c>
      <c r="P176">
        <v>1.6826620345055789E-5</v>
      </c>
      <c r="Q176">
        <v>1.6651432203896709E-5</v>
      </c>
      <c r="R176">
        <v>2.6082281328611461E-5</v>
      </c>
      <c r="S176">
        <v>3.612164506622016E-4</v>
      </c>
    </row>
    <row r="177" spans="1:19" x14ac:dyDescent="0.35">
      <c r="A177" s="34"/>
      <c r="B177" s="1" t="s">
        <v>15</v>
      </c>
      <c r="C177">
        <v>2.3572127101661981E-141</v>
      </c>
      <c r="D177">
        <v>9.0687167409415162E-97</v>
      </c>
      <c r="E177">
        <v>1.186371221506312E-89</v>
      </c>
      <c r="F177">
        <v>9.3993407642334476E-22</v>
      </c>
      <c r="G177">
        <v>4.6600045172900577E-5</v>
      </c>
      <c r="H177">
        <v>4.6966401121414998E-5</v>
      </c>
      <c r="I177">
        <v>4.6931608219698722E-5</v>
      </c>
      <c r="J177">
        <v>8.4218404379323794E-5</v>
      </c>
      <c r="K177">
        <v>2.7778816787032399E-5</v>
      </c>
      <c r="L177">
        <v>1.0329437771122591E-5</v>
      </c>
      <c r="M177">
        <v>1.068036175255475E-5</v>
      </c>
      <c r="N177">
        <v>7.2634182602282728E-75</v>
      </c>
      <c r="O177">
        <v>1.1007397129367039E-65</v>
      </c>
      <c r="P177">
        <v>1.0283167122541059E-5</v>
      </c>
      <c r="Q177">
        <v>5.1690299352079659E-49</v>
      </c>
      <c r="R177">
        <v>8.2804050872286741E-43</v>
      </c>
      <c r="S177">
        <v>2.837882423265888E-4</v>
      </c>
    </row>
    <row r="178" spans="1:19" x14ac:dyDescent="0.35">
      <c r="A178" s="34" t="s">
        <v>30</v>
      </c>
      <c r="B178" s="1" t="s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8.2060452414479945E-92</v>
      </c>
      <c r="Q178">
        <v>1.2058515015357481E-5</v>
      </c>
      <c r="R178">
        <v>3.1643683381115669E-125</v>
      </c>
      <c r="S178">
        <v>1.2058515015357481E-5</v>
      </c>
    </row>
    <row r="179" spans="1:19" x14ac:dyDescent="0.35">
      <c r="A179" s="34"/>
      <c r="B179" s="1" t="s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1.3495557764948161E-5</v>
      </c>
      <c r="Q179">
        <v>7.6459132509916683E-79</v>
      </c>
      <c r="R179">
        <v>2.383920728025148E-65</v>
      </c>
      <c r="S179">
        <v>1.3495557764948161E-5</v>
      </c>
    </row>
    <row r="180" spans="1:19" x14ac:dyDescent="0.35">
      <c r="A180" s="34"/>
      <c r="B180" s="1" t="s">
        <v>2</v>
      </c>
      <c r="C180">
        <v>0</v>
      </c>
      <c r="D180">
        <v>0</v>
      </c>
      <c r="E180">
        <v>7.0128425512548491E-3</v>
      </c>
      <c r="F180">
        <v>4.2597979582677187E-3</v>
      </c>
      <c r="G180">
        <v>6.4057531708385674E-3</v>
      </c>
      <c r="H180">
        <v>1.909387728046978E-3</v>
      </c>
      <c r="I180">
        <v>1.5636648474302531E-2</v>
      </c>
      <c r="J180">
        <v>4.6106363008762887E-3</v>
      </c>
      <c r="K180">
        <v>1.6287255840738989E-2</v>
      </c>
      <c r="L180">
        <v>9.4241327397849538E-3</v>
      </c>
      <c r="M180">
        <v>3.9734646266841476E-3</v>
      </c>
      <c r="N180">
        <v>1.113743821573769E-8</v>
      </c>
      <c r="O180">
        <v>1.7196886544043469E-17</v>
      </c>
      <c r="P180">
        <v>2.7978031705087359E-53</v>
      </c>
      <c r="Q180">
        <v>4.9580076999148522E-6</v>
      </c>
      <c r="R180">
        <v>3.7771808267144161E-102</v>
      </c>
      <c r="S180">
        <v>6.9524888535933166E-2</v>
      </c>
    </row>
    <row r="181" spans="1:19" x14ac:dyDescent="0.35">
      <c r="A181" s="34"/>
      <c r="B181" s="1" t="s">
        <v>3</v>
      </c>
      <c r="C181">
        <v>0</v>
      </c>
      <c r="D181">
        <v>0</v>
      </c>
      <c r="E181">
        <v>7.5924613106695829E-3</v>
      </c>
      <c r="F181">
        <v>0.36503244086949421</v>
      </c>
      <c r="G181">
        <v>0.41194572750220748</v>
      </c>
      <c r="H181">
        <v>0.2440645443577385</v>
      </c>
      <c r="I181">
        <v>0.22798594974669981</v>
      </c>
      <c r="J181">
        <v>0.21926959702997881</v>
      </c>
      <c r="K181">
        <v>0.24584396568643929</v>
      </c>
      <c r="L181">
        <v>0.1930537949074988</v>
      </c>
      <c r="M181">
        <v>0.12071482778112221</v>
      </c>
      <c r="N181">
        <v>6.5190196774355058E-2</v>
      </c>
      <c r="O181">
        <v>1.942619250525969E-2</v>
      </c>
      <c r="P181">
        <v>8.3469960156949892E-6</v>
      </c>
      <c r="Q181">
        <v>2.8597282239804278E-6</v>
      </c>
      <c r="R181">
        <v>1.8892612209825001E-31</v>
      </c>
      <c r="S181">
        <v>2.1201309051957029</v>
      </c>
    </row>
    <row r="182" spans="1:19" x14ac:dyDescent="0.35">
      <c r="A182" s="34"/>
      <c r="B182" s="1" t="s">
        <v>4</v>
      </c>
      <c r="C182">
        <v>0</v>
      </c>
      <c r="D182">
        <v>0</v>
      </c>
      <c r="E182">
        <v>1.399399203846227E-2</v>
      </c>
      <c r="F182">
        <v>0.27764787524814388</v>
      </c>
      <c r="G182">
        <v>0.75686983418615816</v>
      </c>
      <c r="H182">
        <v>0.74726884070901589</v>
      </c>
      <c r="I182">
        <v>0.62494216360060217</v>
      </c>
      <c r="J182">
        <v>0.7124134212129799</v>
      </c>
      <c r="K182">
        <v>0.54134324280171731</v>
      </c>
      <c r="L182">
        <v>0.43185016497241108</v>
      </c>
      <c r="M182">
        <v>0.35109937672422947</v>
      </c>
      <c r="N182">
        <v>0.18358010518581611</v>
      </c>
      <c r="O182">
        <v>7.5345503198499988E-2</v>
      </c>
      <c r="P182">
        <v>9.8611340668542582E-6</v>
      </c>
      <c r="Q182">
        <v>1.326093870262973E-5</v>
      </c>
      <c r="R182">
        <v>3.7431804801341289E-6</v>
      </c>
      <c r="S182">
        <v>4.7163813851312852</v>
      </c>
    </row>
    <row r="183" spans="1:19" x14ac:dyDescent="0.35">
      <c r="A183" s="34"/>
      <c r="B183" s="1" t="s">
        <v>5</v>
      </c>
      <c r="C183">
        <v>0</v>
      </c>
      <c r="D183">
        <v>0</v>
      </c>
      <c r="E183">
        <v>1.854050618660083E-2</v>
      </c>
      <c r="F183">
        <v>0.25141132621400181</v>
      </c>
      <c r="G183">
        <v>0.74203477713557708</v>
      </c>
      <c r="H183">
        <v>1.2873015225747571</v>
      </c>
      <c r="I183">
        <v>0.92301443182808707</v>
      </c>
      <c r="J183">
        <v>0.93239029599513579</v>
      </c>
      <c r="K183">
        <v>0.86691274803426621</v>
      </c>
      <c r="L183">
        <v>0.60539679172355254</v>
      </c>
      <c r="M183">
        <v>0.52988155927319303</v>
      </c>
      <c r="N183">
        <v>0.27860460209012078</v>
      </c>
      <c r="O183">
        <v>0.1035328024190913</v>
      </c>
      <c r="P183">
        <v>1.606746272092466E-5</v>
      </c>
      <c r="Q183">
        <v>1.0118260764952541E-5</v>
      </c>
      <c r="R183">
        <v>3.01442534314934E-6</v>
      </c>
      <c r="S183">
        <v>6.5390505636232117</v>
      </c>
    </row>
    <row r="184" spans="1:19" x14ac:dyDescent="0.35">
      <c r="A184" s="34"/>
      <c r="B184" s="1" t="s">
        <v>6</v>
      </c>
      <c r="C184">
        <v>0</v>
      </c>
      <c r="D184">
        <v>0</v>
      </c>
      <c r="E184">
        <v>2.104975187508662E-2</v>
      </c>
      <c r="F184">
        <v>0.13613979238989901</v>
      </c>
      <c r="G184">
        <v>0.51519986232203219</v>
      </c>
      <c r="H184">
        <v>0.87509865544065912</v>
      </c>
      <c r="I184">
        <v>1.147517043056417</v>
      </c>
      <c r="J184">
        <v>1.0412181743977991</v>
      </c>
      <c r="K184">
        <v>0.93910662832810898</v>
      </c>
      <c r="L184">
        <v>0.76368896828328592</v>
      </c>
      <c r="M184">
        <v>0.4904972315506248</v>
      </c>
      <c r="N184">
        <v>0.32569755174364251</v>
      </c>
      <c r="O184">
        <v>9.7139378282090058E-2</v>
      </c>
      <c r="P184">
        <v>1.6379556286167829E-5</v>
      </c>
      <c r="Q184">
        <v>4.1010085071125459E-6</v>
      </c>
      <c r="R184">
        <v>3.4947898021319551E-6</v>
      </c>
      <c r="S184">
        <v>6.352377013024241</v>
      </c>
    </row>
    <row r="185" spans="1:19" x14ac:dyDescent="0.35">
      <c r="A185" s="34"/>
      <c r="B185" s="1" t="s">
        <v>7</v>
      </c>
      <c r="C185">
        <v>0</v>
      </c>
      <c r="D185">
        <v>0</v>
      </c>
      <c r="E185">
        <v>1.3393120726567471E-2</v>
      </c>
      <c r="F185">
        <v>0.28094880941343248</v>
      </c>
      <c r="G185">
        <v>0.44217766510587808</v>
      </c>
      <c r="H185">
        <v>0.85041773449104907</v>
      </c>
      <c r="I185">
        <v>0.91248510501630509</v>
      </c>
      <c r="J185">
        <v>1.3045778484487729</v>
      </c>
      <c r="K185">
        <v>1.2773249460897309</v>
      </c>
      <c r="L185">
        <v>0.88043926944533191</v>
      </c>
      <c r="M185">
        <v>0.68260153048080652</v>
      </c>
      <c r="N185">
        <v>0.30910661082189572</v>
      </c>
      <c r="O185">
        <v>7.1227973498526442E-2</v>
      </c>
      <c r="P185">
        <v>1.2298852979232539E-5</v>
      </c>
      <c r="Q185">
        <v>9.1351283341708809E-6</v>
      </c>
      <c r="R185">
        <v>6.020974158389122E-6</v>
      </c>
      <c r="S185">
        <v>7.0247280684937694</v>
      </c>
    </row>
    <row r="186" spans="1:19" x14ac:dyDescent="0.35">
      <c r="A186" s="34"/>
      <c r="B186" s="1" t="s">
        <v>8</v>
      </c>
      <c r="C186">
        <v>0</v>
      </c>
      <c r="D186">
        <v>0</v>
      </c>
      <c r="E186">
        <v>1.5231739932759159E-2</v>
      </c>
      <c r="F186">
        <v>0.17659397825805331</v>
      </c>
      <c r="G186">
        <v>0.52380207153558467</v>
      </c>
      <c r="H186">
        <v>0.84648828608651461</v>
      </c>
      <c r="I186">
        <v>1.000439440539888</v>
      </c>
      <c r="J186">
        <v>1.107725193908192</v>
      </c>
      <c r="K186">
        <v>1.365836104914067</v>
      </c>
      <c r="L186">
        <v>1.0931130408608449</v>
      </c>
      <c r="M186">
        <v>0.83656467052097816</v>
      </c>
      <c r="N186">
        <v>0.33030127629377332</v>
      </c>
      <c r="O186">
        <v>0.1051135898882227</v>
      </c>
      <c r="P186">
        <v>1.4362616105122531E-5</v>
      </c>
      <c r="Q186">
        <v>1.0272156668633031E-5</v>
      </c>
      <c r="R186">
        <v>1.2950389341679861E-5</v>
      </c>
      <c r="S186">
        <v>7.4012469779009944</v>
      </c>
    </row>
    <row r="187" spans="1:19" x14ac:dyDescent="0.35">
      <c r="A187" s="34"/>
      <c r="B187" s="1" t="s">
        <v>9</v>
      </c>
      <c r="C187">
        <v>0</v>
      </c>
      <c r="D187">
        <v>0</v>
      </c>
      <c r="E187">
        <v>2.024221233410977E-2</v>
      </c>
      <c r="F187">
        <v>0.2198670100185306</v>
      </c>
      <c r="G187">
        <v>0.35558807388291858</v>
      </c>
      <c r="H187">
        <v>0.63381494395792759</v>
      </c>
      <c r="I187">
        <v>0.81428881261805286</v>
      </c>
      <c r="J187">
        <v>0.92625519844775284</v>
      </c>
      <c r="K187">
        <v>0.96441994335451497</v>
      </c>
      <c r="L187">
        <v>0.93753637892102393</v>
      </c>
      <c r="M187">
        <v>0.64302842606208965</v>
      </c>
      <c r="N187">
        <v>0.37237002041921019</v>
      </c>
      <c r="O187">
        <v>8.3392356414856331E-2</v>
      </c>
      <c r="P187">
        <v>1.6281037030972492E-5</v>
      </c>
      <c r="Q187">
        <v>1.082436104787482E-5</v>
      </c>
      <c r="R187">
        <v>6.091723387356965E-6</v>
      </c>
      <c r="S187">
        <v>5.9708365735524529</v>
      </c>
    </row>
    <row r="188" spans="1:19" x14ac:dyDescent="0.35">
      <c r="A188" s="34"/>
      <c r="B188" s="1" t="s">
        <v>10</v>
      </c>
      <c r="C188">
        <v>0</v>
      </c>
      <c r="D188">
        <v>0</v>
      </c>
      <c r="E188">
        <v>2.286845396524231E-2</v>
      </c>
      <c r="F188">
        <v>0.1718329470017084</v>
      </c>
      <c r="G188">
        <v>0.30925768184466301</v>
      </c>
      <c r="H188">
        <v>0.66721876956528037</v>
      </c>
      <c r="I188">
        <v>0.77932714064676012</v>
      </c>
      <c r="J188">
        <v>0.83965314486653642</v>
      </c>
      <c r="K188">
        <v>1.144291345654104</v>
      </c>
      <c r="L188">
        <v>1.099393891000815</v>
      </c>
      <c r="M188">
        <v>0.88934297507746751</v>
      </c>
      <c r="N188">
        <v>0.49101760164921171</v>
      </c>
      <c r="O188">
        <v>0.1041339655692428</v>
      </c>
      <c r="P188">
        <v>1.180797212969506E-5</v>
      </c>
      <c r="Q188">
        <v>1.1822664543445789E-5</v>
      </c>
      <c r="R188">
        <v>1.01613164687284E-5</v>
      </c>
      <c r="S188">
        <v>6.5183717087941737</v>
      </c>
    </row>
    <row r="189" spans="1:19" x14ac:dyDescent="0.35">
      <c r="A189" s="34"/>
      <c r="B189" s="1" t="s">
        <v>11</v>
      </c>
      <c r="C189">
        <v>0</v>
      </c>
      <c r="D189">
        <v>0</v>
      </c>
      <c r="E189">
        <v>4.1306018969626108E-2</v>
      </c>
      <c r="F189">
        <v>0.13536106957467289</v>
      </c>
      <c r="G189">
        <v>0.2442676726116372</v>
      </c>
      <c r="H189">
        <v>0.46286529975441232</v>
      </c>
      <c r="I189">
        <v>0.64486156672776185</v>
      </c>
      <c r="J189">
        <v>0.62909637945442654</v>
      </c>
      <c r="K189">
        <v>0.80940397197398817</v>
      </c>
      <c r="L189">
        <v>0.63597682256637456</v>
      </c>
      <c r="M189">
        <v>0.6278252107426181</v>
      </c>
      <c r="N189">
        <v>0.44708416596474992</v>
      </c>
      <c r="O189">
        <v>0.11515400994611021</v>
      </c>
      <c r="P189">
        <v>1.349783035371988E-5</v>
      </c>
      <c r="Q189">
        <v>6.587399251519834E-6</v>
      </c>
      <c r="R189">
        <v>6.6571675591286492E-6</v>
      </c>
      <c r="S189">
        <v>4.7932289306835427</v>
      </c>
    </row>
    <row r="190" spans="1:19" x14ac:dyDescent="0.35">
      <c r="A190" s="34"/>
      <c r="B190" s="1" t="s">
        <v>12</v>
      </c>
      <c r="C190">
        <v>0</v>
      </c>
      <c r="D190">
        <v>0</v>
      </c>
      <c r="E190">
        <v>1.8341471064823159E-2</v>
      </c>
      <c r="F190">
        <v>2.4142922060866379E-2</v>
      </c>
      <c r="G190">
        <v>0.12770548142772431</v>
      </c>
      <c r="H190">
        <v>0.23449262031965201</v>
      </c>
      <c r="I190">
        <v>0.25883501331198611</v>
      </c>
      <c r="J190">
        <v>0.31649199674688688</v>
      </c>
      <c r="K190">
        <v>0.34441141502883099</v>
      </c>
      <c r="L190">
        <v>0.33497378529573751</v>
      </c>
      <c r="M190">
        <v>0.27252138484288357</v>
      </c>
      <c r="N190">
        <v>0.23940005233885781</v>
      </c>
      <c r="O190">
        <v>5.1955648010058857E-2</v>
      </c>
      <c r="P190">
        <v>2.030195801259054E-5</v>
      </c>
      <c r="Q190">
        <v>8.2610215574613784E-6</v>
      </c>
      <c r="R190">
        <v>1.483981821636681E-5</v>
      </c>
      <c r="S190">
        <v>2.2233151932460942</v>
      </c>
    </row>
    <row r="191" spans="1:19" x14ac:dyDescent="0.35">
      <c r="A191" s="34"/>
      <c r="B191" s="1" t="s">
        <v>13</v>
      </c>
      <c r="C191">
        <v>7.602995211457355E-6</v>
      </c>
      <c r="D191">
        <v>3.3632675385513442E-6</v>
      </c>
      <c r="E191">
        <v>7.6485529562267413E-6</v>
      </c>
      <c r="F191">
        <v>2.276215322644046E-5</v>
      </c>
      <c r="G191">
        <v>3.1493335121439779E-5</v>
      </c>
      <c r="H191">
        <v>7.8930841022094474E-5</v>
      </c>
      <c r="I191">
        <v>7.2421284181055644E-5</v>
      </c>
      <c r="J191">
        <v>2.9174820295804419E-5</v>
      </c>
      <c r="K191">
        <v>6.6187373191408909E-5</v>
      </c>
      <c r="L191">
        <v>5.9569323761485908E-5</v>
      </c>
      <c r="M191">
        <v>7.7071349967688558E-5</v>
      </c>
      <c r="N191">
        <v>5.3068774755054708E-5</v>
      </c>
      <c r="O191">
        <v>4.6603011672983138E-5</v>
      </c>
      <c r="P191">
        <v>1.41633235369618E-5</v>
      </c>
      <c r="Q191">
        <v>2.490662050944626E-5</v>
      </c>
      <c r="R191">
        <v>1.191090375257413E-5</v>
      </c>
      <c r="S191">
        <v>6.0687793070067367E-4</v>
      </c>
    </row>
    <row r="192" spans="1:19" x14ac:dyDescent="0.35">
      <c r="A192" s="34"/>
      <c r="B192" s="1" t="s">
        <v>14</v>
      </c>
      <c r="C192">
        <v>5.7886384028014932E-55</v>
      </c>
      <c r="D192">
        <v>7.8878514941672328E-42</v>
      </c>
      <c r="E192">
        <v>2.5483041238549718E-6</v>
      </c>
      <c r="F192">
        <v>2.6064819095335219E-5</v>
      </c>
      <c r="G192">
        <v>1.6803620529205902E-5</v>
      </c>
      <c r="H192">
        <v>2.1244673880160619E-5</v>
      </c>
      <c r="I192">
        <v>3.5726760291416863E-5</v>
      </c>
      <c r="J192">
        <v>4.0237703289940033E-5</v>
      </c>
      <c r="K192">
        <v>3.5640193483851463E-5</v>
      </c>
      <c r="L192">
        <v>3.0976925222088772E-5</v>
      </c>
      <c r="M192">
        <v>2.1305338212640379E-5</v>
      </c>
      <c r="N192">
        <v>4.497094136823173E-5</v>
      </c>
      <c r="O192">
        <v>2.6136837287911721E-5</v>
      </c>
      <c r="P192">
        <v>1.6826620345055789E-5</v>
      </c>
      <c r="Q192">
        <v>1.6651432203896709E-5</v>
      </c>
      <c r="R192">
        <v>2.6082281328611461E-5</v>
      </c>
      <c r="S192">
        <v>3.612164506622016E-4</v>
      </c>
    </row>
    <row r="193" spans="1:19" x14ac:dyDescent="0.35">
      <c r="A193" s="34"/>
      <c r="B193" s="1" t="s">
        <v>15</v>
      </c>
      <c r="C193">
        <v>2.3572127101661981E-141</v>
      </c>
      <c r="D193">
        <v>9.0687167409415162E-97</v>
      </c>
      <c r="E193">
        <v>1.186371221506312E-89</v>
      </c>
      <c r="F193">
        <v>9.3993407642334476E-22</v>
      </c>
      <c r="G193">
        <v>4.6600045172900577E-5</v>
      </c>
      <c r="H193">
        <v>4.6966401121414998E-5</v>
      </c>
      <c r="I193">
        <v>4.6931608219698722E-5</v>
      </c>
      <c r="J193">
        <v>8.4218404379323794E-5</v>
      </c>
      <c r="K193">
        <v>2.7778816787032399E-5</v>
      </c>
      <c r="L193">
        <v>1.0329437771122591E-5</v>
      </c>
      <c r="M193">
        <v>1.068036175255475E-5</v>
      </c>
      <c r="N193">
        <v>7.2634182602282728E-75</v>
      </c>
      <c r="O193">
        <v>1.1007397129367039E-65</v>
      </c>
      <c r="P193">
        <v>1.0283167122541059E-5</v>
      </c>
      <c r="Q193">
        <v>5.1690299352079659E-49</v>
      </c>
      <c r="R193">
        <v>8.2804050872286741E-43</v>
      </c>
      <c r="S193">
        <v>2.837882423265888E-4</v>
      </c>
    </row>
    <row r="194" spans="1:19" x14ac:dyDescent="0.35">
      <c r="A194" s="34" t="s">
        <v>31</v>
      </c>
      <c r="B194" s="1" t="s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8.2060452414479945E-92</v>
      </c>
      <c r="Q194">
        <v>1.2058515015357481E-5</v>
      </c>
      <c r="R194">
        <v>3.1643683381115669E-125</v>
      </c>
      <c r="S194">
        <v>1.2058515015357481E-5</v>
      </c>
    </row>
    <row r="195" spans="1:19" x14ac:dyDescent="0.35">
      <c r="A195" s="34"/>
      <c r="B195" s="1" t="s">
        <v>1</v>
      </c>
      <c r="C195">
        <v>0</v>
      </c>
      <c r="D195">
        <v>2.3272347854945152E-2</v>
      </c>
      <c r="E195">
        <v>4.3674637103788042E-71</v>
      </c>
      <c r="F195">
        <v>1.696308427475982E-58</v>
      </c>
      <c r="G195">
        <v>1.3122022466315061E-5</v>
      </c>
      <c r="H195">
        <v>4.5810077706861949E-2</v>
      </c>
      <c r="I195">
        <v>0.1215711020354102</v>
      </c>
      <c r="J195">
        <v>2.6619061812766291E-2</v>
      </c>
      <c r="K195">
        <v>0.1037323241966812</v>
      </c>
      <c r="L195">
        <v>3.1227124284804501E-2</v>
      </c>
      <c r="M195">
        <v>9.4065624106419009E-3</v>
      </c>
      <c r="N195">
        <v>8.8973370517255457E-3</v>
      </c>
      <c r="O195">
        <v>1.5750512311747729E-55</v>
      </c>
      <c r="P195">
        <v>1.3495557764948161E-5</v>
      </c>
      <c r="Q195">
        <v>7.6459132509916683E-79</v>
      </c>
      <c r="R195">
        <v>2.383920728025148E-65</v>
      </c>
      <c r="S195">
        <v>0.37056255493406809</v>
      </c>
    </row>
    <row r="196" spans="1:19" x14ac:dyDescent="0.35">
      <c r="A196" s="34"/>
      <c r="B196" s="1" t="s">
        <v>2</v>
      </c>
      <c r="C196">
        <v>0</v>
      </c>
      <c r="D196">
        <v>1.1309853736284681E-2</v>
      </c>
      <c r="E196">
        <v>0.1100161581935421</v>
      </c>
      <c r="F196">
        <v>2.0385851333374939E-2</v>
      </c>
      <c r="G196">
        <v>2.6167660085583661E-2</v>
      </c>
      <c r="H196">
        <v>7.6797143293385293E-3</v>
      </c>
      <c r="I196">
        <v>6.4422440847170498E-2</v>
      </c>
      <c r="J196">
        <v>1.8032421901068001E-2</v>
      </c>
      <c r="K196">
        <v>6.340441646281629E-2</v>
      </c>
      <c r="L196">
        <v>3.9472698374180659E-2</v>
      </c>
      <c r="M196">
        <v>1.7517814301542551E-2</v>
      </c>
      <c r="N196">
        <v>4.6567208315528782E-8</v>
      </c>
      <c r="O196">
        <v>1.010345183950371E-16</v>
      </c>
      <c r="P196">
        <v>2.7978031705087359E-53</v>
      </c>
      <c r="Q196">
        <v>4.9580076999148522E-6</v>
      </c>
      <c r="R196">
        <v>3.7771808267144161E-102</v>
      </c>
      <c r="S196">
        <v>0.37841403413981017</v>
      </c>
    </row>
    <row r="197" spans="1:19" x14ac:dyDescent="0.35">
      <c r="A197" s="34"/>
      <c r="B197" s="1" t="s">
        <v>3</v>
      </c>
      <c r="C197">
        <v>0</v>
      </c>
      <c r="D197">
        <v>4.1086476917358658E-2</v>
      </c>
      <c r="E197">
        <v>3.6334771989198572E-2</v>
      </c>
      <c r="F197">
        <v>0.53290375338872864</v>
      </c>
      <c r="G197">
        <v>0.51334833457639817</v>
      </c>
      <c r="H197">
        <v>0.29945605351810328</v>
      </c>
      <c r="I197">
        <v>0.28653590550931579</v>
      </c>
      <c r="J197">
        <v>0.2616068298712379</v>
      </c>
      <c r="K197">
        <v>0.29195008728121702</v>
      </c>
      <c r="L197">
        <v>0.24666710087908009</v>
      </c>
      <c r="M197">
        <v>0.16234863865142851</v>
      </c>
      <c r="N197">
        <v>8.3148544627446294E-2</v>
      </c>
      <c r="O197">
        <v>3.4816499363085188E-2</v>
      </c>
      <c r="P197">
        <v>8.3469960156949892E-6</v>
      </c>
      <c r="Q197">
        <v>2.8597282239804278E-6</v>
      </c>
      <c r="R197">
        <v>1.8892612209825001E-31</v>
      </c>
      <c r="S197">
        <v>2.7902142032968378</v>
      </c>
    </row>
    <row r="198" spans="1:19" x14ac:dyDescent="0.35">
      <c r="A198" s="34"/>
      <c r="B198" s="1" t="s">
        <v>4</v>
      </c>
      <c r="C198">
        <v>0</v>
      </c>
      <c r="D198">
        <v>4.1102774617025183E-2</v>
      </c>
      <c r="E198">
        <v>5.7165803479578538E-2</v>
      </c>
      <c r="F198">
        <v>0.34599235977401049</v>
      </c>
      <c r="G198">
        <v>0.80509696342816306</v>
      </c>
      <c r="H198">
        <v>0.78263652979114817</v>
      </c>
      <c r="I198">
        <v>0.67044882176680809</v>
      </c>
      <c r="J198">
        <v>0.72553370069992074</v>
      </c>
      <c r="K198">
        <v>0.54875262979227812</v>
      </c>
      <c r="L198">
        <v>0.47099989908453899</v>
      </c>
      <c r="M198">
        <v>0.40306299575850568</v>
      </c>
      <c r="N198">
        <v>0.19987239305460411</v>
      </c>
      <c r="O198">
        <v>0.1152682208907541</v>
      </c>
      <c r="P198">
        <v>9.8611340668542582E-6</v>
      </c>
      <c r="Q198">
        <v>1.326093870262973E-5</v>
      </c>
      <c r="R198">
        <v>3.7431804801341289E-6</v>
      </c>
      <c r="S198">
        <v>5.1659599573905846</v>
      </c>
    </row>
    <row r="199" spans="1:19" x14ac:dyDescent="0.35">
      <c r="A199" s="34"/>
      <c r="B199" s="1" t="s">
        <v>5</v>
      </c>
      <c r="C199">
        <v>0</v>
      </c>
      <c r="D199">
        <v>4.7812684206665818E-2</v>
      </c>
      <c r="E199">
        <v>7.4571439285444518E-2</v>
      </c>
      <c r="F199">
        <v>0.30847021944918701</v>
      </c>
      <c r="G199">
        <v>0.77715474180713995</v>
      </c>
      <c r="H199">
        <v>1.327454894471509</v>
      </c>
      <c r="I199">
        <v>0.97496841313103022</v>
      </c>
      <c r="J199">
        <v>0.93493085174566615</v>
      </c>
      <c r="K199">
        <v>0.86523789619452651</v>
      </c>
      <c r="L199">
        <v>0.65010587129938413</v>
      </c>
      <c r="M199">
        <v>0.59893256152445917</v>
      </c>
      <c r="N199">
        <v>0.29865633606977471</v>
      </c>
      <c r="O199">
        <v>0.1559503920882967</v>
      </c>
      <c r="P199">
        <v>1.606746272092466E-5</v>
      </c>
      <c r="Q199">
        <v>1.0118260764952541E-5</v>
      </c>
      <c r="R199">
        <v>3.01442534314934E-6</v>
      </c>
      <c r="S199">
        <v>7.0142755014219142</v>
      </c>
    </row>
    <row r="200" spans="1:19" x14ac:dyDescent="0.35">
      <c r="A200" s="34"/>
      <c r="B200" s="1" t="s">
        <v>6</v>
      </c>
      <c r="C200">
        <v>0</v>
      </c>
      <c r="D200">
        <v>7.7910369075478686E-2</v>
      </c>
      <c r="E200">
        <v>8.6724236158981088E-2</v>
      </c>
      <c r="F200">
        <v>0.17110238035120259</v>
      </c>
      <c r="G200">
        <v>0.55271537237641333</v>
      </c>
      <c r="H200">
        <v>0.92435558752670322</v>
      </c>
      <c r="I200">
        <v>1.2416058857743699</v>
      </c>
      <c r="J200">
        <v>1.0694637055814691</v>
      </c>
      <c r="K200">
        <v>0.9601025279550327</v>
      </c>
      <c r="L200">
        <v>0.84004597318107688</v>
      </c>
      <c r="M200">
        <v>0.56790833589827849</v>
      </c>
      <c r="N200">
        <v>0.35763540382273878</v>
      </c>
      <c r="O200">
        <v>0.14988093197504521</v>
      </c>
      <c r="P200">
        <v>1.6379556286167829E-5</v>
      </c>
      <c r="Q200">
        <v>4.1010085071125459E-6</v>
      </c>
      <c r="R200">
        <v>3.4947898021319551E-6</v>
      </c>
      <c r="S200">
        <v>6.9994746850313856</v>
      </c>
    </row>
    <row r="201" spans="1:19" x14ac:dyDescent="0.35">
      <c r="A201" s="34"/>
      <c r="B201" s="1" t="s">
        <v>7</v>
      </c>
      <c r="C201">
        <v>0</v>
      </c>
      <c r="D201">
        <v>5.2507299112951128E-2</v>
      </c>
      <c r="E201">
        <v>5.2381143892764222E-2</v>
      </c>
      <c r="F201">
        <v>0.33519524996754552</v>
      </c>
      <c r="G201">
        <v>0.4503211031382417</v>
      </c>
      <c r="H201">
        <v>0.85273493328107752</v>
      </c>
      <c r="I201">
        <v>0.93723844405908474</v>
      </c>
      <c r="J201">
        <v>1.2720201839197249</v>
      </c>
      <c r="K201">
        <v>1.239663440829943</v>
      </c>
      <c r="L201">
        <v>0.91936006316954755</v>
      </c>
      <c r="M201">
        <v>0.75025454112566403</v>
      </c>
      <c r="N201">
        <v>0.32220627672648899</v>
      </c>
      <c r="O201">
        <v>0.10432811148752021</v>
      </c>
      <c r="P201">
        <v>1.2298852979232539E-5</v>
      </c>
      <c r="Q201">
        <v>9.1351283341708809E-6</v>
      </c>
      <c r="R201">
        <v>6.020974158389122E-6</v>
      </c>
      <c r="S201">
        <v>7.288238245666026</v>
      </c>
    </row>
    <row r="202" spans="1:19" x14ac:dyDescent="0.35">
      <c r="A202" s="34"/>
      <c r="B202" s="1" t="s">
        <v>8</v>
      </c>
      <c r="C202">
        <v>0</v>
      </c>
      <c r="D202">
        <v>2.9641644580415669E-2</v>
      </c>
      <c r="E202">
        <v>5.9295414254765769E-2</v>
      </c>
      <c r="F202">
        <v>0.2097128038990945</v>
      </c>
      <c r="G202">
        <v>0.5309713718013056</v>
      </c>
      <c r="H202">
        <v>0.84485289375149031</v>
      </c>
      <c r="I202">
        <v>1.0228065769680339</v>
      </c>
      <c r="J202">
        <v>1.075064281472021</v>
      </c>
      <c r="K202">
        <v>1.3194088270294779</v>
      </c>
      <c r="L202">
        <v>1.136134379427078</v>
      </c>
      <c r="M202">
        <v>0.91520691259202636</v>
      </c>
      <c r="N202">
        <v>0.34270019520416922</v>
      </c>
      <c r="O202">
        <v>0.15324560323894401</v>
      </c>
      <c r="P202">
        <v>1.4362616105122531E-5</v>
      </c>
      <c r="Q202">
        <v>1.0272156668633031E-5</v>
      </c>
      <c r="R202">
        <v>1.2950389341679861E-5</v>
      </c>
      <c r="S202">
        <v>7.6390784893809371</v>
      </c>
    </row>
    <row r="203" spans="1:19" x14ac:dyDescent="0.35">
      <c r="A203" s="34"/>
      <c r="B203" s="1" t="s">
        <v>9</v>
      </c>
      <c r="C203">
        <v>0</v>
      </c>
      <c r="D203">
        <v>1.8100511350733831E-2</v>
      </c>
      <c r="E203">
        <v>8.478390149549897E-2</v>
      </c>
      <c r="F203">
        <v>0.28092666070723282</v>
      </c>
      <c r="G203">
        <v>0.38782420501152259</v>
      </c>
      <c r="H203">
        <v>0.68062272879122776</v>
      </c>
      <c r="I203">
        <v>0.89570501402405389</v>
      </c>
      <c r="J203">
        <v>0.96720133609274794</v>
      </c>
      <c r="K203">
        <v>1.002376344341559</v>
      </c>
      <c r="L203">
        <v>1.0484231083861799</v>
      </c>
      <c r="M203">
        <v>0.75689175415841992</v>
      </c>
      <c r="N203">
        <v>0.41568335866182682</v>
      </c>
      <c r="O203">
        <v>0.1308094833048766</v>
      </c>
      <c r="P203">
        <v>1.6281037030972492E-5</v>
      </c>
      <c r="Q203">
        <v>1.082436104787482E-5</v>
      </c>
      <c r="R203">
        <v>6.091723387356965E-6</v>
      </c>
      <c r="S203">
        <v>6.669381603447345</v>
      </c>
    </row>
    <row r="204" spans="1:19" x14ac:dyDescent="0.35">
      <c r="A204" s="34"/>
      <c r="B204" s="1" t="s">
        <v>10</v>
      </c>
      <c r="C204">
        <v>0</v>
      </c>
      <c r="D204">
        <v>2.7898513842345551E-3</v>
      </c>
      <c r="E204">
        <v>0.1008201576116191</v>
      </c>
      <c r="F204">
        <v>0.23109708669569959</v>
      </c>
      <c r="G204">
        <v>0.35502862143656583</v>
      </c>
      <c r="H204">
        <v>0.75416673737630135</v>
      </c>
      <c r="I204">
        <v>0.90232187073901016</v>
      </c>
      <c r="J204">
        <v>0.9228716268228131</v>
      </c>
      <c r="K204">
        <v>1.251861794390235</v>
      </c>
      <c r="L204">
        <v>1.294067473449936</v>
      </c>
      <c r="M204">
        <v>1.101864082385535</v>
      </c>
      <c r="N204">
        <v>0.57695260191573305</v>
      </c>
      <c r="O204">
        <v>0.17193351316477021</v>
      </c>
      <c r="P204">
        <v>1.180797212969506E-5</v>
      </c>
      <c r="Q204">
        <v>1.1822664543445789E-5</v>
      </c>
      <c r="R204">
        <v>1.01613164687284E-5</v>
      </c>
      <c r="S204">
        <v>7.6658092093255954</v>
      </c>
    </row>
    <row r="205" spans="1:19" x14ac:dyDescent="0.35">
      <c r="A205" s="34"/>
      <c r="B205" s="1" t="s">
        <v>11</v>
      </c>
      <c r="C205">
        <v>0</v>
      </c>
      <c r="D205">
        <v>3.5304539691355857E-2</v>
      </c>
      <c r="E205">
        <v>0.17270632193728039</v>
      </c>
      <c r="F205">
        <v>0.17264982299878789</v>
      </c>
      <c r="G205">
        <v>0.26594583449742287</v>
      </c>
      <c r="H205">
        <v>0.49617864701953018</v>
      </c>
      <c r="I205">
        <v>0.70809659327121088</v>
      </c>
      <c r="J205">
        <v>0.65575692990570944</v>
      </c>
      <c r="K205">
        <v>0.83978754883105122</v>
      </c>
      <c r="L205">
        <v>0.70995237838386649</v>
      </c>
      <c r="M205">
        <v>0.73770347064874597</v>
      </c>
      <c r="N205">
        <v>0.49821487803707581</v>
      </c>
      <c r="O205">
        <v>0.1803148619840898</v>
      </c>
      <c r="P205">
        <v>1.349783035371988E-5</v>
      </c>
      <c r="Q205">
        <v>6.587399251519834E-6</v>
      </c>
      <c r="R205">
        <v>6.6571675591286492E-6</v>
      </c>
      <c r="S205">
        <v>5.4726385696032924</v>
      </c>
    </row>
    <row r="206" spans="1:19" x14ac:dyDescent="0.35">
      <c r="A206" s="34"/>
      <c r="B206" s="1" t="s">
        <v>12</v>
      </c>
      <c r="C206">
        <v>0</v>
      </c>
      <c r="D206">
        <v>7.8062446133015089E-3</v>
      </c>
      <c r="E206">
        <v>0.1077591394782323</v>
      </c>
      <c r="F206">
        <v>4.3270035048174407E-2</v>
      </c>
      <c r="G206">
        <v>0.19537176098472289</v>
      </c>
      <c r="H206">
        <v>0.35321381461918699</v>
      </c>
      <c r="I206">
        <v>0.39936875970438818</v>
      </c>
      <c r="J206">
        <v>0.46356804356086562</v>
      </c>
      <c r="K206">
        <v>0.50211904202489011</v>
      </c>
      <c r="L206">
        <v>0.52544081566938372</v>
      </c>
      <c r="M206">
        <v>0.4499546219375386</v>
      </c>
      <c r="N206">
        <v>0.37486655841743172</v>
      </c>
      <c r="O206">
        <v>0.11431685774657679</v>
      </c>
      <c r="P206">
        <v>2.030195801259054E-5</v>
      </c>
      <c r="Q206">
        <v>8.2610215574613784E-6</v>
      </c>
      <c r="R206">
        <v>1.483981821636681E-5</v>
      </c>
      <c r="S206">
        <v>3.5370990966024798</v>
      </c>
    </row>
    <row r="207" spans="1:19" x14ac:dyDescent="0.35">
      <c r="A207" s="34"/>
      <c r="B207" s="1" t="s">
        <v>13</v>
      </c>
      <c r="C207">
        <v>7.602995211457355E-6</v>
      </c>
      <c r="D207">
        <v>3.3632675385513442E-6</v>
      </c>
      <c r="E207">
        <v>7.6485529562267413E-6</v>
      </c>
      <c r="F207">
        <v>2.276215322644046E-5</v>
      </c>
      <c r="G207">
        <v>3.1493335121439779E-5</v>
      </c>
      <c r="H207">
        <v>7.8930841022094474E-5</v>
      </c>
      <c r="I207">
        <v>7.2421284181055644E-5</v>
      </c>
      <c r="J207">
        <v>2.9174820295804419E-5</v>
      </c>
      <c r="K207">
        <v>6.6187373191408909E-5</v>
      </c>
      <c r="L207">
        <v>5.9569323761485908E-5</v>
      </c>
      <c r="M207">
        <v>7.7071349967688558E-5</v>
      </c>
      <c r="N207">
        <v>5.3068774755054708E-5</v>
      </c>
      <c r="O207">
        <v>4.6603011672983138E-5</v>
      </c>
      <c r="P207">
        <v>1.41633235369618E-5</v>
      </c>
      <c r="Q207">
        <v>2.490662050944626E-5</v>
      </c>
      <c r="R207">
        <v>1.191090375257413E-5</v>
      </c>
      <c r="S207">
        <v>6.0687793070067367E-4</v>
      </c>
    </row>
    <row r="208" spans="1:19" x14ac:dyDescent="0.35">
      <c r="A208" s="34"/>
      <c r="B208" s="1" t="s">
        <v>14</v>
      </c>
      <c r="C208">
        <v>5.7886384028014932E-55</v>
      </c>
      <c r="D208">
        <v>7.8878514941672328E-42</v>
      </c>
      <c r="E208">
        <v>2.5483041238549718E-6</v>
      </c>
      <c r="F208">
        <v>2.6064819095335219E-5</v>
      </c>
      <c r="G208">
        <v>1.6803620529205902E-5</v>
      </c>
      <c r="H208">
        <v>2.1244673880160619E-5</v>
      </c>
      <c r="I208">
        <v>3.5726760291416863E-5</v>
      </c>
      <c r="J208">
        <v>4.0237703289940033E-5</v>
      </c>
      <c r="K208">
        <v>3.5640193483851463E-5</v>
      </c>
      <c r="L208">
        <v>3.0976925222088772E-5</v>
      </c>
      <c r="M208">
        <v>2.1305338212640379E-5</v>
      </c>
      <c r="N208">
        <v>4.497094136823173E-5</v>
      </c>
      <c r="O208">
        <v>2.6136837287911721E-5</v>
      </c>
      <c r="P208">
        <v>1.6826620345055789E-5</v>
      </c>
      <c r="Q208">
        <v>1.6651432203896709E-5</v>
      </c>
      <c r="R208">
        <v>2.6082281328611461E-5</v>
      </c>
      <c r="S208">
        <v>3.612164506622016E-4</v>
      </c>
    </row>
    <row r="209" spans="1:19" x14ac:dyDescent="0.35">
      <c r="A209" s="34"/>
      <c r="B209" s="1" t="s">
        <v>15</v>
      </c>
      <c r="C209">
        <v>2.3572127101661981E-141</v>
      </c>
      <c r="D209">
        <v>9.0687167409415162E-97</v>
      </c>
      <c r="E209">
        <v>1.186371221506312E-89</v>
      </c>
      <c r="F209">
        <v>9.3993407642334476E-22</v>
      </c>
      <c r="G209">
        <v>4.6600045172900577E-5</v>
      </c>
      <c r="H209">
        <v>4.6966401121414998E-5</v>
      </c>
      <c r="I209">
        <v>4.6931608219698722E-5</v>
      </c>
      <c r="J209">
        <v>8.4218404379323794E-5</v>
      </c>
      <c r="K209">
        <v>2.7778816787032399E-5</v>
      </c>
      <c r="L209">
        <v>1.0329437771122591E-5</v>
      </c>
      <c r="M209">
        <v>1.068036175255475E-5</v>
      </c>
      <c r="N209">
        <v>7.2634182602282728E-75</v>
      </c>
      <c r="O209">
        <v>1.1007397129367039E-65</v>
      </c>
      <c r="P209">
        <v>1.0283167122541059E-5</v>
      </c>
      <c r="Q209">
        <v>5.1690299352079659E-49</v>
      </c>
      <c r="R209">
        <v>8.2804050872286741E-43</v>
      </c>
      <c r="S209">
        <v>2.837882423265888E-4</v>
      </c>
    </row>
    <row r="210" spans="1:19" x14ac:dyDescent="0.35">
      <c r="A210" s="34" t="s">
        <v>32</v>
      </c>
      <c r="B210" s="1" t="s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8.2060452414479945E-92</v>
      </c>
      <c r="Q210">
        <v>1.2058515015357481E-5</v>
      </c>
      <c r="R210">
        <v>3.1643683381115669E-125</v>
      </c>
      <c r="S210">
        <v>1.2058515015357481E-5</v>
      </c>
    </row>
    <row r="211" spans="1:19" x14ac:dyDescent="0.35">
      <c r="A211" s="34"/>
      <c r="B211" s="1" t="s">
        <v>1</v>
      </c>
      <c r="C211">
        <v>0</v>
      </c>
      <c r="D211">
        <v>1.59032986064767E-3</v>
      </c>
      <c r="E211">
        <v>5.6519907512810616E-72</v>
      </c>
      <c r="F211">
        <v>3.9798829333078008E-59</v>
      </c>
      <c r="G211">
        <v>3.0379725514890002E-6</v>
      </c>
      <c r="H211">
        <v>1.069770149968923E-2</v>
      </c>
      <c r="I211">
        <v>2.8204747894418559E-2</v>
      </c>
      <c r="J211">
        <v>6.2103695600014474E-3</v>
      </c>
      <c r="K211">
        <v>2.2733925320784752E-2</v>
      </c>
      <c r="L211">
        <v>6.27717981199082E-3</v>
      </c>
      <c r="M211">
        <v>1.8498467742976369E-3</v>
      </c>
      <c r="N211">
        <v>1.6909630034270811E-3</v>
      </c>
      <c r="O211">
        <v>2.3439617371019051E-56</v>
      </c>
      <c r="P211">
        <v>1.3495557764948161E-5</v>
      </c>
      <c r="Q211">
        <v>7.6459132509916683E-79</v>
      </c>
      <c r="R211">
        <v>2.383920728025148E-65</v>
      </c>
      <c r="S211">
        <v>7.9271597255573631E-2</v>
      </c>
    </row>
    <row r="212" spans="1:19" x14ac:dyDescent="0.35">
      <c r="A212" s="34"/>
      <c r="B212" s="1" t="s">
        <v>2</v>
      </c>
      <c r="C212">
        <v>0</v>
      </c>
      <c r="D212">
        <v>1.4636226642001861E-3</v>
      </c>
      <c r="E212">
        <v>2.6962101312014038E-2</v>
      </c>
      <c r="F212">
        <v>9.0577317436586896E-3</v>
      </c>
      <c r="G212">
        <v>1.1472896667332101E-2</v>
      </c>
      <c r="H212">
        <v>3.3962498804196951E-3</v>
      </c>
      <c r="I212">
        <v>2.8304413986071201E-2</v>
      </c>
      <c r="J212">
        <v>7.9671663181047885E-3</v>
      </c>
      <c r="K212">
        <v>2.6315095711311621E-2</v>
      </c>
      <c r="L212">
        <v>1.502638518331334E-2</v>
      </c>
      <c r="M212">
        <v>6.5239384831573214E-3</v>
      </c>
      <c r="N212">
        <v>1.6760207434944132E-8</v>
      </c>
      <c r="O212">
        <v>2.8474147654625362E-17</v>
      </c>
      <c r="P212">
        <v>2.7978031705087359E-53</v>
      </c>
      <c r="Q212">
        <v>4.9580076999148522E-6</v>
      </c>
      <c r="R212">
        <v>3.7771808267144161E-102</v>
      </c>
      <c r="S212">
        <v>0.13649457671749041</v>
      </c>
    </row>
    <row r="213" spans="1:19" x14ac:dyDescent="0.35">
      <c r="A213" s="34"/>
      <c r="B213" s="1" t="s">
        <v>3</v>
      </c>
      <c r="C213">
        <v>0</v>
      </c>
      <c r="D213">
        <v>9.6397191468563827E-3</v>
      </c>
      <c r="E213">
        <v>1.6144070329128572E-2</v>
      </c>
      <c r="F213">
        <v>0.42927215758246201</v>
      </c>
      <c r="G213">
        <v>0.4080502894326728</v>
      </c>
      <c r="H213">
        <v>0.2400938346706534</v>
      </c>
      <c r="I213">
        <v>0.2282387517525486</v>
      </c>
      <c r="J213">
        <v>0.2095522083758021</v>
      </c>
      <c r="K213">
        <v>0.219678418809403</v>
      </c>
      <c r="L213">
        <v>0.1702402589724569</v>
      </c>
      <c r="M213">
        <v>0.1096154902996512</v>
      </c>
      <c r="N213">
        <v>5.4255925867737982E-2</v>
      </c>
      <c r="O213">
        <v>1.7789322167418121E-2</v>
      </c>
      <c r="P213">
        <v>8.3469960156949892E-6</v>
      </c>
      <c r="Q213">
        <v>2.8597282239804278E-6</v>
      </c>
      <c r="R213">
        <v>1.8892612209825001E-31</v>
      </c>
      <c r="S213">
        <v>2.1125816541310312</v>
      </c>
    </row>
    <row r="214" spans="1:19" x14ac:dyDescent="0.35">
      <c r="A214" s="34"/>
      <c r="B214" s="1" t="s">
        <v>4</v>
      </c>
      <c r="C214">
        <v>0</v>
      </c>
      <c r="D214">
        <v>9.5159950683750966E-3</v>
      </c>
      <c r="E214">
        <v>2.506366079661607E-2</v>
      </c>
      <c r="F214">
        <v>0.27502238351231512</v>
      </c>
      <c r="G214">
        <v>0.63149121344520753</v>
      </c>
      <c r="H214">
        <v>0.61919239950343052</v>
      </c>
      <c r="I214">
        <v>0.52697929895807138</v>
      </c>
      <c r="J214">
        <v>0.57348008991542787</v>
      </c>
      <c r="K214">
        <v>0.40744874999492059</v>
      </c>
      <c r="L214">
        <v>0.32076682581813909</v>
      </c>
      <c r="M214">
        <v>0.26854297673168048</v>
      </c>
      <c r="N214">
        <v>0.12869537212030399</v>
      </c>
      <c r="O214">
        <v>5.8116771238904318E-2</v>
      </c>
      <c r="P214">
        <v>9.8611340668542582E-6</v>
      </c>
      <c r="Q214">
        <v>1.326093870262973E-5</v>
      </c>
      <c r="R214">
        <v>3.7431804801341289E-6</v>
      </c>
      <c r="S214">
        <v>3.844342602356642</v>
      </c>
    </row>
    <row r="215" spans="1:19" x14ac:dyDescent="0.35">
      <c r="A215" s="34"/>
      <c r="B215" s="1" t="s">
        <v>5</v>
      </c>
      <c r="C215">
        <v>0</v>
      </c>
      <c r="D215">
        <v>1.1165355946671989E-2</v>
      </c>
      <c r="E215">
        <v>3.2978211284290002E-2</v>
      </c>
      <c r="F215">
        <v>0.24732109102204519</v>
      </c>
      <c r="G215">
        <v>0.6148554163366815</v>
      </c>
      <c r="H215">
        <v>1.0593309315106261</v>
      </c>
      <c r="I215">
        <v>0.77297393152425276</v>
      </c>
      <c r="J215">
        <v>0.74539525587530253</v>
      </c>
      <c r="K215">
        <v>0.64800489468778488</v>
      </c>
      <c r="L215">
        <v>0.44657982498457749</v>
      </c>
      <c r="M215">
        <v>0.40249934053595338</v>
      </c>
      <c r="N215">
        <v>0.19396716978204201</v>
      </c>
      <c r="O215">
        <v>7.9309413408656271E-2</v>
      </c>
      <c r="P215">
        <v>1.606746272092466E-5</v>
      </c>
      <c r="Q215">
        <v>1.0118260764952541E-5</v>
      </c>
      <c r="R215">
        <v>3.01442534314934E-6</v>
      </c>
      <c r="S215">
        <v>5.2544100370477134</v>
      </c>
    </row>
    <row r="216" spans="1:19" x14ac:dyDescent="0.35">
      <c r="A216" s="34"/>
      <c r="B216" s="1" t="s">
        <v>6</v>
      </c>
      <c r="C216">
        <v>0</v>
      </c>
      <c r="D216">
        <v>1.8075367265280921E-2</v>
      </c>
      <c r="E216">
        <v>3.8102851282720653E-2</v>
      </c>
      <c r="F216">
        <v>0.1362907508705872</v>
      </c>
      <c r="G216">
        <v>0.43443966191289612</v>
      </c>
      <c r="H216">
        <v>0.73284709842276818</v>
      </c>
      <c r="I216">
        <v>0.97795863596696897</v>
      </c>
      <c r="J216">
        <v>0.84710180101635102</v>
      </c>
      <c r="K216">
        <v>0.71436930971723944</v>
      </c>
      <c r="L216">
        <v>0.57329807929057952</v>
      </c>
      <c r="M216">
        <v>0.37916471358939152</v>
      </c>
      <c r="N216">
        <v>0.23075941140575981</v>
      </c>
      <c r="O216">
        <v>7.572635851473257E-2</v>
      </c>
      <c r="P216">
        <v>1.6379556286167829E-5</v>
      </c>
      <c r="Q216">
        <v>4.1010085071125459E-6</v>
      </c>
      <c r="R216">
        <v>3.4947898021319551E-6</v>
      </c>
      <c r="S216">
        <v>5.1581580146098727</v>
      </c>
    </row>
    <row r="217" spans="1:19" x14ac:dyDescent="0.35">
      <c r="A217" s="34"/>
      <c r="B217" s="1" t="s">
        <v>7</v>
      </c>
      <c r="C217">
        <v>0</v>
      </c>
      <c r="D217">
        <v>1.2250233850562399E-2</v>
      </c>
      <c r="E217">
        <v>2.3143274243240419E-2</v>
      </c>
      <c r="F217">
        <v>0.2684979780625395</v>
      </c>
      <c r="G217">
        <v>0.35594512904004338</v>
      </c>
      <c r="H217">
        <v>0.67986265786399558</v>
      </c>
      <c r="I217">
        <v>0.74236869358044155</v>
      </c>
      <c r="J217">
        <v>1.01320281638974</v>
      </c>
      <c r="K217">
        <v>0.92755954715316036</v>
      </c>
      <c r="L217">
        <v>0.63095138458973798</v>
      </c>
      <c r="M217">
        <v>0.50372224943727328</v>
      </c>
      <c r="N217">
        <v>0.20906712412197009</v>
      </c>
      <c r="O217">
        <v>5.3007200166229632E-2</v>
      </c>
      <c r="P217">
        <v>1.2298852979232539E-5</v>
      </c>
      <c r="Q217">
        <v>9.1351283341708809E-6</v>
      </c>
      <c r="R217">
        <v>6.020974158389122E-6</v>
      </c>
      <c r="S217">
        <v>5.4196057434544054</v>
      </c>
    </row>
    <row r="218" spans="1:19" x14ac:dyDescent="0.35">
      <c r="A218" s="34"/>
      <c r="B218" s="1" t="s">
        <v>8</v>
      </c>
      <c r="C218">
        <v>0</v>
      </c>
      <c r="D218">
        <v>6.4962482957455414E-3</v>
      </c>
      <c r="E218">
        <v>2.4609713146261869E-2</v>
      </c>
      <c r="F218">
        <v>0.157798812782213</v>
      </c>
      <c r="G218">
        <v>0.39424616845193761</v>
      </c>
      <c r="H218">
        <v>0.63273790115986839</v>
      </c>
      <c r="I218">
        <v>0.76102458548794494</v>
      </c>
      <c r="J218">
        <v>0.80440069880186127</v>
      </c>
      <c r="K218">
        <v>0.92736993517013389</v>
      </c>
      <c r="L218">
        <v>0.73244595677781987</v>
      </c>
      <c r="M218">
        <v>0.57721474094996117</v>
      </c>
      <c r="N218">
        <v>0.20888233865384481</v>
      </c>
      <c r="O218">
        <v>7.3140371701778395E-2</v>
      </c>
      <c r="P218">
        <v>1.4362616105122531E-5</v>
      </c>
      <c r="Q218">
        <v>1.0272156668633031E-5</v>
      </c>
      <c r="R218">
        <v>1.2950389341679861E-5</v>
      </c>
      <c r="S218">
        <v>5.3004050565414857</v>
      </c>
    </row>
    <row r="219" spans="1:19" x14ac:dyDescent="0.35">
      <c r="A219" s="34"/>
      <c r="B219" s="1" t="s">
        <v>9</v>
      </c>
      <c r="C219">
        <v>0</v>
      </c>
      <c r="D219">
        <v>3.6385087336660731E-3</v>
      </c>
      <c r="E219">
        <v>3.2275360279113617E-2</v>
      </c>
      <c r="F219">
        <v>0.19388490520473331</v>
      </c>
      <c r="G219">
        <v>0.26412137127583712</v>
      </c>
      <c r="H219">
        <v>0.46754289189327608</v>
      </c>
      <c r="I219">
        <v>0.6112831684751644</v>
      </c>
      <c r="J219">
        <v>0.66378456780128892</v>
      </c>
      <c r="K219">
        <v>0.6462144917689554</v>
      </c>
      <c r="L219">
        <v>0.61994723320897549</v>
      </c>
      <c r="M219">
        <v>0.437848789162466</v>
      </c>
      <c r="N219">
        <v>0.23239258407438201</v>
      </c>
      <c r="O219">
        <v>5.7263861083596101E-2</v>
      </c>
      <c r="P219">
        <v>1.6281037030972492E-5</v>
      </c>
      <c r="Q219">
        <v>1.082436104787482E-5</v>
      </c>
      <c r="R219">
        <v>6.091723387356965E-6</v>
      </c>
      <c r="S219">
        <v>4.2302309300829197</v>
      </c>
    </row>
    <row r="220" spans="1:19" x14ac:dyDescent="0.35">
      <c r="A220" s="34"/>
      <c r="B220" s="1" t="s">
        <v>10</v>
      </c>
      <c r="C220">
        <v>0</v>
      </c>
      <c r="D220">
        <v>5.4863799957969098E-4</v>
      </c>
      <c r="E220">
        <v>3.7547178820277249E-2</v>
      </c>
      <c r="F220">
        <v>0.15603346400310089</v>
      </c>
      <c r="G220">
        <v>0.23653980600750391</v>
      </c>
      <c r="H220">
        <v>0.50682102451649125</v>
      </c>
      <c r="I220">
        <v>0.60243633005147756</v>
      </c>
      <c r="J220">
        <v>0.61961767150058411</v>
      </c>
      <c r="K220">
        <v>0.78954067261970629</v>
      </c>
      <c r="L220">
        <v>0.74859565219413637</v>
      </c>
      <c r="M220">
        <v>0.62357779701537808</v>
      </c>
      <c r="N220">
        <v>0.31555277272060939</v>
      </c>
      <c r="O220">
        <v>7.3633284364957766E-2</v>
      </c>
      <c r="P220">
        <v>1.180797212969506E-5</v>
      </c>
      <c r="Q220">
        <v>1.1822664543445789E-5</v>
      </c>
      <c r="R220">
        <v>1.01613164687284E-5</v>
      </c>
      <c r="S220">
        <v>4.7104780837669447</v>
      </c>
    </row>
    <row r="221" spans="1:19" x14ac:dyDescent="0.35">
      <c r="A221" s="34"/>
      <c r="B221" s="1" t="s">
        <v>11</v>
      </c>
      <c r="C221">
        <v>0</v>
      </c>
      <c r="D221">
        <v>6.7097233839790047E-3</v>
      </c>
      <c r="E221">
        <v>6.2159487023184953E-2</v>
      </c>
      <c r="F221">
        <v>0.1126571251447773</v>
      </c>
      <c r="G221">
        <v>0.17123924725882589</v>
      </c>
      <c r="H221">
        <v>0.32225121735296491</v>
      </c>
      <c r="I221">
        <v>0.45688975793536679</v>
      </c>
      <c r="J221">
        <v>0.42549517300315232</v>
      </c>
      <c r="K221">
        <v>0.51186661001959011</v>
      </c>
      <c r="L221">
        <v>0.3969070792574198</v>
      </c>
      <c r="M221">
        <v>0.40347226936126701</v>
      </c>
      <c r="N221">
        <v>0.26334059013616401</v>
      </c>
      <c r="O221">
        <v>7.463016577391908E-2</v>
      </c>
      <c r="P221">
        <v>1.349783035371988E-5</v>
      </c>
      <c r="Q221">
        <v>6.587399251519834E-6</v>
      </c>
      <c r="R221">
        <v>6.6571675591286492E-6</v>
      </c>
      <c r="S221">
        <v>3.207645188047775</v>
      </c>
    </row>
    <row r="222" spans="1:19" x14ac:dyDescent="0.35">
      <c r="A222" s="34"/>
      <c r="B222" s="1" t="s">
        <v>12</v>
      </c>
      <c r="C222">
        <v>0</v>
      </c>
      <c r="D222">
        <v>1.161710700063332E-3</v>
      </c>
      <c r="E222">
        <v>3.036932028162441E-2</v>
      </c>
      <c r="F222">
        <v>2.2108615390655371E-2</v>
      </c>
      <c r="G222">
        <v>9.8503957569122072E-2</v>
      </c>
      <c r="H222">
        <v>0.1796287913750223</v>
      </c>
      <c r="I222">
        <v>0.20177844825513849</v>
      </c>
      <c r="J222">
        <v>0.23553042152629819</v>
      </c>
      <c r="K222">
        <v>0.23964911616406129</v>
      </c>
      <c r="L222">
        <v>0.2300197899720724</v>
      </c>
      <c r="M222">
        <v>0.1927002829093743</v>
      </c>
      <c r="N222">
        <v>0.15515278712999239</v>
      </c>
      <c r="O222">
        <v>3.7048867025444437E-2</v>
      </c>
      <c r="P222">
        <v>2.030195801259054E-5</v>
      </c>
      <c r="Q222">
        <v>8.2610215574613784E-6</v>
      </c>
      <c r="R222">
        <v>1.483981821636681E-5</v>
      </c>
      <c r="S222">
        <v>1.6236955110966551</v>
      </c>
    </row>
    <row r="223" spans="1:19" x14ac:dyDescent="0.35">
      <c r="A223" s="34"/>
      <c r="B223" s="1" t="s">
        <v>13</v>
      </c>
      <c r="C223">
        <v>7.602995211457355E-6</v>
      </c>
      <c r="D223">
        <v>3.3632675385513442E-6</v>
      </c>
      <c r="E223">
        <v>7.6485529562267413E-6</v>
      </c>
      <c r="F223">
        <v>2.276215322644046E-5</v>
      </c>
      <c r="G223">
        <v>3.1493335121439779E-5</v>
      </c>
      <c r="H223">
        <v>7.8930841022094474E-5</v>
      </c>
      <c r="I223">
        <v>7.2421284181055644E-5</v>
      </c>
      <c r="J223">
        <v>2.9174820295804419E-5</v>
      </c>
      <c r="K223">
        <v>6.6187373191408909E-5</v>
      </c>
      <c r="L223">
        <v>5.9569323761485908E-5</v>
      </c>
      <c r="M223">
        <v>7.7071349967688558E-5</v>
      </c>
      <c r="N223">
        <v>5.3068774755054708E-5</v>
      </c>
      <c r="O223">
        <v>4.6603011672983138E-5</v>
      </c>
      <c r="P223">
        <v>1.41633235369618E-5</v>
      </c>
      <c r="Q223">
        <v>2.490662050944626E-5</v>
      </c>
      <c r="R223">
        <v>1.191090375257413E-5</v>
      </c>
      <c r="S223">
        <v>6.0687793070067367E-4</v>
      </c>
    </row>
    <row r="224" spans="1:19" x14ac:dyDescent="0.35">
      <c r="A224" s="34"/>
      <c r="B224" s="1" t="s">
        <v>14</v>
      </c>
      <c r="C224">
        <v>5.7886384028014932E-55</v>
      </c>
      <c r="D224">
        <v>7.8878514941672328E-42</v>
      </c>
      <c r="E224">
        <v>2.5483041238549718E-6</v>
      </c>
      <c r="F224">
        <v>2.6064819095335219E-5</v>
      </c>
      <c r="G224">
        <v>1.6803620529205902E-5</v>
      </c>
      <c r="H224">
        <v>2.1244673880160619E-5</v>
      </c>
      <c r="I224">
        <v>3.5726760291416863E-5</v>
      </c>
      <c r="J224">
        <v>4.0237703289940033E-5</v>
      </c>
      <c r="K224">
        <v>3.5640193483851463E-5</v>
      </c>
      <c r="L224">
        <v>3.0976925222088772E-5</v>
      </c>
      <c r="M224">
        <v>2.1305338212640379E-5</v>
      </c>
      <c r="N224">
        <v>4.497094136823173E-5</v>
      </c>
      <c r="O224">
        <v>2.6136837287911721E-5</v>
      </c>
      <c r="P224">
        <v>1.6826620345055789E-5</v>
      </c>
      <c r="Q224">
        <v>1.6651432203896709E-5</v>
      </c>
      <c r="R224">
        <v>2.6082281328611461E-5</v>
      </c>
      <c r="S224">
        <v>3.612164506622016E-4</v>
      </c>
    </row>
    <row r="225" spans="1:19" x14ac:dyDescent="0.35">
      <c r="A225" s="34"/>
      <c r="B225" s="1" t="s">
        <v>15</v>
      </c>
      <c r="C225">
        <v>2.3572127101661981E-141</v>
      </c>
      <c r="D225">
        <v>9.0687167409415162E-97</v>
      </c>
      <c r="E225">
        <v>1.186371221506312E-89</v>
      </c>
      <c r="F225">
        <v>9.3993407642334476E-22</v>
      </c>
      <c r="G225">
        <v>4.6600045172900577E-5</v>
      </c>
      <c r="H225">
        <v>4.6966401121414998E-5</v>
      </c>
      <c r="I225">
        <v>4.6931608219698722E-5</v>
      </c>
      <c r="J225">
        <v>8.4218404379323794E-5</v>
      </c>
      <c r="K225">
        <v>2.7778816787032399E-5</v>
      </c>
      <c r="L225">
        <v>1.0329437771122591E-5</v>
      </c>
      <c r="M225">
        <v>1.068036175255475E-5</v>
      </c>
      <c r="N225">
        <v>7.2634182602282728E-75</v>
      </c>
      <c r="O225">
        <v>1.1007397129367039E-65</v>
      </c>
      <c r="P225">
        <v>1.0283167122541059E-5</v>
      </c>
      <c r="Q225">
        <v>5.1690299352079659E-49</v>
      </c>
      <c r="R225">
        <v>8.2804050872286741E-43</v>
      </c>
      <c r="S225">
        <v>2.837882423265888E-4</v>
      </c>
    </row>
    <row r="226" spans="1:19" x14ac:dyDescent="0.35">
      <c r="A226" s="34" t="s">
        <v>33</v>
      </c>
      <c r="B226" s="1" t="s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8.2060452414479945E-92</v>
      </c>
      <c r="Q226">
        <v>1.2058515015357481E-5</v>
      </c>
      <c r="R226">
        <v>3.1643683381115669E-125</v>
      </c>
      <c r="S226">
        <v>1.2058515015357481E-5</v>
      </c>
    </row>
    <row r="227" spans="1:19" x14ac:dyDescent="0.35">
      <c r="A227" s="34"/>
      <c r="B227" s="1" t="s">
        <v>1</v>
      </c>
      <c r="C227">
        <v>0</v>
      </c>
      <c r="D227">
        <v>1.1684056119044099E-3</v>
      </c>
      <c r="E227">
        <v>9.9071323597455187E-72</v>
      </c>
      <c r="F227">
        <v>4.4264639643808967E-59</v>
      </c>
      <c r="G227">
        <v>2.9187428595153338E-6</v>
      </c>
      <c r="H227">
        <v>9.9877303090461916E-3</v>
      </c>
      <c r="I227">
        <v>2.587799806811843E-2</v>
      </c>
      <c r="J227">
        <v>5.6610437551012438E-3</v>
      </c>
      <c r="K227">
        <v>2.1269981249206579E-2</v>
      </c>
      <c r="L227">
        <v>5.7211746150945143E-3</v>
      </c>
      <c r="M227">
        <v>1.4821230604387739E-3</v>
      </c>
      <c r="N227">
        <v>1.2392612558307871E-3</v>
      </c>
      <c r="O227">
        <v>1.2821294464222831E-56</v>
      </c>
      <c r="P227">
        <v>1.3495557764948161E-5</v>
      </c>
      <c r="Q227">
        <v>7.6459132509916683E-79</v>
      </c>
      <c r="R227">
        <v>2.383920728025148E-65</v>
      </c>
      <c r="S227">
        <v>7.2424132225365395E-2</v>
      </c>
    </row>
    <row r="228" spans="1:19" x14ac:dyDescent="0.35">
      <c r="A228" s="34"/>
      <c r="B228" s="1" t="s">
        <v>2</v>
      </c>
      <c r="C228">
        <v>0</v>
      </c>
      <c r="D228">
        <v>2.5655214413908968E-3</v>
      </c>
      <c r="E228">
        <v>0.1127561817393755</v>
      </c>
      <c r="F228">
        <v>2.40351142938348E-2</v>
      </c>
      <c r="G228">
        <v>2.6298148525701111E-2</v>
      </c>
      <c r="H228">
        <v>7.5651243235306661E-3</v>
      </c>
      <c r="I228">
        <v>6.1958760869227962E-2</v>
      </c>
      <c r="J228">
        <v>1.7326987116516111E-2</v>
      </c>
      <c r="K228">
        <v>5.8740512849127027E-2</v>
      </c>
      <c r="L228">
        <v>3.2674974166878208E-2</v>
      </c>
      <c r="M228">
        <v>1.247091925038382E-2</v>
      </c>
      <c r="N228">
        <v>2.930544076961327E-8</v>
      </c>
      <c r="O228">
        <v>3.7159699338880002E-17</v>
      </c>
      <c r="P228">
        <v>2.7978031705087359E-53</v>
      </c>
      <c r="Q228">
        <v>4.9580076999148522E-6</v>
      </c>
      <c r="R228">
        <v>3.7771808267144161E-102</v>
      </c>
      <c r="S228">
        <v>0.35639723188910682</v>
      </c>
    </row>
    <row r="229" spans="1:19" x14ac:dyDescent="0.35">
      <c r="A229" s="34"/>
      <c r="B229" s="1" t="s">
        <v>3</v>
      </c>
      <c r="C229">
        <v>0</v>
      </c>
      <c r="D229">
        <v>1.0721388077324199E-2</v>
      </c>
      <c r="E229">
        <v>4.2839044753115819E-2</v>
      </c>
      <c r="F229">
        <v>0.72276908992988265</v>
      </c>
      <c r="G229">
        <v>0.59347973576180602</v>
      </c>
      <c r="H229">
        <v>0.33934195225295322</v>
      </c>
      <c r="I229">
        <v>0.31701371533445272</v>
      </c>
      <c r="J229">
        <v>0.28916886061324593</v>
      </c>
      <c r="K229">
        <v>0.31114318037292049</v>
      </c>
      <c r="L229">
        <v>0.23488923827933761</v>
      </c>
      <c r="M229">
        <v>0.1329537689968518</v>
      </c>
      <c r="N229">
        <v>6.0194409720641627E-2</v>
      </c>
      <c r="O229">
        <v>1.473061814423225E-2</v>
      </c>
      <c r="P229">
        <v>8.3469960156949892E-6</v>
      </c>
      <c r="Q229">
        <v>2.8597282239804278E-6</v>
      </c>
      <c r="R229">
        <v>1.8892612209825001E-31</v>
      </c>
      <c r="S229">
        <v>3.0692562089610038</v>
      </c>
    </row>
    <row r="230" spans="1:19" x14ac:dyDescent="0.35">
      <c r="A230" s="34"/>
      <c r="B230" s="1" t="s">
        <v>4</v>
      </c>
      <c r="C230">
        <v>0</v>
      </c>
      <c r="D230">
        <v>9.1425258741688522E-3</v>
      </c>
      <c r="E230">
        <v>5.7450868193034563E-2</v>
      </c>
      <c r="F230">
        <v>0.40000023458481521</v>
      </c>
      <c r="G230">
        <v>0.79338661812389055</v>
      </c>
      <c r="H230">
        <v>0.75597514553892908</v>
      </c>
      <c r="I230">
        <v>0.63227728300928165</v>
      </c>
      <c r="J230">
        <v>0.68360145888654777</v>
      </c>
      <c r="K230">
        <v>0.49850697226215512</v>
      </c>
      <c r="L230">
        <v>0.38230999240238611</v>
      </c>
      <c r="M230">
        <v>0.28136357641456328</v>
      </c>
      <c r="N230">
        <v>0.1233381032698366</v>
      </c>
      <c r="O230">
        <v>4.1570802099314588E-2</v>
      </c>
      <c r="P230">
        <v>9.8611340668542582E-6</v>
      </c>
      <c r="Q230">
        <v>1.326093870262973E-5</v>
      </c>
      <c r="R230">
        <v>3.7431804801341289E-6</v>
      </c>
      <c r="S230">
        <v>4.658950445912172</v>
      </c>
    </row>
    <row r="231" spans="1:19" x14ac:dyDescent="0.35">
      <c r="A231" s="34"/>
      <c r="B231" s="1" t="s">
        <v>5</v>
      </c>
      <c r="C231">
        <v>0</v>
      </c>
      <c r="D231">
        <v>1.0424348071696E-2</v>
      </c>
      <c r="E231">
        <v>7.3458749243293459E-2</v>
      </c>
      <c r="F231">
        <v>0.34955675549052101</v>
      </c>
      <c r="G231">
        <v>0.75068010076235825</v>
      </c>
      <c r="H231">
        <v>1.256833927014952</v>
      </c>
      <c r="I231">
        <v>0.901245713662154</v>
      </c>
      <c r="J231">
        <v>0.86344683545331236</v>
      </c>
      <c r="K231">
        <v>0.7704436410115143</v>
      </c>
      <c r="L231">
        <v>0.51723707072748226</v>
      </c>
      <c r="M231">
        <v>0.40981098146245248</v>
      </c>
      <c r="N231">
        <v>0.18064539956186421</v>
      </c>
      <c r="O231">
        <v>5.5128478325139139E-2</v>
      </c>
      <c r="P231">
        <v>1.606746272092466E-5</v>
      </c>
      <c r="Q231">
        <v>1.0118260764952541E-5</v>
      </c>
      <c r="R231">
        <v>3.01442534314934E-6</v>
      </c>
      <c r="S231">
        <v>6.1389412009355686</v>
      </c>
    </row>
    <row r="232" spans="1:19" x14ac:dyDescent="0.35">
      <c r="A232" s="34"/>
      <c r="B232" s="1" t="s">
        <v>6</v>
      </c>
      <c r="C232">
        <v>0</v>
      </c>
      <c r="D232">
        <v>1.6584240388265791E-2</v>
      </c>
      <c r="E232">
        <v>8.3407678117752709E-2</v>
      </c>
      <c r="F232">
        <v>0.18930193478296869</v>
      </c>
      <c r="G232">
        <v>0.52124690591994594</v>
      </c>
      <c r="H232">
        <v>0.85446000089660668</v>
      </c>
      <c r="I232">
        <v>1.120549311911369</v>
      </c>
      <c r="J232">
        <v>0.96431007765117549</v>
      </c>
      <c r="K232">
        <v>0.83467518026230247</v>
      </c>
      <c r="L232">
        <v>0.65253401246308096</v>
      </c>
      <c r="M232">
        <v>0.37938351389003722</v>
      </c>
      <c r="N232">
        <v>0.21119820468991471</v>
      </c>
      <c r="O232">
        <v>5.1728568844570839E-2</v>
      </c>
      <c r="P232">
        <v>1.6379556286167829E-5</v>
      </c>
      <c r="Q232">
        <v>4.1010085071125459E-6</v>
      </c>
      <c r="R232">
        <v>3.4947898021319551E-6</v>
      </c>
      <c r="S232">
        <v>5.8794036051725866</v>
      </c>
    </row>
    <row r="233" spans="1:19" x14ac:dyDescent="0.35">
      <c r="A233" s="34"/>
      <c r="B233" s="1" t="s">
        <v>7</v>
      </c>
      <c r="C233">
        <v>0</v>
      </c>
      <c r="D233">
        <v>1.11666639429812E-2</v>
      </c>
      <c r="E233">
        <v>5.0331974837198541E-2</v>
      </c>
      <c r="F233">
        <v>0.37051031337291518</v>
      </c>
      <c r="G233">
        <v>0.42429478158730438</v>
      </c>
      <c r="H233">
        <v>0.78753554687735861</v>
      </c>
      <c r="I233">
        <v>0.84508569299870884</v>
      </c>
      <c r="J233">
        <v>1.1459036476854361</v>
      </c>
      <c r="K233">
        <v>1.076730770309354</v>
      </c>
      <c r="L233">
        <v>0.71349211472254637</v>
      </c>
      <c r="M233">
        <v>0.50074000397330065</v>
      </c>
      <c r="N233">
        <v>0.1901022066372845</v>
      </c>
      <c r="O233">
        <v>3.5974011450419528E-2</v>
      </c>
      <c r="P233">
        <v>1.2298852979232539E-5</v>
      </c>
      <c r="Q233">
        <v>9.1351283341708809E-6</v>
      </c>
      <c r="R233">
        <v>6.020974158389122E-6</v>
      </c>
      <c r="S233">
        <v>6.1518951833502804</v>
      </c>
    </row>
    <row r="234" spans="1:19" x14ac:dyDescent="0.35">
      <c r="A234" s="34"/>
      <c r="B234" s="1" t="s">
        <v>8</v>
      </c>
      <c r="C234">
        <v>0</v>
      </c>
      <c r="D234">
        <v>6.0779244011314537E-3</v>
      </c>
      <c r="E234">
        <v>5.4933760725785083E-2</v>
      </c>
      <c r="F234">
        <v>0.2234995350668795</v>
      </c>
      <c r="G234">
        <v>0.48235382674110788</v>
      </c>
      <c r="H234">
        <v>0.75229199095860155</v>
      </c>
      <c r="I234">
        <v>0.889187601476919</v>
      </c>
      <c r="J234">
        <v>0.93376537033831497</v>
      </c>
      <c r="K234">
        <v>1.104922830974068</v>
      </c>
      <c r="L234">
        <v>0.85012439130840645</v>
      </c>
      <c r="M234">
        <v>0.58894152804676858</v>
      </c>
      <c r="N234">
        <v>0.19494708464458421</v>
      </c>
      <c r="O234">
        <v>5.0947722783981138E-2</v>
      </c>
      <c r="P234">
        <v>1.4362616105122531E-5</v>
      </c>
      <c r="Q234">
        <v>1.0272156668633031E-5</v>
      </c>
      <c r="R234">
        <v>1.2950389341679861E-5</v>
      </c>
      <c r="S234">
        <v>6.1320311526286613</v>
      </c>
    </row>
    <row r="235" spans="1:19" x14ac:dyDescent="0.35">
      <c r="A235" s="34"/>
      <c r="B235" s="1" t="s">
        <v>9</v>
      </c>
      <c r="C235">
        <v>0</v>
      </c>
      <c r="D235">
        <v>3.3162255068885809E-3</v>
      </c>
      <c r="E235">
        <v>7.0182984828436615E-2</v>
      </c>
      <c r="F235">
        <v>0.26751297238551258</v>
      </c>
      <c r="G235">
        <v>0.3147963920153708</v>
      </c>
      <c r="H235">
        <v>0.54151688525267705</v>
      </c>
      <c r="I235">
        <v>0.69576904769999814</v>
      </c>
      <c r="J235">
        <v>0.75062051778947148</v>
      </c>
      <c r="K235">
        <v>0.75003854739879194</v>
      </c>
      <c r="L235">
        <v>0.70095408763235256</v>
      </c>
      <c r="M235">
        <v>0.4351979830143522</v>
      </c>
      <c r="N235">
        <v>0.2112833354944231</v>
      </c>
      <c r="O235">
        <v>3.8857620021011639E-2</v>
      </c>
      <c r="P235">
        <v>1.6281037030972492E-5</v>
      </c>
      <c r="Q235">
        <v>1.082436104787482E-5</v>
      </c>
      <c r="R235">
        <v>6.091723387356965E-6</v>
      </c>
      <c r="S235">
        <v>4.7800797961607522</v>
      </c>
    </row>
    <row r="236" spans="1:19" x14ac:dyDescent="0.35">
      <c r="A236" s="34"/>
      <c r="B236" s="1" t="s">
        <v>10</v>
      </c>
      <c r="C236">
        <v>0</v>
      </c>
      <c r="D236">
        <v>4.395764245494337E-4</v>
      </c>
      <c r="E236">
        <v>7.1773796818633773E-2</v>
      </c>
      <c r="F236">
        <v>0.1892546123922495</v>
      </c>
      <c r="G236">
        <v>0.24783253165908189</v>
      </c>
      <c r="H236">
        <v>0.51602773114197453</v>
      </c>
      <c r="I236">
        <v>0.6027839711831835</v>
      </c>
      <c r="J236">
        <v>0.61594927687975054</v>
      </c>
      <c r="K236">
        <v>0.80558110734048916</v>
      </c>
      <c r="L236">
        <v>0.74406353515646395</v>
      </c>
      <c r="M236">
        <v>0.54485537369644832</v>
      </c>
      <c r="N236">
        <v>0.25219870615642681</v>
      </c>
      <c r="O236">
        <v>4.3923568478705342E-2</v>
      </c>
      <c r="P236">
        <v>1.180797212969506E-5</v>
      </c>
      <c r="Q236">
        <v>1.1822664543445789E-5</v>
      </c>
      <c r="R236">
        <v>1.01613164687284E-5</v>
      </c>
      <c r="S236">
        <v>4.6347175792810988</v>
      </c>
    </row>
    <row r="237" spans="1:19" x14ac:dyDescent="0.35">
      <c r="A237" s="34"/>
      <c r="B237" s="1" t="s">
        <v>11</v>
      </c>
      <c r="C237">
        <v>0</v>
      </c>
      <c r="D237">
        <v>4.9173756080143531E-3</v>
      </c>
      <c r="E237">
        <v>0.10868667182659859</v>
      </c>
      <c r="F237">
        <v>0.1249878062249912</v>
      </c>
      <c r="G237">
        <v>0.1641109825030457</v>
      </c>
      <c r="H237">
        <v>0.30011882930207628</v>
      </c>
      <c r="I237">
        <v>0.41815974494529617</v>
      </c>
      <c r="J237">
        <v>0.38689761310449972</v>
      </c>
      <c r="K237">
        <v>0.47771824077281139</v>
      </c>
      <c r="L237">
        <v>0.36085424980693848</v>
      </c>
      <c r="M237">
        <v>0.32246645600862128</v>
      </c>
      <c r="N237">
        <v>0.19251692511439961</v>
      </c>
      <c r="O237">
        <v>4.0720969438860659E-2</v>
      </c>
      <c r="P237">
        <v>1.349783035371988E-5</v>
      </c>
      <c r="Q237">
        <v>6.587399251519834E-6</v>
      </c>
      <c r="R237">
        <v>6.6571675591286492E-6</v>
      </c>
      <c r="S237">
        <v>2.9021826070533181</v>
      </c>
    </row>
    <row r="238" spans="1:19" x14ac:dyDescent="0.35">
      <c r="A238" s="34"/>
      <c r="B238" s="1" t="s">
        <v>12</v>
      </c>
      <c r="C238">
        <v>0</v>
      </c>
      <c r="D238">
        <v>6.3544701826772514E-4</v>
      </c>
      <c r="E238">
        <v>3.9632961958318592E-2</v>
      </c>
      <c r="F238">
        <v>1.830725015559756E-2</v>
      </c>
      <c r="G238">
        <v>7.0459670054142123E-2</v>
      </c>
      <c r="H238">
        <v>0.1248611168117406</v>
      </c>
      <c r="I238">
        <v>0.13783457380808761</v>
      </c>
      <c r="J238">
        <v>0.15984572009723391</v>
      </c>
      <c r="K238">
        <v>0.1669334794405456</v>
      </c>
      <c r="L238">
        <v>0.15608485748104911</v>
      </c>
      <c r="M238">
        <v>0.1149491584578002</v>
      </c>
      <c r="N238">
        <v>8.4657079849103159E-2</v>
      </c>
      <c r="O238">
        <v>1.5087984324896419E-2</v>
      </c>
      <c r="P238">
        <v>2.030195801259054E-5</v>
      </c>
      <c r="Q238">
        <v>8.2610215574613784E-6</v>
      </c>
      <c r="R238">
        <v>1.483981821636681E-5</v>
      </c>
      <c r="S238">
        <v>1.0893327022545689</v>
      </c>
    </row>
    <row r="239" spans="1:19" x14ac:dyDescent="0.35">
      <c r="A239" s="34"/>
      <c r="B239" s="1" t="s">
        <v>13</v>
      </c>
      <c r="C239">
        <v>7.602995211457355E-6</v>
      </c>
      <c r="D239">
        <v>3.3632675385513442E-6</v>
      </c>
      <c r="E239">
        <v>7.6485529562267413E-6</v>
      </c>
      <c r="F239">
        <v>2.276215322644046E-5</v>
      </c>
      <c r="G239">
        <v>3.1493335121439779E-5</v>
      </c>
      <c r="H239">
        <v>7.8930841022094474E-5</v>
      </c>
      <c r="I239">
        <v>7.2421284181055644E-5</v>
      </c>
      <c r="J239">
        <v>2.9174820295804419E-5</v>
      </c>
      <c r="K239">
        <v>6.6187373191408909E-5</v>
      </c>
      <c r="L239">
        <v>5.9569323761485908E-5</v>
      </c>
      <c r="M239">
        <v>7.7071349967688558E-5</v>
      </c>
      <c r="N239">
        <v>5.3068774755054708E-5</v>
      </c>
      <c r="O239">
        <v>4.6603011672983138E-5</v>
      </c>
      <c r="P239">
        <v>1.41633235369618E-5</v>
      </c>
      <c r="Q239">
        <v>2.490662050944626E-5</v>
      </c>
      <c r="R239">
        <v>1.191090375257413E-5</v>
      </c>
      <c r="S239">
        <v>6.0687793070067367E-4</v>
      </c>
    </row>
    <row r="240" spans="1:19" x14ac:dyDescent="0.35">
      <c r="A240" s="34"/>
      <c r="B240" s="1" t="s">
        <v>14</v>
      </c>
      <c r="C240">
        <v>5.7886384028014932E-55</v>
      </c>
      <c r="D240">
        <v>7.8878514941672328E-42</v>
      </c>
      <c r="E240">
        <v>2.5483041238549718E-6</v>
      </c>
      <c r="F240">
        <v>2.6064819095335219E-5</v>
      </c>
      <c r="G240">
        <v>1.6803620529205902E-5</v>
      </c>
      <c r="H240">
        <v>2.1244673880160619E-5</v>
      </c>
      <c r="I240">
        <v>3.5726760291416863E-5</v>
      </c>
      <c r="J240">
        <v>4.0237703289940033E-5</v>
      </c>
      <c r="K240">
        <v>3.5640193483851463E-5</v>
      </c>
      <c r="L240">
        <v>3.0976925222088772E-5</v>
      </c>
      <c r="M240">
        <v>2.1305338212640379E-5</v>
      </c>
      <c r="N240">
        <v>4.497094136823173E-5</v>
      </c>
      <c r="O240">
        <v>2.6136837287911721E-5</v>
      </c>
      <c r="P240">
        <v>1.6826620345055789E-5</v>
      </c>
      <c r="Q240">
        <v>1.6651432203896709E-5</v>
      </c>
      <c r="R240">
        <v>2.6082281328611461E-5</v>
      </c>
      <c r="S240">
        <v>3.612164506622016E-4</v>
      </c>
    </row>
    <row r="241" spans="1:19" x14ac:dyDescent="0.35">
      <c r="A241" s="34"/>
      <c r="B241" s="1" t="s">
        <v>15</v>
      </c>
      <c r="C241">
        <v>2.3572127101661981E-141</v>
      </c>
      <c r="D241">
        <v>9.0687167409415162E-97</v>
      </c>
      <c r="E241">
        <v>1.186371221506312E-89</v>
      </c>
      <c r="F241">
        <v>9.3993407642334476E-22</v>
      </c>
      <c r="G241">
        <v>4.6600045172900577E-5</v>
      </c>
      <c r="H241">
        <v>4.6966401121414998E-5</v>
      </c>
      <c r="I241">
        <v>4.6931608219698722E-5</v>
      </c>
      <c r="J241">
        <v>8.4218404379323794E-5</v>
      </c>
      <c r="K241">
        <v>2.7778816787032399E-5</v>
      </c>
      <c r="L241">
        <v>1.0329437771122591E-5</v>
      </c>
      <c r="M241">
        <v>1.068036175255475E-5</v>
      </c>
      <c r="N241">
        <v>7.2634182602282728E-75</v>
      </c>
      <c r="O241">
        <v>1.1007397129367039E-65</v>
      </c>
      <c r="P241">
        <v>1.0283167122541059E-5</v>
      </c>
      <c r="Q241">
        <v>5.1690299352079659E-49</v>
      </c>
      <c r="R241">
        <v>8.2804050872286741E-43</v>
      </c>
      <c r="S241">
        <v>2.837882423265888E-4</v>
      </c>
    </row>
    <row r="242" spans="1:19" x14ac:dyDescent="0.35">
      <c r="A242" s="34" t="s">
        <v>34</v>
      </c>
      <c r="B242" s="1" t="s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8.2060452414479945E-92</v>
      </c>
      <c r="Q242">
        <v>1.2058515015357481E-5</v>
      </c>
      <c r="R242">
        <v>3.1643683381115669E-125</v>
      </c>
      <c r="S242">
        <v>1.2058515015357481E-5</v>
      </c>
    </row>
    <row r="243" spans="1:19" x14ac:dyDescent="0.35">
      <c r="A243" s="34"/>
      <c r="B243" s="1" t="s">
        <v>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1.3495557764948161E-5</v>
      </c>
      <c r="Q243">
        <v>7.6459132509916683E-79</v>
      </c>
      <c r="R243">
        <v>2.383920728025148E-65</v>
      </c>
      <c r="S243">
        <v>1.3495557764948161E-5</v>
      </c>
    </row>
    <row r="244" spans="1:19" x14ac:dyDescent="0.35">
      <c r="A244" s="34"/>
      <c r="B244" s="1" t="s">
        <v>2</v>
      </c>
      <c r="C244">
        <v>0</v>
      </c>
      <c r="D244">
        <v>0</v>
      </c>
      <c r="E244">
        <v>3.116818911668822E-3</v>
      </c>
      <c r="F244">
        <v>2.4668998807729262E-3</v>
      </c>
      <c r="G244">
        <v>3.9865164024290214E-3</v>
      </c>
      <c r="H244">
        <v>1.2547405070023E-3</v>
      </c>
      <c r="I244">
        <v>1.0633906724446879E-2</v>
      </c>
      <c r="J244">
        <v>3.05270440012357E-3</v>
      </c>
      <c r="K244">
        <v>1.054793711590715E-2</v>
      </c>
      <c r="L244">
        <v>6.1698912947095114E-3</v>
      </c>
      <c r="M244">
        <v>2.4032645010186211E-3</v>
      </c>
      <c r="N244">
        <v>3.9296144346540003E-9</v>
      </c>
      <c r="O244">
        <v>1.1146130167435591E-18</v>
      </c>
      <c r="P244">
        <v>2.7978031705087359E-53</v>
      </c>
      <c r="Q244">
        <v>4.9580076999148522E-6</v>
      </c>
      <c r="R244">
        <v>3.7771808267144161E-102</v>
      </c>
      <c r="S244">
        <v>4.3637641675393149E-2</v>
      </c>
    </row>
    <row r="245" spans="1:19" x14ac:dyDescent="0.35">
      <c r="A245" s="34"/>
      <c r="B245" s="1" t="s">
        <v>3</v>
      </c>
      <c r="C245">
        <v>0</v>
      </c>
      <c r="D245">
        <v>0</v>
      </c>
      <c r="E245">
        <v>4.3968850366979586E-3</v>
      </c>
      <c r="F245">
        <v>0.27544762140298501</v>
      </c>
      <c r="G245">
        <v>0.3340476332309491</v>
      </c>
      <c r="H245">
        <v>0.20898231033494161</v>
      </c>
      <c r="I245">
        <v>0.20202368935003501</v>
      </c>
      <c r="J245">
        <v>0.18916785829252389</v>
      </c>
      <c r="K245">
        <v>0.2074551438132366</v>
      </c>
      <c r="L245">
        <v>0.16468706963090179</v>
      </c>
      <c r="M245">
        <v>9.51344650703837E-2</v>
      </c>
      <c r="N245">
        <v>2.9970360408532681E-2</v>
      </c>
      <c r="O245">
        <v>1.640616268228754E-3</v>
      </c>
      <c r="P245">
        <v>8.3469960156949892E-6</v>
      </c>
      <c r="Q245">
        <v>2.8597282239804278E-6</v>
      </c>
      <c r="R245">
        <v>1.8892612209825001E-31</v>
      </c>
      <c r="S245">
        <v>1.712964859563656</v>
      </c>
    </row>
    <row r="246" spans="1:19" x14ac:dyDescent="0.35">
      <c r="A246" s="34"/>
      <c r="B246" s="1" t="s">
        <v>4</v>
      </c>
      <c r="C246">
        <v>0</v>
      </c>
      <c r="D246">
        <v>0</v>
      </c>
      <c r="E246">
        <v>8.7089335647142878E-3</v>
      </c>
      <c r="F246">
        <v>0.2251452300782687</v>
      </c>
      <c r="G246">
        <v>0.65955410036077766</v>
      </c>
      <c r="H246">
        <v>0.68761056115142571</v>
      </c>
      <c r="I246">
        <v>0.59510674614225001</v>
      </c>
      <c r="J246">
        <v>0.66048331826933426</v>
      </c>
      <c r="K246">
        <v>0.49090584943223647</v>
      </c>
      <c r="L246">
        <v>0.39589050052422409</v>
      </c>
      <c r="M246">
        <v>0.29735014325629988</v>
      </c>
      <c r="N246">
        <v>9.0697667884040337E-2</v>
      </c>
      <c r="O246">
        <v>6.8381322434439553E-3</v>
      </c>
      <c r="P246">
        <v>9.8611340668542582E-6</v>
      </c>
      <c r="Q246">
        <v>1.326093870262973E-5</v>
      </c>
      <c r="R246">
        <v>3.7431804801341289E-6</v>
      </c>
      <c r="S246">
        <v>4.1183180481602637</v>
      </c>
    </row>
    <row r="247" spans="1:19" x14ac:dyDescent="0.35">
      <c r="A247" s="34"/>
      <c r="B247" s="1" t="s">
        <v>5</v>
      </c>
      <c r="C247">
        <v>0</v>
      </c>
      <c r="D247">
        <v>0</v>
      </c>
      <c r="E247">
        <v>1.218376120833769E-2</v>
      </c>
      <c r="F247">
        <v>0.21527305383432629</v>
      </c>
      <c r="G247">
        <v>0.68279435954529455</v>
      </c>
      <c r="H247">
        <v>1.2507841936690649</v>
      </c>
      <c r="I247">
        <v>0.92811111739390584</v>
      </c>
      <c r="J247">
        <v>0.91277543164690156</v>
      </c>
      <c r="K247">
        <v>0.8301131864850565</v>
      </c>
      <c r="L247">
        <v>0.58602823739467236</v>
      </c>
      <c r="M247">
        <v>0.47386358502728487</v>
      </c>
      <c r="N247">
        <v>0.14534337087640109</v>
      </c>
      <c r="O247">
        <v>9.9218935651629141E-3</v>
      </c>
      <c r="P247">
        <v>1.606746272092466E-5</v>
      </c>
      <c r="Q247">
        <v>1.0118260764952541E-5</v>
      </c>
      <c r="R247">
        <v>3.01442534314934E-6</v>
      </c>
      <c r="S247">
        <v>6.0472213907952383</v>
      </c>
    </row>
    <row r="248" spans="1:19" x14ac:dyDescent="0.35">
      <c r="A248" s="34"/>
      <c r="B248" s="1" t="s">
        <v>6</v>
      </c>
      <c r="C248">
        <v>0</v>
      </c>
      <c r="D248">
        <v>0</v>
      </c>
      <c r="E248">
        <v>1.4315158288573489E-2</v>
      </c>
      <c r="F248">
        <v>0.1206366583401851</v>
      </c>
      <c r="G248">
        <v>0.49060366148593848</v>
      </c>
      <c r="H248">
        <v>0.8799307604783001</v>
      </c>
      <c r="I248">
        <v>1.194098106846968</v>
      </c>
      <c r="J248">
        <v>1.0548660598891519</v>
      </c>
      <c r="K248">
        <v>0.93060677772385592</v>
      </c>
      <c r="L248">
        <v>0.76504032402620303</v>
      </c>
      <c r="M248">
        <v>0.45394211061445761</v>
      </c>
      <c r="N248">
        <v>0.1758372238147079</v>
      </c>
      <c r="O248">
        <v>9.6338814059972761E-3</v>
      </c>
      <c r="P248">
        <v>1.6379556286167829E-5</v>
      </c>
      <c r="Q248">
        <v>4.1010085071125459E-6</v>
      </c>
      <c r="R248">
        <v>3.4947898021319551E-6</v>
      </c>
      <c r="S248">
        <v>6.0895346982689347</v>
      </c>
    </row>
    <row r="249" spans="1:19" x14ac:dyDescent="0.35">
      <c r="A249" s="34"/>
      <c r="B249" s="1" t="s">
        <v>7</v>
      </c>
      <c r="C249">
        <v>0</v>
      </c>
      <c r="D249">
        <v>0</v>
      </c>
      <c r="E249">
        <v>8.8675913486405637E-3</v>
      </c>
      <c r="F249">
        <v>0.24237963350344119</v>
      </c>
      <c r="G249">
        <v>0.40994591457367641</v>
      </c>
      <c r="H249">
        <v>0.8325273418378617</v>
      </c>
      <c r="I249">
        <v>0.92444560717814162</v>
      </c>
      <c r="J249">
        <v>1.286768120831087</v>
      </c>
      <c r="K249">
        <v>1.232331112372284</v>
      </c>
      <c r="L249">
        <v>0.85870091983471375</v>
      </c>
      <c r="M249">
        <v>0.61504357148420297</v>
      </c>
      <c r="N249">
        <v>0.16247230110765329</v>
      </c>
      <c r="O249">
        <v>6.8775107592279634E-3</v>
      </c>
      <c r="P249">
        <v>1.2298852979232539E-5</v>
      </c>
      <c r="Q249">
        <v>9.1351283341708809E-6</v>
      </c>
      <c r="R249">
        <v>6.020974158389122E-6</v>
      </c>
      <c r="S249">
        <v>6.5803870797864032</v>
      </c>
    </row>
    <row r="250" spans="1:19" x14ac:dyDescent="0.35">
      <c r="A250" s="34"/>
      <c r="B250" s="1" t="s">
        <v>8</v>
      </c>
      <c r="C250">
        <v>0</v>
      </c>
      <c r="D250">
        <v>0</v>
      </c>
      <c r="E250">
        <v>9.8643649088345081E-3</v>
      </c>
      <c r="F250">
        <v>0.1490186226608563</v>
      </c>
      <c r="G250">
        <v>0.47499900346170087</v>
      </c>
      <c r="H250">
        <v>0.81055572210569926</v>
      </c>
      <c r="I250">
        <v>0.99138446688015469</v>
      </c>
      <c r="J250">
        <v>1.068705519758784</v>
      </c>
      <c r="K250">
        <v>1.2889032957393161</v>
      </c>
      <c r="L250">
        <v>1.042805528800697</v>
      </c>
      <c r="M250">
        <v>0.73728240847947957</v>
      </c>
      <c r="N250">
        <v>0.16981537799754051</v>
      </c>
      <c r="O250">
        <v>9.9273946005543623E-3</v>
      </c>
      <c r="P250">
        <v>1.4362616105122531E-5</v>
      </c>
      <c r="Q250">
        <v>1.0272156668633031E-5</v>
      </c>
      <c r="R250">
        <v>1.2950389341679861E-5</v>
      </c>
      <c r="S250">
        <v>6.7532992905557334</v>
      </c>
    </row>
    <row r="251" spans="1:19" x14ac:dyDescent="0.35">
      <c r="A251" s="34"/>
      <c r="B251" s="1" t="s">
        <v>9</v>
      </c>
      <c r="C251">
        <v>0</v>
      </c>
      <c r="D251">
        <v>0</v>
      </c>
      <c r="E251">
        <v>1.325238651813973E-2</v>
      </c>
      <c r="F251">
        <v>0.18756043415675661</v>
      </c>
      <c r="G251">
        <v>0.32597866567666312</v>
      </c>
      <c r="H251">
        <v>0.61353720323592031</v>
      </c>
      <c r="I251">
        <v>0.8157297053231003</v>
      </c>
      <c r="J251">
        <v>0.90338563772814207</v>
      </c>
      <c r="K251">
        <v>0.92003517607267327</v>
      </c>
      <c r="L251">
        <v>0.90415498753845092</v>
      </c>
      <c r="M251">
        <v>0.57290291015047234</v>
      </c>
      <c r="N251">
        <v>0.1935343138748446</v>
      </c>
      <c r="O251">
        <v>7.9619448739400439E-3</v>
      </c>
      <c r="P251">
        <v>1.6281037030972492E-5</v>
      </c>
      <c r="Q251">
        <v>1.082436104787482E-5</v>
      </c>
      <c r="R251">
        <v>6.091723387356965E-6</v>
      </c>
      <c r="S251">
        <v>5.4580665622705684</v>
      </c>
    </row>
    <row r="252" spans="1:19" x14ac:dyDescent="0.35">
      <c r="A252" s="34"/>
      <c r="B252" s="1" t="s">
        <v>10</v>
      </c>
      <c r="C252">
        <v>0</v>
      </c>
      <c r="D252">
        <v>0</v>
      </c>
      <c r="E252">
        <v>1.383149185191275E-2</v>
      </c>
      <c r="F252">
        <v>0.135420277649036</v>
      </c>
      <c r="G252">
        <v>0.26191392550334802</v>
      </c>
      <c r="H252">
        <v>0.59668179163919222</v>
      </c>
      <c r="I252">
        <v>0.72124649096578552</v>
      </c>
      <c r="J252">
        <v>0.75655158385434984</v>
      </c>
      <c r="K252">
        <v>1.008488535382067</v>
      </c>
      <c r="L252">
        <v>0.97949940318066342</v>
      </c>
      <c r="M252">
        <v>0.73200869162420545</v>
      </c>
      <c r="N252">
        <v>0.23576342486095611</v>
      </c>
      <c r="O252">
        <v>9.1850480007601952E-3</v>
      </c>
      <c r="P252">
        <v>1.180797212969506E-5</v>
      </c>
      <c r="Q252">
        <v>1.1822664543445789E-5</v>
      </c>
      <c r="R252">
        <v>1.01613164687284E-5</v>
      </c>
      <c r="S252">
        <v>5.4506244564654187</v>
      </c>
    </row>
    <row r="253" spans="1:19" x14ac:dyDescent="0.35">
      <c r="A253" s="34"/>
      <c r="B253" s="1" t="s">
        <v>11</v>
      </c>
      <c r="C253">
        <v>0</v>
      </c>
      <c r="D253">
        <v>0</v>
      </c>
      <c r="E253">
        <v>1.457397340725752E-2</v>
      </c>
      <c r="F253">
        <v>6.2230523010682368E-2</v>
      </c>
      <c r="G253">
        <v>0.1206803331053407</v>
      </c>
      <c r="H253">
        <v>0.24146910145533321</v>
      </c>
      <c r="I253">
        <v>0.34814712923437252</v>
      </c>
      <c r="J253">
        <v>0.33066499650939829</v>
      </c>
      <c r="K253">
        <v>0.41613294079803897</v>
      </c>
      <c r="L253">
        <v>0.33054040670922202</v>
      </c>
      <c r="M253">
        <v>0.30145196710173527</v>
      </c>
      <c r="N253">
        <v>0.12522789267330381</v>
      </c>
      <c r="O253">
        <v>5.9251657122770694E-3</v>
      </c>
      <c r="P253">
        <v>1.349783035371988E-5</v>
      </c>
      <c r="Q253">
        <v>6.587399251519834E-6</v>
      </c>
      <c r="R253">
        <v>6.6571675591286492E-6</v>
      </c>
      <c r="S253">
        <v>2.2970711721141259</v>
      </c>
    </row>
    <row r="254" spans="1:19" x14ac:dyDescent="0.35">
      <c r="A254" s="34"/>
      <c r="B254" s="1" t="s">
        <v>12</v>
      </c>
      <c r="C254">
        <v>0</v>
      </c>
      <c r="D254">
        <v>0</v>
      </c>
      <c r="E254">
        <v>1.1887990504977979E-3</v>
      </c>
      <c r="F254">
        <v>2.038962122140608E-3</v>
      </c>
      <c r="G254">
        <v>1.1590167072277771E-2</v>
      </c>
      <c r="H254">
        <v>2.2472209447299989E-2</v>
      </c>
      <c r="I254">
        <v>2.5670185109957121E-2</v>
      </c>
      <c r="J254">
        <v>3.0559301436271901E-2</v>
      </c>
      <c r="K254">
        <v>3.2527744752722937E-2</v>
      </c>
      <c r="L254">
        <v>3.1981861736485907E-2</v>
      </c>
      <c r="M254">
        <v>2.4037517320428001E-2</v>
      </c>
      <c r="N254">
        <v>1.231815533214483E-2</v>
      </c>
      <c r="O254">
        <v>4.9109312355186824E-4</v>
      </c>
      <c r="P254">
        <v>2.030195801259054E-5</v>
      </c>
      <c r="Q254">
        <v>8.2610215574613784E-6</v>
      </c>
      <c r="R254">
        <v>1.483981821636681E-5</v>
      </c>
      <c r="S254">
        <v>0.19491939930156521</v>
      </c>
    </row>
    <row r="255" spans="1:19" x14ac:dyDescent="0.35">
      <c r="A255" s="34"/>
      <c r="B255" s="1" t="s">
        <v>13</v>
      </c>
      <c r="C255">
        <v>7.602995211457355E-6</v>
      </c>
      <c r="D255">
        <v>3.3632675385513442E-6</v>
      </c>
      <c r="E255">
        <v>7.6485529562267413E-6</v>
      </c>
      <c r="F255">
        <v>2.276215322644046E-5</v>
      </c>
      <c r="G255">
        <v>3.1493335121439779E-5</v>
      </c>
      <c r="H255">
        <v>7.8930841022094474E-5</v>
      </c>
      <c r="I255">
        <v>7.2421284181055644E-5</v>
      </c>
      <c r="J255">
        <v>2.9174820295804419E-5</v>
      </c>
      <c r="K255">
        <v>6.6187373191408909E-5</v>
      </c>
      <c r="L255">
        <v>5.9569323761485908E-5</v>
      </c>
      <c r="M255">
        <v>7.7071349967688558E-5</v>
      </c>
      <c r="N255">
        <v>5.3068774755054708E-5</v>
      </c>
      <c r="O255">
        <v>4.6603011672983138E-5</v>
      </c>
      <c r="P255">
        <v>1.41633235369618E-5</v>
      </c>
      <c r="Q255">
        <v>2.490662050944626E-5</v>
      </c>
      <c r="R255">
        <v>1.191090375257413E-5</v>
      </c>
      <c r="S255">
        <v>6.0687793070067367E-4</v>
      </c>
    </row>
    <row r="256" spans="1:19" x14ac:dyDescent="0.35">
      <c r="A256" s="34"/>
      <c r="B256" s="1" t="s">
        <v>14</v>
      </c>
      <c r="C256">
        <v>5.7886384028014932E-55</v>
      </c>
      <c r="D256">
        <v>7.8878514941672328E-42</v>
      </c>
      <c r="E256">
        <v>2.5483041238549718E-6</v>
      </c>
      <c r="F256">
        <v>2.6064819095335219E-5</v>
      </c>
      <c r="G256">
        <v>1.6803620529205902E-5</v>
      </c>
      <c r="H256">
        <v>2.1244673880160619E-5</v>
      </c>
      <c r="I256">
        <v>3.5726760291416863E-5</v>
      </c>
      <c r="J256">
        <v>4.0237703289940033E-5</v>
      </c>
      <c r="K256">
        <v>3.5640193483851463E-5</v>
      </c>
      <c r="L256">
        <v>3.0976925222088772E-5</v>
      </c>
      <c r="M256">
        <v>2.1305338212640379E-5</v>
      </c>
      <c r="N256">
        <v>4.497094136823173E-5</v>
      </c>
      <c r="O256">
        <v>2.6136837287911721E-5</v>
      </c>
      <c r="P256">
        <v>1.6826620345055789E-5</v>
      </c>
      <c r="Q256">
        <v>1.6651432203896709E-5</v>
      </c>
      <c r="R256">
        <v>2.6082281328611461E-5</v>
      </c>
      <c r="S256">
        <v>3.612164506622016E-4</v>
      </c>
    </row>
    <row r="257" spans="1:19" x14ac:dyDescent="0.35">
      <c r="A257" s="34"/>
      <c r="B257" s="1" t="s">
        <v>15</v>
      </c>
      <c r="C257">
        <v>2.3572127101661981E-141</v>
      </c>
      <c r="D257">
        <v>9.0687167409415162E-97</v>
      </c>
      <c r="E257">
        <v>1.186371221506312E-89</v>
      </c>
      <c r="F257">
        <v>9.3993407642334476E-22</v>
      </c>
      <c r="G257">
        <v>4.6600045172900577E-5</v>
      </c>
      <c r="H257">
        <v>4.6966401121414998E-5</v>
      </c>
      <c r="I257">
        <v>4.6931608219698722E-5</v>
      </c>
      <c r="J257">
        <v>8.4218404379323794E-5</v>
      </c>
      <c r="K257">
        <v>2.7778816787032399E-5</v>
      </c>
      <c r="L257">
        <v>1.0329437771122591E-5</v>
      </c>
      <c r="M257">
        <v>1.068036175255475E-5</v>
      </c>
      <c r="N257">
        <v>7.2634182602282728E-75</v>
      </c>
      <c r="O257">
        <v>1.1007397129367039E-65</v>
      </c>
      <c r="P257">
        <v>1.0283167122541059E-5</v>
      </c>
      <c r="Q257">
        <v>5.1690299352079659E-49</v>
      </c>
      <c r="R257">
        <v>8.2804050872286741E-43</v>
      </c>
      <c r="S257">
        <v>2.837882423265888E-4</v>
      </c>
    </row>
    <row r="258" spans="1:19" x14ac:dyDescent="0.35">
      <c r="A258" s="34" t="s">
        <v>35</v>
      </c>
      <c r="B258" s="1" t="s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8.2060452414479945E-92</v>
      </c>
      <c r="Q258">
        <v>1.2058515015357481E-5</v>
      </c>
      <c r="R258">
        <v>3.1643683381115669E-125</v>
      </c>
      <c r="S258">
        <v>1.2058515015357481E-5</v>
      </c>
    </row>
    <row r="259" spans="1:19" x14ac:dyDescent="0.35">
      <c r="A259" s="34"/>
      <c r="B259" s="1" t="s">
        <v>1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1.3495557764948161E-5</v>
      </c>
      <c r="Q259">
        <v>7.6459132509916683E-79</v>
      </c>
      <c r="R259">
        <v>2.383920728025148E-65</v>
      </c>
      <c r="S259">
        <v>1.3495557764948161E-5</v>
      </c>
    </row>
    <row r="260" spans="1:19" x14ac:dyDescent="0.35">
      <c r="A260" s="34"/>
      <c r="B260" s="1" t="s">
        <v>2</v>
      </c>
      <c r="C260">
        <v>0</v>
      </c>
      <c r="D260">
        <v>0</v>
      </c>
      <c r="E260">
        <v>0.26245987901166939</v>
      </c>
      <c r="F260">
        <v>3.442063429119626E-2</v>
      </c>
      <c r="G260">
        <v>3.7811389445050213E-2</v>
      </c>
      <c r="H260">
        <v>1.116644173281927E-2</v>
      </c>
      <c r="I260">
        <v>9.2041170438086156E-2</v>
      </c>
      <c r="J260">
        <v>2.6274310974856659E-2</v>
      </c>
      <c r="K260">
        <v>9.2579499552683214E-2</v>
      </c>
      <c r="L260">
        <v>5.4891672766848892E-2</v>
      </c>
      <c r="M260">
        <v>2.3566960539400592E-2</v>
      </c>
      <c r="N260">
        <v>6.77461291753288E-8</v>
      </c>
      <c r="O260">
        <v>1.5576108086755189E-16</v>
      </c>
      <c r="P260">
        <v>2.7978031705087359E-53</v>
      </c>
      <c r="Q260">
        <v>4.9580076999148522E-6</v>
      </c>
      <c r="R260">
        <v>3.7771808267144161E-102</v>
      </c>
      <c r="S260">
        <v>0.63521698450643982</v>
      </c>
    </row>
    <row r="261" spans="1:19" x14ac:dyDescent="0.35">
      <c r="A261" s="34"/>
      <c r="B261" s="1" t="s">
        <v>3</v>
      </c>
      <c r="C261">
        <v>0</v>
      </c>
      <c r="D261">
        <v>0</v>
      </c>
      <c r="E261">
        <v>6.1349701724090523E-2</v>
      </c>
      <c r="F261">
        <v>0.63682831159944653</v>
      </c>
      <c r="G261">
        <v>0.52499295004539781</v>
      </c>
      <c r="H261">
        <v>0.30816719311168123</v>
      </c>
      <c r="I261">
        <v>0.28973941252743241</v>
      </c>
      <c r="J261">
        <v>0.26978010611989878</v>
      </c>
      <c r="K261">
        <v>0.3017084651805198</v>
      </c>
      <c r="L261">
        <v>0.24277527032350821</v>
      </c>
      <c r="M261">
        <v>0.15458091542033969</v>
      </c>
      <c r="N261">
        <v>8.5613549324644045E-2</v>
      </c>
      <c r="O261">
        <v>3.7988998676952282E-2</v>
      </c>
      <c r="P261">
        <v>8.3469960156949892E-6</v>
      </c>
      <c r="Q261">
        <v>2.8597282239804278E-6</v>
      </c>
      <c r="R261">
        <v>1.8892612209825001E-31</v>
      </c>
      <c r="S261">
        <v>2.913536080778151</v>
      </c>
    </row>
    <row r="262" spans="1:19" x14ac:dyDescent="0.35">
      <c r="A262" s="34"/>
      <c r="B262" s="1" t="s">
        <v>4</v>
      </c>
      <c r="C262">
        <v>0</v>
      </c>
      <c r="D262">
        <v>0</v>
      </c>
      <c r="E262">
        <v>8.2602664939704668E-2</v>
      </c>
      <c r="F262">
        <v>0.35384073038985109</v>
      </c>
      <c r="G262">
        <v>0.70462367821325056</v>
      </c>
      <c r="H262">
        <v>0.68925694571862095</v>
      </c>
      <c r="I262">
        <v>0.5801788420234486</v>
      </c>
      <c r="J262">
        <v>0.64030392434074945</v>
      </c>
      <c r="K262">
        <v>0.48531445975250792</v>
      </c>
      <c r="L262">
        <v>0.39671786806318371</v>
      </c>
      <c r="M262">
        <v>0.32843382824539208</v>
      </c>
      <c r="N262">
        <v>0.17611988487294741</v>
      </c>
      <c r="O262">
        <v>0.107634144759834</v>
      </c>
      <c r="P262">
        <v>9.8611340668542582E-6</v>
      </c>
      <c r="Q262">
        <v>1.326093870262973E-5</v>
      </c>
      <c r="R262">
        <v>3.7431804801341289E-6</v>
      </c>
      <c r="S262">
        <v>4.5450538365727402</v>
      </c>
    </row>
    <row r="263" spans="1:19" x14ac:dyDescent="0.35">
      <c r="A263" s="34"/>
      <c r="B263" s="1" t="s">
        <v>5</v>
      </c>
      <c r="C263">
        <v>0</v>
      </c>
      <c r="D263">
        <v>0</v>
      </c>
      <c r="E263">
        <v>0.10842820396746559</v>
      </c>
      <c r="F263">
        <v>0.31744358001583522</v>
      </c>
      <c r="G263">
        <v>0.6844292124106155</v>
      </c>
      <c r="H263">
        <v>1.1763940015163079</v>
      </c>
      <c r="I263">
        <v>0.84898260617045829</v>
      </c>
      <c r="J263">
        <v>0.83027135881471614</v>
      </c>
      <c r="K263">
        <v>0.77000605648155407</v>
      </c>
      <c r="L263">
        <v>0.5510068874885089</v>
      </c>
      <c r="M263">
        <v>0.49109427402059258</v>
      </c>
      <c r="N263">
        <v>0.2648130024258234</v>
      </c>
      <c r="O263">
        <v>0.14653417957198631</v>
      </c>
      <c r="P263">
        <v>1.606746272092466E-5</v>
      </c>
      <c r="Q263">
        <v>1.0118260764952541E-5</v>
      </c>
      <c r="R263">
        <v>3.01442534314934E-6</v>
      </c>
      <c r="S263">
        <v>6.1894325630326934</v>
      </c>
    </row>
    <row r="264" spans="1:19" x14ac:dyDescent="0.35">
      <c r="A264" s="34"/>
      <c r="B264" s="1" t="s">
        <v>6</v>
      </c>
      <c r="C264">
        <v>0</v>
      </c>
      <c r="D264">
        <v>0</v>
      </c>
      <c r="E264">
        <v>0.1239040324528809</v>
      </c>
      <c r="F264">
        <v>0.17301532621848309</v>
      </c>
      <c r="G264">
        <v>0.47829715602877398</v>
      </c>
      <c r="H264">
        <v>0.80490999006465058</v>
      </c>
      <c r="I264">
        <v>1.062349036015696</v>
      </c>
      <c r="J264">
        <v>0.93321526586461601</v>
      </c>
      <c r="K264">
        <v>0.83955942277370144</v>
      </c>
      <c r="L264">
        <v>0.69960227353118276</v>
      </c>
      <c r="M264">
        <v>0.45755194722443782</v>
      </c>
      <c r="N264">
        <v>0.31158984558056119</v>
      </c>
      <c r="O264">
        <v>0.13838023686703491</v>
      </c>
      <c r="P264">
        <v>1.6379556286167829E-5</v>
      </c>
      <c r="Q264">
        <v>4.1010085071125459E-6</v>
      </c>
      <c r="R264">
        <v>3.4947898021319551E-6</v>
      </c>
      <c r="S264">
        <v>6.0223985079766154</v>
      </c>
    </row>
    <row r="265" spans="1:19" x14ac:dyDescent="0.35">
      <c r="A265" s="34"/>
      <c r="B265" s="1" t="s">
        <v>7</v>
      </c>
      <c r="C265">
        <v>0</v>
      </c>
      <c r="D265">
        <v>0</v>
      </c>
      <c r="E265">
        <v>7.6322441400713259E-2</v>
      </c>
      <c r="F265">
        <v>0.34566761942583568</v>
      </c>
      <c r="G265">
        <v>0.3974210560787298</v>
      </c>
      <c r="H265">
        <v>0.75727674452298177</v>
      </c>
      <c r="I265">
        <v>0.81783534979860939</v>
      </c>
      <c r="J265">
        <v>1.131988735452641</v>
      </c>
      <c r="K265">
        <v>1.105528490326805</v>
      </c>
      <c r="L265">
        <v>0.78084729564784905</v>
      </c>
      <c r="M265">
        <v>0.61645746475198282</v>
      </c>
      <c r="N265">
        <v>0.2862919298558726</v>
      </c>
      <c r="O265">
        <v>9.8233891608850557E-2</v>
      </c>
      <c r="P265">
        <v>1.2298852979232539E-5</v>
      </c>
      <c r="Q265">
        <v>9.1351283341708809E-6</v>
      </c>
      <c r="R265">
        <v>6.020974158389122E-6</v>
      </c>
      <c r="S265">
        <v>6.4138984738263423</v>
      </c>
    </row>
    <row r="266" spans="1:19" x14ac:dyDescent="0.35">
      <c r="A266" s="34"/>
      <c r="B266" s="1" t="s">
        <v>8</v>
      </c>
      <c r="C266">
        <v>0</v>
      </c>
      <c r="D266">
        <v>0</v>
      </c>
      <c r="E266">
        <v>8.6579769734094314E-2</v>
      </c>
      <c r="F266">
        <v>0.21672241574688461</v>
      </c>
      <c r="G266">
        <v>0.46958879185206359</v>
      </c>
      <c r="H266">
        <v>0.75186471591895787</v>
      </c>
      <c r="I266">
        <v>0.8943908326097505</v>
      </c>
      <c r="J266">
        <v>0.95873940696705251</v>
      </c>
      <c r="K266">
        <v>1.179135117621481</v>
      </c>
      <c r="L266">
        <v>0.96700389018278121</v>
      </c>
      <c r="M266">
        <v>0.7535842582725033</v>
      </c>
      <c r="N266">
        <v>0.30514587573002788</v>
      </c>
      <c r="O266">
        <v>0.14459925965928139</v>
      </c>
      <c r="P266">
        <v>1.4362616105122531E-5</v>
      </c>
      <c r="Q266">
        <v>1.0272156668633031E-5</v>
      </c>
      <c r="R266">
        <v>1.2950389341679861E-5</v>
      </c>
      <c r="S266">
        <v>6.7273919194569922</v>
      </c>
    </row>
    <row r="267" spans="1:19" x14ac:dyDescent="0.35">
      <c r="A267" s="34"/>
      <c r="B267" s="1" t="s">
        <v>9</v>
      </c>
      <c r="C267">
        <v>0</v>
      </c>
      <c r="D267">
        <v>0</v>
      </c>
      <c r="E267">
        <v>0.1179025090372804</v>
      </c>
      <c r="F267">
        <v>0.27649429433928657</v>
      </c>
      <c r="G267">
        <v>0.32665992518154408</v>
      </c>
      <c r="H267">
        <v>0.57687190333416272</v>
      </c>
      <c r="I267">
        <v>0.74595591697388286</v>
      </c>
      <c r="J267">
        <v>0.82148069933697843</v>
      </c>
      <c r="K267">
        <v>0.85315772672443513</v>
      </c>
      <c r="L267">
        <v>0.84986400356780123</v>
      </c>
      <c r="M267">
        <v>0.59355453944391678</v>
      </c>
      <c r="N267">
        <v>0.35250892884346691</v>
      </c>
      <c r="O267">
        <v>0.1175524289602434</v>
      </c>
      <c r="P267">
        <v>1.6281037030972492E-5</v>
      </c>
      <c r="Q267">
        <v>1.082436104787482E-5</v>
      </c>
      <c r="R267">
        <v>6.091723387356965E-6</v>
      </c>
      <c r="S267">
        <v>5.6320360728644641</v>
      </c>
    </row>
    <row r="268" spans="1:19" x14ac:dyDescent="0.35">
      <c r="A268" s="34"/>
      <c r="B268" s="1" t="s">
        <v>10</v>
      </c>
      <c r="C268">
        <v>0</v>
      </c>
      <c r="D268">
        <v>0</v>
      </c>
      <c r="E268">
        <v>0.13563476784886069</v>
      </c>
      <c r="F268">
        <v>0.22004002934138869</v>
      </c>
      <c r="G268">
        <v>0.28929326309319159</v>
      </c>
      <c r="H268">
        <v>0.61837841215311629</v>
      </c>
      <c r="I268">
        <v>0.72698198438450334</v>
      </c>
      <c r="J268">
        <v>0.75829078289769314</v>
      </c>
      <c r="K268">
        <v>1.0307869497111031</v>
      </c>
      <c r="L268">
        <v>1.014807756846251</v>
      </c>
      <c r="M268">
        <v>0.8359280339472499</v>
      </c>
      <c r="N268">
        <v>0.47332737902228778</v>
      </c>
      <c r="O268">
        <v>0.14947443521013029</v>
      </c>
      <c r="P268">
        <v>1.180797212969506E-5</v>
      </c>
      <c r="Q268">
        <v>1.1822664543445789E-5</v>
      </c>
      <c r="R268">
        <v>1.01613164687284E-5</v>
      </c>
      <c r="S268">
        <v>6.2529775864089192</v>
      </c>
    </row>
    <row r="269" spans="1:19" x14ac:dyDescent="0.35">
      <c r="A269" s="34"/>
      <c r="B269" s="1" t="s">
        <v>11</v>
      </c>
      <c r="C269">
        <v>0</v>
      </c>
      <c r="D269">
        <v>0</v>
      </c>
      <c r="E269">
        <v>0.25125373022323211</v>
      </c>
      <c r="F269">
        <v>0.17776816423457531</v>
      </c>
      <c r="G269">
        <v>0.23434126663670871</v>
      </c>
      <c r="H269">
        <v>0.43995235120719861</v>
      </c>
      <c r="I269">
        <v>0.61692915688754235</v>
      </c>
      <c r="J269">
        <v>0.5826637484732573</v>
      </c>
      <c r="K269">
        <v>0.74776061000652472</v>
      </c>
      <c r="L269">
        <v>0.60205574079179736</v>
      </c>
      <c r="M269">
        <v>0.60520612802230678</v>
      </c>
      <c r="N269">
        <v>0.44199647860539393</v>
      </c>
      <c r="O269">
        <v>0.16951905947452009</v>
      </c>
      <c r="P269">
        <v>1.349783035371988E-5</v>
      </c>
      <c r="Q269">
        <v>6.587399251519834E-6</v>
      </c>
      <c r="R269">
        <v>6.6571675591286492E-6</v>
      </c>
      <c r="S269">
        <v>4.8694731769602217</v>
      </c>
    </row>
    <row r="270" spans="1:19" x14ac:dyDescent="0.35">
      <c r="A270" s="34"/>
      <c r="B270" s="1" t="s">
        <v>12</v>
      </c>
      <c r="C270">
        <v>0</v>
      </c>
      <c r="D270">
        <v>0</v>
      </c>
      <c r="E270">
        <v>0.16612817386687539</v>
      </c>
      <c r="F270">
        <v>4.7212825363472037E-2</v>
      </c>
      <c r="G270">
        <v>0.18243252339032251</v>
      </c>
      <c r="H270">
        <v>0.33188692792391128</v>
      </c>
      <c r="I270">
        <v>0.36872431227201502</v>
      </c>
      <c r="J270">
        <v>0.43648919064285269</v>
      </c>
      <c r="K270">
        <v>0.47378874305723279</v>
      </c>
      <c r="L270">
        <v>0.4721893443522599</v>
      </c>
      <c r="M270">
        <v>0.39117861169885298</v>
      </c>
      <c r="N270">
        <v>0.3524225663494136</v>
      </c>
      <c r="O270">
        <v>0.11388910561365451</v>
      </c>
      <c r="P270">
        <v>2.030195801259054E-5</v>
      </c>
      <c r="Q270">
        <v>8.2610215574613784E-6</v>
      </c>
      <c r="R270">
        <v>1.483981821636681E-5</v>
      </c>
      <c r="S270">
        <v>3.3363857273286488</v>
      </c>
    </row>
    <row r="271" spans="1:19" x14ac:dyDescent="0.35">
      <c r="A271" s="34"/>
      <c r="B271" s="1" t="s">
        <v>13</v>
      </c>
      <c r="C271">
        <v>7.602995211457355E-6</v>
      </c>
      <c r="D271">
        <v>3.3632675385513442E-6</v>
      </c>
      <c r="E271">
        <v>7.6485529562267413E-6</v>
      </c>
      <c r="F271">
        <v>2.276215322644046E-5</v>
      </c>
      <c r="G271">
        <v>3.1493335121439779E-5</v>
      </c>
      <c r="H271">
        <v>7.8930841022094474E-5</v>
      </c>
      <c r="I271">
        <v>7.2421284181055644E-5</v>
      </c>
      <c r="J271">
        <v>2.9174820295804419E-5</v>
      </c>
      <c r="K271">
        <v>6.6187373191408909E-5</v>
      </c>
      <c r="L271">
        <v>5.9569323761485908E-5</v>
      </c>
      <c r="M271">
        <v>7.7071349967688558E-5</v>
      </c>
      <c r="N271">
        <v>5.3068774755054708E-5</v>
      </c>
      <c r="O271">
        <v>4.6603011672983138E-5</v>
      </c>
      <c r="P271">
        <v>1.41633235369618E-5</v>
      </c>
      <c r="Q271">
        <v>2.490662050944626E-5</v>
      </c>
      <c r="R271">
        <v>1.191090375257413E-5</v>
      </c>
      <c r="S271">
        <v>6.0687793070067367E-4</v>
      </c>
    </row>
    <row r="272" spans="1:19" x14ac:dyDescent="0.35">
      <c r="A272" s="34"/>
      <c r="B272" s="1" t="s">
        <v>14</v>
      </c>
      <c r="C272">
        <v>5.7886384028014932E-55</v>
      </c>
      <c r="D272">
        <v>7.8878514941672328E-42</v>
      </c>
      <c r="E272">
        <v>2.5483041238549718E-6</v>
      </c>
      <c r="F272">
        <v>2.6064819095335219E-5</v>
      </c>
      <c r="G272">
        <v>1.6803620529205902E-5</v>
      </c>
      <c r="H272">
        <v>2.1244673880160619E-5</v>
      </c>
      <c r="I272">
        <v>3.5726760291416863E-5</v>
      </c>
      <c r="J272">
        <v>4.0237703289940033E-5</v>
      </c>
      <c r="K272">
        <v>3.5640193483851463E-5</v>
      </c>
      <c r="L272">
        <v>3.0976925222088772E-5</v>
      </c>
      <c r="M272">
        <v>2.1305338212640379E-5</v>
      </c>
      <c r="N272">
        <v>4.497094136823173E-5</v>
      </c>
      <c r="O272">
        <v>2.6136837287911721E-5</v>
      </c>
      <c r="P272">
        <v>1.6826620345055789E-5</v>
      </c>
      <c r="Q272">
        <v>1.6651432203896709E-5</v>
      </c>
      <c r="R272">
        <v>2.6082281328611461E-5</v>
      </c>
      <c r="S272">
        <v>3.612164506622016E-4</v>
      </c>
    </row>
    <row r="273" spans="1:19" x14ac:dyDescent="0.35">
      <c r="A273" s="34"/>
      <c r="B273" s="1" t="s">
        <v>15</v>
      </c>
      <c r="C273">
        <v>2.3572127101661981E-141</v>
      </c>
      <c r="D273">
        <v>9.0687167409415162E-97</v>
      </c>
      <c r="E273">
        <v>1.186371221506312E-89</v>
      </c>
      <c r="F273">
        <v>9.3993407642334476E-22</v>
      </c>
      <c r="G273">
        <v>4.6600045172900577E-5</v>
      </c>
      <c r="H273">
        <v>4.6966401121414998E-5</v>
      </c>
      <c r="I273">
        <v>4.6931608219698722E-5</v>
      </c>
      <c r="J273">
        <v>8.4218404379323794E-5</v>
      </c>
      <c r="K273">
        <v>2.7778816787032399E-5</v>
      </c>
      <c r="L273">
        <v>1.0329437771122591E-5</v>
      </c>
      <c r="M273">
        <v>1.068036175255475E-5</v>
      </c>
      <c r="N273">
        <v>7.2634182602282728E-75</v>
      </c>
      <c r="O273">
        <v>1.1007397129367039E-65</v>
      </c>
      <c r="P273">
        <v>1.0283167122541059E-5</v>
      </c>
      <c r="Q273">
        <v>5.1690299352079659E-49</v>
      </c>
      <c r="R273">
        <v>8.2804050872286741E-43</v>
      </c>
      <c r="S273">
        <v>2.837882423265888E-4</v>
      </c>
    </row>
    <row r="274" spans="1:19" x14ac:dyDescent="0.35">
      <c r="A274" s="34" t="s">
        <v>36</v>
      </c>
      <c r="B274" s="1" t="s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8.2060452414479945E-92</v>
      </c>
      <c r="Q274">
        <v>1.2058515015357481E-5</v>
      </c>
      <c r="R274">
        <v>3.1643683381115669E-125</v>
      </c>
      <c r="S274">
        <v>1.2058515015357481E-5</v>
      </c>
    </row>
    <row r="275" spans="1:19" x14ac:dyDescent="0.35">
      <c r="A275" s="34"/>
      <c r="B275" s="1" t="s">
        <v>1</v>
      </c>
      <c r="C275">
        <v>0</v>
      </c>
      <c r="D275">
        <v>1.1684056119044099E-3</v>
      </c>
      <c r="E275">
        <v>1.4485244868283181E-71</v>
      </c>
      <c r="F275">
        <v>4.910424024486541E-59</v>
      </c>
      <c r="G275">
        <v>3.2585474816402819E-6</v>
      </c>
      <c r="H275">
        <v>1.1167004490114299E-2</v>
      </c>
      <c r="I275">
        <v>2.8787725123624569E-2</v>
      </c>
      <c r="J275">
        <v>6.433317690023704E-3</v>
      </c>
      <c r="K275">
        <v>2.364832731010897E-2</v>
      </c>
      <c r="L275">
        <v>7.1395821720223801E-3</v>
      </c>
      <c r="M275">
        <v>1.8117510787506439E-3</v>
      </c>
      <c r="N275">
        <v>2.1363786432039441E-3</v>
      </c>
      <c r="O275">
        <v>3.601858496392496E-56</v>
      </c>
      <c r="P275">
        <v>1.3495557764948161E-5</v>
      </c>
      <c r="Q275">
        <v>7.6459132509916683E-79</v>
      </c>
      <c r="R275">
        <v>2.383920728025148E-65</v>
      </c>
      <c r="S275">
        <v>8.2309246224999508E-2</v>
      </c>
    </row>
    <row r="276" spans="1:19" x14ac:dyDescent="0.35">
      <c r="A276" s="34"/>
      <c r="B276" s="1" t="s">
        <v>2</v>
      </c>
      <c r="C276">
        <v>0</v>
      </c>
      <c r="D276">
        <v>3.751055799393048E-3</v>
      </c>
      <c r="E276">
        <v>0.2410438819395366</v>
      </c>
      <c r="F276">
        <v>3.8983975958589698E-2</v>
      </c>
      <c r="G276">
        <v>4.2927072119751671E-2</v>
      </c>
      <c r="H276">
        <v>1.236698486640175E-2</v>
      </c>
      <c r="I276">
        <v>0.1007760358144279</v>
      </c>
      <c r="J276">
        <v>2.8789850858325632E-2</v>
      </c>
      <c r="K276">
        <v>9.5488029340803082E-2</v>
      </c>
      <c r="L276">
        <v>5.9618455699549773E-2</v>
      </c>
      <c r="M276">
        <v>2.2289001178564812E-2</v>
      </c>
      <c r="N276">
        <v>7.3865474057198843E-8</v>
      </c>
      <c r="O276">
        <v>1.526317345743249E-16</v>
      </c>
      <c r="P276">
        <v>2.7978031705087359E-53</v>
      </c>
      <c r="Q276">
        <v>4.9580076999148522E-6</v>
      </c>
      <c r="R276">
        <v>3.7771808267144161E-102</v>
      </c>
      <c r="S276">
        <v>0.64603937544851808</v>
      </c>
    </row>
    <row r="277" spans="1:19" x14ac:dyDescent="0.35">
      <c r="A277" s="34"/>
      <c r="B277" s="1" t="s">
        <v>3</v>
      </c>
      <c r="C277">
        <v>0</v>
      </c>
      <c r="D277">
        <v>1.1893593173778321E-2</v>
      </c>
      <c r="E277">
        <v>6.9483184907208576E-2</v>
      </c>
      <c r="F277">
        <v>0.88945441868021879</v>
      </c>
      <c r="G277">
        <v>0.73501495535969341</v>
      </c>
      <c r="H277">
        <v>0.42089086580995377</v>
      </c>
      <c r="I277">
        <v>0.39121616009120602</v>
      </c>
      <c r="J277">
        <v>0.36454577842337932</v>
      </c>
      <c r="K277">
        <v>0.38375643424224681</v>
      </c>
      <c r="L277">
        <v>0.32517172570603209</v>
      </c>
      <c r="M277">
        <v>0.1802922174490296</v>
      </c>
      <c r="N277">
        <v>0.11511544019665521</v>
      </c>
      <c r="O277">
        <v>4.5906883101860287E-2</v>
      </c>
      <c r="P277">
        <v>8.3469960156949892E-6</v>
      </c>
      <c r="Q277">
        <v>2.8597282239804278E-6</v>
      </c>
      <c r="R277">
        <v>1.8892612209825001E-31</v>
      </c>
      <c r="S277">
        <v>3.932752863865502</v>
      </c>
    </row>
    <row r="278" spans="1:19" x14ac:dyDescent="0.35">
      <c r="A278" s="34"/>
      <c r="B278" s="1" t="s">
        <v>4</v>
      </c>
      <c r="C278">
        <v>0</v>
      </c>
      <c r="D278">
        <v>1.020691307765665E-2</v>
      </c>
      <c r="E278">
        <v>9.3778372262767223E-2</v>
      </c>
      <c r="F278">
        <v>0.49539375458174811</v>
      </c>
      <c r="G278">
        <v>0.98887479500071718</v>
      </c>
      <c r="H278">
        <v>0.94363842995478253</v>
      </c>
      <c r="I278">
        <v>0.78525817748492155</v>
      </c>
      <c r="J278">
        <v>0.86730067767605701</v>
      </c>
      <c r="K278">
        <v>0.61877502408075835</v>
      </c>
      <c r="L278">
        <v>0.53263715844772652</v>
      </c>
      <c r="M278">
        <v>0.38398155048301702</v>
      </c>
      <c r="N278">
        <v>0.23737820380036551</v>
      </c>
      <c r="O278">
        <v>0.13038012550724681</v>
      </c>
      <c r="P278">
        <v>9.8611340668542582E-6</v>
      </c>
      <c r="Q278">
        <v>1.326093870262973E-5</v>
      </c>
      <c r="R278">
        <v>3.7431804801341289E-6</v>
      </c>
      <c r="S278">
        <v>6.0876300476110137</v>
      </c>
    </row>
    <row r="279" spans="1:19" x14ac:dyDescent="0.35">
      <c r="A279" s="34"/>
      <c r="B279" s="1" t="s">
        <v>5</v>
      </c>
      <c r="C279">
        <v>0</v>
      </c>
      <c r="D279">
        <v>1.165517471148662E-2</v>
      </c>
      <c r="E279">
        <v>0.1200856987070146</v>
      </c>
      <c r="F279">
        <v>0.43356043805174188</v>
      </c>
      <c r="G279">
        <v>0.93702894316280405</v>
      </c>
      <c r="H279">
        <v>1.5711500487769561</v>
      </c>
      <c r="I279">
        <v>1.120959100592301</v>
      </c>
      <c r="J279">
        <v>1.0970943352355029</v>
      </c>
      <c r="K279">
        <v>0.95773217878071315</v>
      </c>
      <c r="L279">
        <v>0.72168407281184865</v>
      </c>
      <c r="M279">
        <v>0.56010279469225954</v>
      </c>
      <c r="N279">
        <v>0.34818667396326403</v>
      </c>
      <c r="O279">
        <v>0.1731572425644167</v>
      </c>
      <c r="P279">
        <v>1.606746272092466E-5</v>
      </c>
      <c r="Q279">
        <v>1.0118260764952541E-5</v>
      </c>
      <c r="R279">
        <v>3.01442534314934E-6</v>
      </c>
      <c r="S279">
        <v>8.052425902199138</v>
      </c>
    </row>
    <row r="280" spans="1:19" x14ac:dyDescent="0.35">
      <c r="A280" s="34"/>
      <c r="B280" s="1" t="s">
        <v>6</v>
      </c>
      <c r="C280">
        <v>0</v>
      </c>
      <c r="D280">
        <v>1.8448975551539699E-2</v>
      </c>
      <c r="E280">
        <v>0.1356627382354178</v>
      </c>
      <c r="F280">
        <v>0.2336112680345612</v>
      </c>
      <c r="G280">
        <v>0.64736375378576183</v>
      </c>
      <c r="H280">
        <v>1.062767566688487</v>
      </c>
      <c r="I280">
        <v>1.386705747167166</v>
      </c>
      <c r="J280">
        <v>1.2190790366473789</v>
      </c>
      <c r="K280">
        <v>1.032351258091184</v>
      </c>
      <c r="L280">
        <v>0.90587321413005739</v>
      </c>
      <c r="M280">
        <v>0.51590458767409397</v>
      </c>
      <c r="N280">
        <v>0.40502538999574889</v>
      </c>
      <c r="O280">
        <v>0.16165975138651609</v>
      </c>
      <c r="P280">
        <v>1.6379556286167829E-5</v>
      </c>
      <c r="Q280">
        <v>4.1010085071125459E-6</v>
      </c>
      <c r="R280">
        <v>3.4947898021319551E-6</v>
      </c>
      <c r="S280">
        <v>7.7244772627425089</v>
      </c>
    </row>
    <row r="281" spans="1:19" x14ac:dyDescent="0.35">
      <c r="A281" s="34"/>
      <c r="B281" s="1" t="s">
        <v>7</v>
      </c>
      <c r="C281">
        <v>0</v>
      </c>
      <c r="D281">
        <v>1.269000908502005E-2</v>
      </c>
      <c r="E281">
        <v>8.3629660438005821E-2</v>
      </c>
      <c r="F281">
        <v>0.46709030258644851</v>
      </c>
      <c r="G281">
        <v>0.53831241408476349</v>
      </c>
      <c r="H281">
        <v>1.0006415586920769</v>
      </c>
      <c r="I281">
        <v>1.0683557876059211</v>
      </c>
      <c r="J281">
        <v>1.479875141675429</v>
      </c>
      <c r="K281">
        <v>1.36043855559557</v>
      </c>
      <c r="L281">
        <v>1.0118479539436711</v>
      </c>
      <c r="M281">
        <v>0.69560875447157899</v>
      </c>
      <c r="N281">
        <v>0.37242686417020893</v>
      </c>
      <c r="O281">
        <v>0.1148476538064378</v>
      </c>
      <c r="P281">
        <v>1.2298852979232539E-5</v>
      </c>
      <c r="Q281">
        <v>9.1351283341708809E-6</v>
      </c>
      <c r="R281">
        <v>6.020974158389122E-6</v>
      </c>
      <c r="S281">
        <v>8.2057921111106022</v>
      </c>
    </row>
    <row r="282" spans="1:19" x14ac:dyDescent="0.35">
      <c r="A282" s="34"/>
      <c r="B282" s="1" t="s">
        <v>8</v>
      </c>
      <c r="C282">
        <v>0</v>
      </c>
      <c r="D282">
        <v>6.7575398360737249E-3</v>
      </c>
      <c r="E282">
        <v>8.9299808625391969E-2</v>
      </c>
      <c r="F282">
        <v>0.27565889289061968</v>
      </c>
      <c r="G282">
        <v>0.59872482706263186</v>
      </c>
      <c r="H282">
        <v>0.93516801129557814</v>
      </c>
      <c r="I282">
        <v>1.099773853075763</v>
      </c>
      <c r="J282">
        <v>1.179803203100849</v>
      </c>
      <c r="K282">
        <v>1.365836104914067</v>
      </c>
      <c r="L282">
        <v>1.17951479019835</v>
      </c>
      <c r="M282">
        <v>0.80042337598767033</v>
      </c>
      <c r="N282">
        <v>0.37365037389580907</v>
      </c>
      <c r="O282">
        <v>0.15913029580300381</v>
      </c>
      <c r="P282">
        <v>1.4362616105122531E-5</v>
      </c>
      <c r="Q282">
        <v>1.0272156668633031E-5</v>
      </c>
      <c r="R282">
        <v>1.2950389341679861E-5</v>
      </c>
      <c r="S282">
        <v>8.0637786618479232</v>
      </c>
    </row>
    <row r="283" spans="1:19" x14ac:dyDescent="0.35">
      <c r="A283" s="34"/>
      <c r="B283" s="1" t="s">
        <v>9</v>
      </c>
      <c r="C283">
        <v>0</v>
      </c>
      <c r="D283">
        <v>4.1383922184302108E-3</v>
      </c>
      <c r="E283">
        <v>0.1280552250932685</v>
      </c>
      <c r="F283">
        <v>0.3703347821150445</v>
      </c>
      <c r="G283">
        <v>0.4385767023221997</v>
      </c>
      <c r="H283">
        <v>0.75556090884182237</v>
      </c>
      <c r="I283">
        <v>0.96589377947232502</v>
      </c>
      <c r="J283">
        <v>1.064502072890835</v>
      </c>
      <c r="K283">
        <v>1.040649543667566</v>
      </c>
      <c r="L283">
        <v>1.0916030979159761</v>
      </c>
      <c r="M283">
        <v>0.66387869457593518</v>
      </c>
      <c r="N283">
        <v>0.45453590337051908</v>
      </c>
      <c r="O283">
        <v>0.13622554775692991</v>
      </c>
      <c r="P283">
        <v>1.6281037030972492E-5</v>
      </c>
      <c r="Q283">
        <v>1.082436104787482E-5</v>
      </c>
      <c r="R283">
        <v>6.091723387356965E-6</v>
      </c>
      <c r="S283">
        <v>7.1139878473623162</v>
      </c>
    </row>
    <row r="284" spans="1:19" x14ac:dyDescent="0.35">
      <c r="A284" s="34"/>
      <c r="B284" s="1" t="s">
        <v>10</v>
      </c>
      <c r="C284">
        <v>0</v>
      </c>
      <c r="D284">
        <v>5.373393631261746E-4</v>
      </c>
      <c r="E284">
        <v>0.1282797370235047</v>
      </c>
      <c r="F284">
        <v>0.25663908581232631</v>
      </c>
      <c r="G284">
        <v>0.33822117624198661</v>
      </c>
      <c r="H284">
        <v>0.70527288780768582</v>
      </c>
      <c r="I284">
        <v>0.81969565024364555</v>
      </c>
      <c r="J284">
        <v>0.85565304530939457</v>
      </c>
      <c r="K284">
        <v>1.0948556331353749</v>
      </c>
      <c r="L284">
        <v>1.1350418606718089</v>
      </c>
      <c r="M284">
        <v>0.81416000955117185</v>
      </c>
      <c r="N284">
        <v>0.53146231369452634</v>
      </c>
      <c r="O284">
        <v>0.15083657158031111</v>
      </c>
      <c r="P284">
        <v>1.180797212969506E-5</v>
      </c>
      <c r="Q284">
        <v>1.1822664543445789E-5</v>
      </c>
      <c r="R284">
        <v>1.01613164687284E-5</v>
      </c>
      <c r="S284">
        <v>6.8306891023880052</v>
      </c>
    </row>
    <row r="285" spans="1:19" x14ac:dyDescent="0.35">
      <c r="A285" s="34"/>
      <c r="B285" s="1" t="s">
        <v>11</v>
      </c>
      <c r="C285">
        <v>0</v>
      </c>
      <c r="D285">
        <v>8.4771279503377869E-3</v>
      </c>
      <c r="E285">
        <v>0.27394887527149281</v>
      </c>
      <c r="F285">
        <v>0.23902595605768059</v>
      </c>
      <c r="G285">
        <v>0.31585024593136668</v>
      </c>
      <c r="H285">
        <v>0.57846685950423049</v>
      </c>
      <c r="I285">
        <v>0.80192591611115693</v>
      </c>
      <c r="J285">
        <v>0.75796629272364857</v>
      </c>
      <c r="K285">
        <v>0.91563102678369845</v>
      </c>
      <c r="L285">
        <v>0.77630927227300039</v>
      </c>
      <c r="M285">
        <v>0.67953865192677865</v>
      </c>
      <c r="N285">
        <v>0.57213646427819054</v>
      </c>
      <c r="O285">
        <v>0.19720968373973549</v>
      </c>
      <c r="P285">
        <v>1.349783035371988E-5</v>
      </c>
      <c r="Q285">
        <v>6.587399251519834E-6</v>
      </c>
      <c r="R285">
        <v>6.6571675591286492E-6</v>
      </c>
      <c r="S285">
        <v>6.1165131149484822</v>
      </c>
    </row>
    <row r="286" spans="1:19" x14ac:dyDescent="0.35">
      <c r="A286" s="34"/>
      <c r="B286" s="1" t="s">
        <v>12</v>
      </c>
      <c r="C286">
        <v>0</v>
      </c>
      <c r="D286">
        <v>1.7851475513191251E-3</v>
      </c>
      <c r="E286">
        <v>0.16279054560829301</v>
      </c>
      <c r="F286">
        <v>5.7053192512399688E-2</v>
      </c>
      <c r="G286">
        <v>0.22098540708719491</v>
      </c>
      <c r="H286">
        <v>0.39218580573038109</v>
      </c>
      <c r="I286">
        <v>0.43075428978585539</v>
      </c>
      <c r="J286">
        <v>0.51031022629959677</v>
      </c>
      <c r="K286">
        <v>0.52140061441864705</v>
      </c>
      <c r="L286">
        <v>0.54719628210427629</v>
      </c>
      <c r="M286">
        <v>0.39474335916541992</v>
      </c>
      <c r="N286">
        <v>0.40999013956280422</v>
      </c>
      <c r="O286">
        <v>0.1190750489983622</v>
      </c>
      <c r="P286">
        <v>2.030195801259054E-5</v>
      </c>
      <c r="Q286">
        <v>8.2610215574613784E-6</v>
      </c>
      <c r="R286">
        <v>1.483981821636681E-5</v>
      </c>
      <c r="S286">
        <v>3.7683134616223359</v>
      </c>
    </row>
    <row r="287" spans="1:19" x14ac:dyDescent="0.35">
      <c r="A287" s="34"/>
      <c r="B287" s="1" t="s">
        <v>13</v>
      </c>
      <c r="C287">
        <v>7.602995211457355E-6</v>
      </c>
      <c r="D287">
        <v>3.3632675385513442E-6</v>
      </c>
      <c r="E287">
        <v>7.6485529562267413E-6</v>
      </c>
      <c r="F287">
        <v>2.276215322644046E-5</v>
      </c>
      <c r="G287">
        <v>3.1493335121439779E-5</v>
      </c>
      <c r="H287">
        <v>7.8930841022094474E-5</v>
      </c>
      <c r="I287">
        <v>7.2421284181055644E-5</v>
      </c>
      <c r="J287">
        <v>2.9174820295804419E-5</v>
      </c>
      <c r="K287">
        <v>6.6187373191408909E-5</v>
      </c>
      <c r="L287">
        <v>5.9569323761485908E-5</v>
      </c>
      <c r="M287">
        <v>7.7071349967688558E-5</v>
      </c>
      <c r="N287">
        <v>5.3068774755054708E-5</v>
      </c>
      <c r="O287">
        <v>4.6603011672983138E-5</v>
      </c>
      <c r="P287">
        <v>1.41633235369618E-5</v>
      </c>
      <c r="Q287">
        <v>2.490662050944626E-5</v>
      </c>
      <c r="R287">
        <v>1.191090375257413E-5</v>
      </c>
      <c r="S287">
        <v>6.0687793070067367E-4</v>
      </c>
    </row>
    <row r="288" spans="1:19" x14ac:dyDescent="0.35">
      <c r="A288" s="34"/>
      <c r="B288" s="1" t="s">
        <v>14</v>
      </c>
      <c r="C288">
        <v>5.7886384028014932E-55</v>
      </c>
      <c r="D288">
        <v>7.8878514941672328E-42</v>
      </c>
      <c r="E288">
        <v>2.5483041238549718E-6</v>
      </c>
      <c r="F288">
        <v>2.6064819095335219E-5</v>
      </c>
      <c r="G288">
        <v>1.6803620529205902E-5</v>
      </c>
      <c r="H288">
        <v>2.1244673880160619E-5</v>
      </c>
      <c r="I288">
        <v>3.5726760291416863E-5</v>
      </c>
      <c r="J288">
        <v>4.0237703289940033E-5</v>
      </c>
      <c r="K288">
        <v>3.5640193483851463E-5</v>
      </c>
      <c r="L288">
        <v>3.0976925222088772E-5</v>
      </c>
      <c r="M288">
        <v>2.1305338212640379E-5</v>
      </c>
      <c r="N288">
        <v>4.497094136823173E-5</v>
      </c>
      <c r="O288">
        <v>2.6136837287911721E-5</v>
      </c>
      <c r="P288">
        <v>1.6826620345055789E-5</v>
      </c>
      <c r="Q288">
        <v>1.6651432203896709E-5</v>
      </c>
      <c r="R288">
        <v>2.6082281328611461E-5</v>
      </c>
      <c r="S288">
        <v>3.612164506622016E-4</v>
      </c>
    </row>
    <row r="289" spans="1:19" x14ac:dyDescent="0.35">
      <c r="A289" s="34"/>
      <c r="B289" s="1" t="s">
        <v>15</v>
      </c>
      <c r="C289">
        <v>2.3572127101661981E-141</v>
      </c>
      <c r="D289">
        <v>9.0687167409415162E-97</v>
      </c>
      <c r="E289">
        <v>1.186371221506312E-89</v>
      </c>
      <c r="F289">
        <v>9.3993407642334476E-22</v>
      </c>
      <c r="G289">
        <v>4.6600045172900577E-5</v>
      </c>
      <c r="H289">
        <v>4.6966401121414998E-5</v>
      </c>
      <c r="I289">
        <v>4.6931608219698722E-5</v>
      </c>
      <c r="J289">
        <v>8.4218404379323794E-5</v>
      </c>
      <c r="K289">
        <v>2.7778816787032399E-5</v>
      </c>
      <c r="L289">
        <v>1.0329437771122591E-5</v>
      </c>
      <c r="M289">
        <v>1.068036175255475E-5</v>
      </c>
      <c r="N289">
        <v>7.2634182602282728E-75</v>
      </c>
      <c r="O289">
        <v>1.1007397129367039E-65</v>
      </c>
      <c r="P289">
        <v>1.0283167122541059E-5</v>
      </c>
      <c r="Q289">
        <v>5.1690299352079659E-49</v>
      </c>
      <c r="R289">
        <v>8.2804050872286741E-43</v>
      </c>
      <c r="S289">
        <v>2.837882423265888E-4</v>
      </c>
    </row>
    <row r="290" spans="1:19" x14ac:dyDescent="0.35">
      <c r="A290" s="34" t="s">
        <v>37</v>
      </c>
      <c r="B290" s="1" t="s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8.2060452414479945E-92</v>
      </c>
      <c r="Q290">
        <v>1.2058515015357481E-5</v>
      </c>
      <c r="R290">
        <v>3.1643683381115669E-125</v>
      </c>
      <c r="S290">
        <v>1.2058515015357481E-5</v>
      </c>
    </row>
    <row r="291" spans="1:19" x14ac:dyDescent="0.35">
      <c r="A291" s="34"/>
      <c r="B291" s="1" t="s">
        <v>1</v>
      </c>
      <c r="C291">
        <v>0</v>
      </c>
      <c r="D291">
        <v>5.1641043781842359E-2</v>
      </c>
      <c r="E291">
        <v>8.1967771585106323E-71</v>
      </c>
      <c r="F291">
        <v>2.4915527349138051E-58</v>
      </c>
      <c r="G291">
        <v>1.999872742833175E-5</v>
      </c>
      <c r="H291">
        <v>7.2399902694278498E-2</v>
      </c>
      <c r="I291">
        <v>0.18973873836060309</v>
      </c>
      <c r="J291">
        <v>4.2311239129315718E-2</v>
      </c>
      <c r="K291">
        <v>0.16853724941927439</v>
      </c>
      <c r="L291">
        <v>4.7939123191885383E-2</v>
      </c>
      <c r="M291">
        <v>1.359637601890608E-2</v>
      </c>
      <c r="N291">
        <v>1.427460339380323E-2</v>
      </c>
      <c r="O291">
        <v>2.702128196146847E-55</v>
      </c>
      <c r="P291">
        <v>1.3495557764948161E-5</v>
      </c>
      <c r="Q291">
        <v>7.6459132509916683E-79</v>
      </c>
      <c r="R291">
        <v>2.383920728025148E-65</v>
      </c>
      <c r="S291">
        <v>0.60047177027510212</v>
      </c>
    </row>
    <row r="292" spans="1:19" x14ac:dyDescent="0.35">
      <c r="A292" s="34"/>
      <c r="B292" s="1" t="s">
        <v>2</v>
      </c>
      <c r="C292">
        <v>0</v>
      </c>
      <c r="D292">
        <v>2.1226129607298749E-2</v>
      </c>
      <c r="E292">
        <v>0.17463420425044771</v>
      </c>
      <c r="F292">
        <v>2.5325214234659551E-2</v>
      </c>
      <c r="G292">
        <v>3.3730710188792458E-2</v>
      </c>
      <c r="H292">
        <v>1.026552182523576E-2</v>
      </c>
      <c r="I292">
        <v>8.5039723910596943E-2</v>
      </c>
      <c r="J292">
        <v>2.4242425559649328E-2</v>
      </c>
      <c r="K292">
        <v>8.7128515441054377E-2</v>
      </c>
      <c r="L292">
        <v>5.1252366370095018E-2</v>
      </c>
      <c r="M292">
        <v>2.141564480074366E-2</v>
      </c>
      <c r="N292">
        <v>6.3189253073941346E-8</v>
      </c>
      <c r="O292">
        <v>1.4660205281357981E-16</v>
      </c>
      <c r="P292">
        <v>2.7978031705087359E-53</v>
      </c>
      <c r="Q292">
        <v>4.9580076999148522E-6</v>
      </c>
      <c r="R292">
        <v>3.7771808267144161E-102</v>
      </c>
      <c r="S292">
        <v>0.53426547738552665</v>
      </c>
    </row>
    <row r="293" spans="1:19" x14ac:dyDescent="0.35">
      <c r="A293" s="34"/>
      <c r="B293" s="1" t="s">
        <v>3</v>
      </c>
      <c r="C293">
        <v>0</v>
      </c>
      <c r="D293">
        <v>6.034817859375833E-2</v>
      </c>
      <c r="E293">
        <v>4.513845753831567E-2</v>
      </c>
      <c r="F293">
        <v>0.51811300673240346</v>
      </c>
      <c r="G293">
        <v>0.51787410243064724</v>
      </c>
      <c r="H293">
        <v>0.31327122315014611</v>
      </c>
      <c r="I293">
        <v>0.2960159807286476</v>
      </c>
      <c r="J293">
        <v>0.27524695907385538</v>
      </c>
      <c r="K293">
        <v>0.31397918259300739</v>
      </c>
      <c r="L293">
        <v>0.25065696461627929</v>
      </c>
      <c r="M293">
        <v>0.15532856453690641</v>
      </c>
      <c r="N293">
        <v>8.8301709529182981E-2</v>
      </c>
      <c r="O293">
        <v>3.953728282320481E-2</v>
      </c>
      <c r="P293">
        <v>8.3469960156949892E-6</v>
      </c>
      <c r="Q293">
        <v>2.8597282239804278E-6</v>
      </c>
      <c r="R293">
        <v>1.8892612209825001E-31</v>
      </c>
      <c r="S293">
        <v>2.873822819070595</v>
      </c>
    </row>
    <row r="294" spans="1:19" x14ac:dyDescent="0.35">
      <c r="A294" s="34"/>
      <c r="B294" s="1" t="s">
        <v>4</v>
      </c>
      <c r="C294">
        <v>0</v>
      </c>
      <c r="D294">
        <v>6.2643025358641649E-2</v>
      </c>
      <c r="E294">
        <v>7.3688023444688486E-2</v>
      </c>
      <c r="F294">
        <v>0.349042688360297</v>
      </c>
      <c r="G294">
        <v>0.84274569975082225</v>
      </c>
      <c r="H294">
        <v>0.8495400176373239</v>
      </c>
      <c r="I294">
        <v>0.71868413693821409</v>
      </c>
      <c r="J294">
        <v>0.79207692563240462</v>
      </c>
      <c r="K294">
        <v>0.61235769540071983</v>
      </c>
      <c r="L294">
        <v>0.49662168724789207</v>
      </c>
      <c r="M294">
        <v>0.40013996172322741</v>
      </c>
      <c r="N294">
        <v>0.22024374958811879</v>
      </c>
      <c r="O294">
        <v>0.13582121998052479</v>
      </c>
      <c r="P294">
        <v>9.8611340668542582E-6</v>
      </c>
      <c r="Q294">
        <v>1.326093870262973E-5</v>
      </c>
      <c r="R294">
        <v>3.7431804801341289E-6</v>
      </c>
      <c r="S294">
        <v>5.5536316963161241</v>
      </c>
    </row>
    <row r="295" spans="1:19" x14ac:dyDescent="0.35">
      <c r="A295" s="34"/>
      <c r="B295" s="1" t="s">
        <v>5</v>
      </c>
      <c r="C295">
        <v>0</v>
      </c>
      <c r="D295">
        <v>7.5564894394325594E-2</v>
      </c>
      <c r="E295">
        <v>9.9680105886166451E-2</v>
      </c>
      <c r="F295">
        <v>0.32270125054058668</v>
      </c>
      <c r="G295">
        <v>0.84358962037965801</v>
      </c>
      <c r="H295">
        <v>1.494234877447266</v>
      </c>
      <c r="I295">
        <v>1.0837730384747191</v>
      </c>
      <c r="J295">
        <v>1.0584360731941409</v>
      </c>
      <c r="K295">
        <v>1.001242942420147</v>
      </c>
      <c r="L295">
        <v>0.71082767012251458</v>
      </c>
      <c r="M295">
        <v>0.61658405861757082</v>
      </c>
      <c r="N295">
        <v>0.34126981933729511</v>
      </c>
      <c r="O295">
        <v>0.1905547933412888</v>
      </c>
      <c r="P295">
        <v>1.606746272092466E-5</v>
      </c>
      <c r="Q295">
        <v>1.0118260764952541E-5</v>
      </c>
      <c r="R295">
        <v>3.01442534314934E-6</v>
      </c>
      <c r="S295">
        <v>7.8384883443045092</v>
      </c>
    </row>
    <row r="296" spans="1:19" x14ac:dyDescent="0.35">
      <c r="A296" s="34"/>
      <c r="B296" s="1" t="s">
        <v>6</v>
      </c>
      <c r="C296">
        <v>0</v>
      </c>
      <c r="D296">
        <v>0.1215964557867092</v>
      </c>
      <c r="E296">
        <v>0.1144788213910258</v>
      </c>
      <c r="F296">
        <v>0.17676332337700909</v>
      </c>
      <c r="G296">
        <v>0.59248037653646268</v>
      </c>
      <c r="H296">
        <v>1.0275119175479011</v>
      </c>
      <c r="I296">
        <v>1.362951056046771</v>
      </c>
      <c r="J296">
        <v>1.1956385052969829</v>
      </c>
      <c r="K296">
        <v>1.0971607159969849</v>
      </c>
      <c r="L296">
        <v>0.90705159633788113</v>
      </c>
      <c r="M296">
        <v>0.57735284719214519</v>
      </c>
      <c r="N296">
        <v>0.4035667296263491</v>
      </c>
      <c r="O296">
        <v>0.18085415572397401</v>
      </c>
      <c r="P296">
        <v>1.6379556286167829E-5</v>
      </c>
      <c r="Q296">
        <v>4.1010085071125459E-6</v>
      </c>
      <c r="R296">
        <v>3.4947898021319551E-6</v>
      </c>
      <c r="S296">
        <v>7.7574304762147923</v>
      </c>
    </row>
    <row r="297" spans="1:19" x14ac:dyDescent="0.35">
      <c r="A297" s="34"/>
      <c r="B297" s="1" t="s">
        <v>7</v>
      </c>
      <c r="C297">
        <v>0</v>
      </c>
      <c r="D297">
        <v>8.346082609632384E-2</v>
      </c>
      <c r="E297">
        <v>7.0420157010324169E-2</v>
      </c>
      <c r="F297">
        <v>0.35267226507418992</v>
      </c>
      <c r="G297">
        <v>0.49162286269684569</v>
      </c>
      <c r="H297">
        <v>0.96538199864969387</v>
      </c>
      <c r="I297">
        <v>1.04781337273377</v>
      </c>
      <c r="J297">
        <v>1.448322206911755</v>
      </c>
      <c r="K297">
        <v>1.4427589404773531</v>
      </c>
      <c r="L297">
        <v>1.0110017712318069</v>
      </c>
      <c r="M297">
        <v>0.77679969414329419</v>
      </c>
      <c r="N297">
        <v>0.37029358780594251</v>
      </c>
      <c r="O297">
        <v>0.12820967471008071</v>
      </c>
      <c r="P297">
        <v>1.2298852979232539E-5</v>
      </c>
      <c r="Q297">
        <v>9.1351283341708809E-6</v>
      </c>
      <c r="R297">
        <v>6.020974158389122E-6</v>
      </c>
      <c r="S297">
        <v>8.1887848124968521</v>
      </c>
    </row>
    <row r="298" spans="1:19" x14ac:dyDescent="0.35">
      <c r="A298" s="34"/>
      <c r="B298" s="1" t="s">
        <v>8</v>
      </c>
      <c r="C298">
        <v>0</v>
      </c>
      <c r="D298">
        <v>4.8159735015431498E-2</v>
      </c>
      <c r="E298">
        <v>8.1482043439511501E-2</v>
      </c>
      <c r="F298">
        <v>0.22553668457752721</v>
      </c>
      <c r="G298">
        <v>0.59251543939403928</v>
      </c>
      <c r="H298">
        <v>0.97765366146392019</v>
      </c>
      <c r="I298">
        <v>1.168815999998317</v>
      </c>
      <c r="J298">
        <v>1.2511933098899819</v>
      </c>
      <c r="K298">
        <v>1.569596998389567</v>
      </c>
      <c r="L298">
        <v>1.2770702199048769</v>
      </c>
      <c r="M298">
        <v>0.96858669349264959</v>
      </c>
      <c r="N298">
        <v>0.40257364571323712</v>
      </c>
      <c r="O298">
        <v>0.19249802094863169</v>
      </c>
      <c r="P298">
        <v>1.4362616105122531E-5</v>
      </c>
      <c r="Q298">
        <v>1.0272156668633031E-5</v>
      </c>
      <c r="R298">
        <v>1.2950389341679861E-5</v>
      </c>
      <c r="S298">
        <v>8.755720037389807</v>
      </c>
    </row>
    <row r="299" spans="1:19" x14ac:dyDescent="0.35">
      <c r="A299" s="34"/>
      <c r="B299" s="1" t="s">
        <v>9</v>
      </c>
      <c r="C299">
        <v>0</v>
      </c>
      <c r="D299">
        <v>2.7787465652134771E-2</v>
      </c>
      <c r="E299">
        <v>0.1100855974056159</v>
      </c>
      <c r="F299">
        <v>0.28547067607196391</v>
      </c>
      <c r="G299">
        <v>0.40892134249443862</v>
      </c>
      <c r="H299">
        <v>0.74419489178293607</v>
      </c>
      <c r="I299">
        <v>0.96715023791112642</v>
      </c>
      <c r="J299">
        <v>1.063611856878327</v>
      </c>
      <c r="K299">
        <v>1.126719692384667</v>
      </c>
      <c r="L299">
        <v>1.113519847085948</v>
      </c>
      <c r="M299">
        <v>0.7568839260118031</v>
      </c>
      <c r="N299">
        <v>0.46139186057461229</v>
      </c>
      <c r="O299">
        <v>0.15525792504183081</v>
      </c>
      <c r="P299">
        <v>1.6281037030972492E-5</v>
      </c>
      <c r="Q299">
        <v>1.082436104787482E-5</v>
      </c>
      <c r="R299">
        <v>6.091723387356965E-6</v>
      </c>
      <c r="S299">
        <v>7.2210285164168697</v>
      </c>
    </row>
    <row r="300" spans="1:19" x14ac:dyDescent="0.35">
      <c r="A300" s="34"/>
      <c r="B300" s="1" t="s">
        <v>10</v>
      </c>
      <c r="C300">
        <v>0</v>
      </c>
      <c r="D300">
        <v>4.0324899576497019E-3</v>
      </c>
      <c r="E300">
        <v>0.1232533149969116</v>
      </c>
      <c r="F300">
        <v>0.22110427930458151</v>
      </c>
      <c r="G300">
        <v>0.35245393520915841</v>
      </c>
      <c r="H300">
        <v>0.77639323302488639</v>
      </c>
      <c r="I300">
        <v>0.91732779433655343</v>
      </c>
      <c r="J300">
        <v>0.95552423631303351</v>
      </c>
      <c r="K300">
        <v>1.3248770955019309</v>
      </c>
      <c r="L300">
        <v>1.29405408956795</v>
      </c>
      <c r="M300">
        <v>1.03742728404791</v>
      </c>
      <c r="N300">
        <v>0.60295035815101394</v>
      </c>
      <c r="O300">
        <v>0.19213620817916729</v>
      </c>
      <c r="P300">
        <v>1.180797212969506E-5</v>
      </c>
      <c r="Q300">
        <v>1.1822664543445789E-5</v>
      </c>
      <c r="R300">
        <v>1.01613164687284E-5</v>
      </c>
      <c r="S300">
        <v>7.8015681105438874</v>
      </c>
    </row>
    <row r="301" spans="1:19" x14ac:dyDescent="0.35">
      <c r="A301" s="34"/>
      <c r="B301" s="1" t="s">
        <v>11</v>
      </c>
      <c r="C301">
        <v>0</v>
      </c>
      <c r="D301">
        <v>5.6641475889367583E-2</v>
      </c>
      <c r="E301">
        <v>0.2343533975758039</v>
      </c>
      <c r="F301">
        <v>0.1833498660621361</v>
      </c>
      <c r="G301">
        <v>0.29305151592922529</v>
      </c>
      <c r="H301">
        <v>0.5669754054299323</v>
      </c>
      <c r="I301">
        <v>0.79903785629584922</v>
      </c>
      <c r="J301">
        <v>0.75362463068812213</v>
      </c>
      <c r="K301">
        <v>0.98650756517977733</v>
      </c>
      <c r="L301">
        <v>0.78801867324303954</v>
      </c>
      <c r="M301">
        <v>0.77094473681197229</v>
      </c>
      <c r="N301">
        <v>0.57792288981565543</v>
      </c>
      <c r="O301">
        <v>0.2236618867694391</v>
      </c>
      <c r="P301">
        <v>1.349783035371988E-5</v>
      </c>
      <c r="Q301">
        <v>6.587399251519834E-6</v>
      </c>
      <c r="R301">
        <v>6.6571675591286492E-6</v>
      </c>
      <c r="S301">
        <v>6.2341166420874856</v>
      </c>
    </row>
    <row r="302" spans="1:19" x14ac:dyDescent="0.35">
      <c r="A302" s="34"/>
      <c r="B302" s="1" t="s">
        <v>12</v>
      </c>
      <c r="C302">
        <v>0</v>
      </c>
      <c r="D302">
        <v>1.3392246079442499E-2</v>
      </c>
      <c r="E302">
        <v>0.15635954234141941</v>
      </c>
      <c r="F302">
        <v>4.9137036886699209E-2</v>
      </c>
      <c r="G302">
        <v>0.23020769056406101</v>
      </c>
      <c r="H302">
        <v>0.43158971611908181</v>
      </c>
      <c r="I302">
        <v>0.48189919095841688</v>
      </c>
      <c r="J302">
        <v>0.56968258337578215</v>
      </c>
      <c r="K302">
        <v>0.63073210472279928</v>
      </c>
      <c r="L302">
        <v>0.62364630386147535</v>
      </c>
      <c r="M302">
        <v>0.50282561741711618</v>
      </c>
      <c r="N302">
        <v>0.46498309024470152</v>
      </c>
      <c r="O302">
        <v>0.1516275074738003</v>
      </c>
      <c r="P302">
        <v>2.030195801259054E-5</v>
      </c>
      <c r="Q302">
        <v>8.2610215574613784E-6</v>
      </c>
      <c r="R302">
        <v>1.483981821636681E-5</v>
      </c>
      <c r="S302">
        <v>4.3061260328425819</v>
      </c>
    </row>
    <row r="303" spans="1:19" x14ac:dyDescent="0.35">
      <c r="A303" s="34"/>
      <c r="B303" s="1" t="s">
        <v>13</v>
      </c>
      <c r="C303">
        <v>7.602995211457355E-6</v>
      </c>
      <c r="D303">
        <v>3.3632675385513442E-6</v>
      </c>
      <c r="E303">
        <v>7.6485529562267413E-6</v>
      </c>
      <c r="F303">
        <v>2.276215322644046E-5</v>
      </c>
      <c r="G303">
        <v>3.1493335121439779E-5</v>
      </c>
      <c r="H303">
        <v>7.8930841022094474E-5</v>
      </c>
      <c r="I303">
        <v>7.2421284181055644E-5</v>
      </c>
      <c r="J303">
        <v>2.9174820295804419E-5</v>
      </c>
      <c r="K303">
        <v>6.6187373191408909E-5</v>
      </c>
      <c r="L303">
        <v>5.9569323761485908E-5</v>
      </c>
      <c r="M303">
        <v>7.7071349967688558E-5</v>
      </c>
      <c r="N303">
        <v>5.3068774755054708E-5</v>
      </c>
      <c r="O303">
        <v>4.6603011672983138E-5</v>
      </c>
      <c r="P303">
        <v>1.41633235369618E-5</v>
      </c>
      <c r="Q303">
        <v>2.490662050944626E-5</v>
      </c>
      <c r="R303">
        <v>1.191090375257413E-5</v>
      </c>
      <c r="S303">
        <v>6.0687793070067367E-4</v>
      </c>
    </row>
    <row r="304" spans="1:19" x14ac:dyDescent="0.35">
      <c r="A304" s="34"/>
      <c r="B304" s="1" t="s">
        <v>14</v>
      </c>
      <c r="C304">
        <v>5.7886384028014932E-55</v>
      </c>
      <c r="D304">
        <v>7.8878514941672328E-42</v>
      </c>
      <c r="E304">
        <v>2.5483041238549718E-6</v>
      </c>
      <c r="F304">
        <v>2.6064819095335219E-5</v>
      </c>
      <c r="G304">
        <v>1.6803620529205902E-5</v>
      </c>
      <c r="H304">
        <v>2.1244673880160619E-5</v>
      </c>
      <c r="I304">
        <v>3.5726760291416863E-5</v>
      </c>
      <c r="J304">
        <v>4.0237703289940033E-5</v>
      </c>
      <c r="K304">
        <v>3.5640193483851463E-5</v>
      </c>
      <c r="L304">
        <v>3.0976925222088772E-5</v>
      </c>
      <c r="M304">
        <v>2.1305338212640379E-5</v>
      </c>
      <c r="N304">
        <v>4.497094136823173E-5</v>
      </c>
      <c r="O304">
        <v>2.6136837287911721E-5</v>
      </c>
      <c r="P304">
        <v>1.6826620345055789E-5</v>
      </c>
      <c r="Q304">
        <v>1.6651432203896709E-5</v>
      </c>
      <c r="R304">
        <v>2.6082281328611461E-5</v>
      </c>
      <c r="S304">
        <v>3.612164506622016E-4</v>
      </c>
    </row>
    <row r="305" spans="1:19" x14ac:dyDescent="0.35">
      <c r="A305" s="34"/>
      <c r="B305" s="1" t="s">
        <v>15</v>
      </c>
      <c r="C305">
        <v>2.3572127101661981E-141</v>
      </c>
      <c r="D305">
        <v>9.0687167409415162E-97</v>
      </c>
      <c r="E305">
        <v>1.186371221506312E-89</v>
      </c>
      <c r="F305">
        <v>9.3993407642334476E-22</v>
      </c>
      <c r="G305">
        <v>4.6600045172900577E-5</v>
      </c>
      <c r="H305">
        <v>4.6966401121414998E-5</v>
      </c>
      <c r="I305">
        <v>4.6931608219698722E-5</v>
      </c>
      <c r="J305">
        <v>8.4218404379323794E-5</v>
      </c>
      <c r="K305">
        <v>2.7778816787032399E-5</v>
      </c>
      <c r="L305">
        <v>1.0329437771122591E-5</v>
      </c>
      <c r="M305">
        <v>1.068036175255475E-5</v>
      </c>
      <c r="N305">
        <v>7.2634182602282728E-75</v>
      </c>
      <c r="O305">
        <v>1.1007397129367039E-65</v>
      </c>
      <c r="P305">
        <v>1.0283167122541059E-5</v>
      </c>
      <c r="Q305">
        <v>5.1690299352079659E-49</v>
      </c>
      <c r="R305">
        <v>8.2804050872286741E-43</v>
      </c>
      <c r="S305">
        <v>2.837882423265888E-4</v>
      </c>
    </row>
    <row r="306" spans="1:19" x14ac:dyDescent="0.35">
      <c r="A306" s="34" t="s">
        <v>38</v>
      </c>
      <c r="B306" s="1" t="s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8.2060452414479945E-92</v>
      </c>
      <c r="Q306">
        <v>1.2058515015357481E-5</v>
      </c>
      <c r="R306">
        <v>3.1643683381115669E-125</v>
      </c>
      <c r="S306">
        <v>1.2058515015357481E-5</v>
      </c>
    </row>
    <row r="307" spans="1:19" x14ac:dyDescent="0.35">
      <c r="A307" s="34"/>
      <c r="B307" s="1" t="s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1.3495557764948161E-5</v>
      </c>
      <c r="Q307">
        <v>7.6459132509916683E-79</v>
      </c>
      <c r="R307">
        <v>2.383920728025148E-65</v>
      </c>
      <c r="S307">
        <v>1.3495557764948161E-5</v>
      </c>
    </row>
    <row r="308" spans="1:19" x14ac:dyDescent="0.35">
      <c r="A308" s="34"/>
      <c r="B308" s="1" t="s">
        <v>2</v>
      </c>
      <c r="C308">
        <v>0</v>
      </c>
      <c r="D308">
        <v>0</v>
      </c>
      <c r="E308">
        <v>0.16649704207448179</v>
      </c>
      <c r="F308">
        <v>2.982955527918988E-2</v>
      </c>
      <c r="G308">
        <v>3.3209623199362062E-2</v>
      </c>
      <c r="H308">
        <v>9.5804777220592427E-3</v>
      </c>
      <c r="I308">
        <v>7.9072240162906163E-2</v>
      </c>
      <c r="J308">
        <v>2.2439905780996239E-2</v>
      </c>
      <c r="K308">
        <v>7.8362778219160198E-2</v>
      </c>
      <c r="L308">
        <v>4.6304503042723592E-2</v>
      </c>
      <c r="M308">
        <v>1.8155457515048112E-2</v>
      </c>
      <c r="N308">
        <v>4.1416871337495058E-8</v>
      </c>
      <c r="O308">
        <v>3.1189494827347702E-17</v>
      </c>
      <c r="P308">
        <v>2.7978031705087359E-53</v>
      </c>
      <c r="Q308">
        <v>4.9580076999148522E-6</v>
      </c>
      <c r="R308">
        <v>3.7771808267144161E-102</v>
      </c>
      <c r="S308">
        <v>0.4834565824204986</v>
      </c>
    </row>
    <row r="309" spans="1:19" x14ac:dyDescent="0.35">
      <c r="A309" s="34"/>
      <c r="B309" s="1" t="s">
        <v>3</v>
      </c>
      <c r="C309">
        <v>0</v>
      </c>
      <c r="D309">
        <v>0</v>
      </c>
      <c r="E309">
        <v>5.3166780816954202E-2</v>
      </c>
      <c r="F309">
        <v>0.75393617801048585</v>
      </c>
      <c r="G309">
        <v>0.62991085784203404</v>
      </c>
      <c r="H309">
        <v>0.36119611910567762</v>
      </c>
      <c r="I309">
        <v>0.34004296685925922</v>
      </c>
      <c r="J309">
        <v>0.31476318120345598</v>
      </c>
      <c r="K309">
        <v>0.34887255265925921</v>
      </c>
      <c r="L309">
        <v>0.27977281955955852</v>
      </c>
      <c r="M309">
        <v>0.16268361308240761</v>
      </c>
      <c r="N309">
        <v>7.1502234920626517E-2</v>
      </c>
      <c r="O309">
        <v>1.0391818342244501E-2</v>
      </c>
      <c r="P309">
        <v>8.3469960156949892E-6</v>
      </c>
      <c r="Q309">
        <v>2.8597282239804278E-6</v>
      </c>
      <c r="R309">
        <v>1.8892612209825001E-31</v>
      </c>
      <c r="S309">
        <v>3.3262503291262031</v>
      </c>
    </row>
    <row r="310" spans="1:19" x14ac:dyDescent="0.35">
      <c r="A310" s="34"/>
      <c r="B310" s="1" t="s">
        <v>4</v>
      </c>
      <c r="C310">
        <v>0</v>
      </c>
      <c r="D310">
        <v>0</v>
      </c>
      <c r="E310">
        <v>7.2549658136666362E-2</v>
      </c>
      <c r="F310">
        <v>0.42455449735096279</v>
      </c>
      <c r="G310">
        <v>0.85683314506344055</v>
      </c>
      <c r="H310">
        <v>0.8187498357484575</v>
      </c>
      <c r="I310">
        <v>0.6900832884781386</v>
      </c>
      <c r="J310">
        <v>0.75713543158423868</v>
      </c>
      <c r="K310">
        <v>0.56874283762684319</v>
      </c>
      <c r="L310">
        <v>0.4633362044687655</v>
      </c>
      <c r="M310">
        <v>0.35030732518077512</v>
      </c>
      <c r="N310">
        <v>0.14907297179097259</v>
      </c>
      <c r="O310">
        <v>2.9839886447274332E-2</v>
      </c>
      <c r="P310">
        <v>9.8611340668542582E-6</v>
      </c>
      <c r="Q310">
        <v>1.326093870262973E-5</v>
      </c>
      <c r="R310">
        <v>3.7431804801341289E-6</v>
      </c>
      <c r="S310">
        <v>5.1812319471297839</v>
      </c>
    </row>
    <row r="311" spans="1:19" x14ac:dyDescent="0.35">
      <c r="A311" s="34"/>
      <c r="B311" s="1" t="s">
        <v>5</v>
      </c>
      <c r="C311">
        <v>0</v>
      </c>
      <c r="D311">
        <v>0</v>
      </c>
      <c r="E311">
        <v>9.3028201589059653E-2</v>
      </c>
      <c r="F311">
        <v>0.3720687720810672</v>
      </c>
      <c r="G311">
        <v>0.81301510086109896</v>
      </c>
      <c r="H311">
        <v>1.36506686752905</v>
      </c>
      <c r="I311">
        <v>0.98643725450365494</v>
      </c>
      <c r="J311">
        <v>0.95904395694895406</v>
      </c>
      <c r="K311">
        <v>0.88149103587876076</v>
      </c>
      <c r="L311">
        <v>0.62864078317082261</v>
      </c>
      <c r="M311">
        <v>0.51167860318452874</v>
      </c>
      <c r="N311">
        <v>0.21895802719288041</v>
      </c>
      <c r="O311">
        <v>3.9684150556867963E-2</v>
      </c>
      <c r="P311">
        <v>1.606746272092466E-5</v>
      </c>
      <c r="Q311">
        <v>1.0118260764952541E-5</v>
      </c>
      <c r="R311">
        <v>3.01442534314934E-6</v>
      </c>
      <c r="S311">
        <v>6.8691419536455749</v>
      </c>
    </row>
    <row r="312" spans="1:19" x14ac:dyDescent="0.35">
      <c r="A312" s="34"/>
      <c r="B312" s="1" t="s">
        <v>6</v>
      </c>
      <c r="C312">
        <v>0</v>
      </c>
      <c r="D312">
        <v>0</v>
      </c>
      <c r="E312">
        <v>0.1064455109016369</v>
      </c>
      <c r="F312">
        <v>0.20305364853973851</v>
      </c>
      <c r="G312">
        <v>0.56890194952806938</v>
      </c>
      <c r="H312">
        <v>0.93522905528469746</v>
      </c>
      <c r="I312">
        <v>1.235968635910756</v>
      </c>
      <c r="J312">
        <v>1.07936874909743</v>
      </c>
      <c r="K312">
        <v>0.96237592083306578</v>
      </c>
      <c r="L312">
        <v>0.79921989456065801</v>
      </c>
      <c r="M312">
        <v>0.4773559528875988</v>
      </c>
      <c r="N312">
        <v>0.25797309311679228</v>
      </c>
      <c r="O312">
        <v>3.7525092374719141E-2</v>
      </c>
      <c r="P312">
        <v>1.6379556286167829E-5</v>
      </c>
      <c r="Q312">
        <v>4.1010085071125459E-6</v>
      </c>
      <c r="R312">
        <v>3.4947898021319551E-6</v>
      </c>
      <c r="S312">
        <v>6.6634414783897578</v>
      </c>
    </row>
    <row r="313" spans="1:19" x14ac:dyDescent="0.35">
      <c r="A313" s="34"/>
      <c r="B313" s="1" t="s">
        <v>7</v>
      </c>
      <c r="C313">
        <v>0</v>
      </c>
      <c r="D313">
        <v>0</v>
      </c>
      <c r="E313">
        <v>6.5184141104463578E-2</v>
      </c>
      <c r="F313">
        <v>0.40330416165358729</v>
      </c>
      <c r="G313">
        <v>0.46993552807698041</v>
      </c>
      <c r="H313">
        <v>0.87472809685925301</v>
      </c>
      <c r="I313">
        <v>0.94591885791958985</v>
      </c>
      <c r="J313">
        <v>1.30160106026067</v>
      </c>
      <c r="K313">
        <v>1.2598273440885019</v>
      </c>
      <c r="L313">
        <v>0.88680670407657058</v>
      </c>
      <c r="M313">
        <v>0.63937085270923755</v>
      </c>
      <c r="N313">
        <v>0.23563945210527679</v>
      </c>
      <c r="O313">
        <v>2.648236901541802E-2</v>
      </c>
      <c r="P313">
        <v>1.2298852979232539E-5</v>
      </c>
      <c r="Q313">
        <v>9.1351283341708809E-6</v>
      </c>
      <c r="R313">
        <v>6.020974158389122E-6</v>
      </c>
      <c r="S313">
        <v>7.1088260228250206</v>
      </c>
    </row>
    <row r="314" spans="1:19" x14ac:dyDescent="0.35">
      <c r="A314" s="34"/>
      <c r="B314" s="1" t="s">
        <v>8</v>
      </c>
      <c r="C314">
        <v>0</v>
      </c>
      <c r="D314">
        <v>0</v>
      </c>
      <c r="E314">
        <v>7.3284380740013977E-2</v>
      </c>
      <c r="F314">
        <v>0.25060119660500207</v>
      </c>
      <c r="G314">
        <v>0.55031383596504013</v>
      </c>
      <c r="H314">
        <v>0.86072310950968378</v>
      </c>
      <c r="I314">
        <v>1.025228444549861</v>
      </c>
      <c r="J314">
        <v>1.0925508761834219</v>
      </c>
      <c r="K314">
        <v>1.3317109407006451</v>
      </c>
      <c r="L314">
        <v>1.088419667914148</v>
      </c>
      <c r="M314">
        <v>0.77461666944074392</v>
      </c>
      <c r="N314">
        <v>0.24891536491385169</v>
      </c>
      <c r="O314">
        <v>3.8633749152059887E-2</v>
      </c>
      <c r="P314">
        <v>1.4362616105122531E-5</v>
      </c>
      <c r="Q314">
        <v>1.0272156668633031E-5</v>
      </c>
      <c r="R314">
        <v>1.2950389341679861E-5</v>
      </c>
      <c r="S314">
        <v>7.3350358208365867</v>
      </c>
    </row>
    <row r="315" spans="1:19" x14ac:dyDescent="0.35">
      <c r="A315" s="34"/>
      <c r="B315" s="1" t="s">
        <v>9</v>
      </c>
      <c r="C315">
        <v>0</v>
      </c>
      <c r="D315">
        <v>0</v>
      </c>
      <c r="E315">
        <v>9.9458020010617015E-2</v>
      </c>
      <c r="F315">
        <v>0.31863042811713538</v>
      </c>
      <c r="G315">
        <v>0.38151387187219432</v>
      </c>
      <c r="H315">
        <v>0.65815004010960565</v>
      </c>
      <c r="I315">
        <v>0.85217391633332429</v>
      </c>
      <c r="J315">
        <v>0.93295397896861343</v>
      </c>
      <c r="K315">
        <v>0.96027912506564839</v>
      </c>
      <c r="L315">
        <v>0.95332144048960488</v>
      </c>
      <c r="M315">
        <v>0.60804737438659384</v>
      </c>
      <c r="N315">
        <v>0.28657354010650599</v>
      </c>
      <c r="O315">
        <v>3.1300707882819058E-2</v>
      </c>
      <c r="P315">
        <v>1.6281037030972492E-5</v>
      </c>
      <c r="Q315">
        <v>1.082436104787482E-5</v>
      </c>
      <c r="R315">
        <v>6.091723387356965E-6</v>
      </c>
      <c r="S315">
        <v>6.0824356404641264</v>
      </c>
    </row>
    <row r="316" spans="1:19" x14ac:dyDescent="0.35">
      <c r="A316" s="34"/>
      <c r="B316" s="1" t="s">
        <v>10</v>
      </c>
      <c r="C316">
        <v>0</v>
      </c>
      <c r="D316">
        <v>0</v>
      </c>
      <c r="E316">
        <v>0.1044899812653582</v>
      </c>
      <c r="F316">
        <v>0.2315739100048437</v>
      </c>
      <c r="G316">
        <v>0.30856002175048802</v>
      </c>
      <c r="H316">
        <v>0.6442978851687966</v>
      </c>
      <c r="I316">
        <v>0.75844760358490548</v>
      </c>
      <c r="J316">
        <v>0.78647603798246313</v>
      </c>
      <c r="K316">
        <v>1.0595560418400689</v>
      </c>
      <c r="L316">
        <v>1.039586341358973</v>
      </c>
      <c r="M316">
        <v>0.78204643002489982</v>
      </c>
      <c r="N316">
        <v>0.35141027368627181</v>
      </c>
      <c r="O316">
        <v>3.6347649735541297E-2</v>
      </c>
      <c r="P316">
        <v>1.180797212969506E-5</v>
      </c>
      <c r="Q316">
        <v>1.1822664543445789E-5</v>
      </c>
      <c r="R316">
        <v>1.01613164687284E-5</v>
      </c>
      <c r="S316">
        <v>6.1028259683557513</v>
      </c>
    </row>
    <row r="317" spans="1:19" x14ac:dyDescent="0.35">
      <c r="A317" s="34"/>
      <c r="B317" s="1" t="s">
        <v>11</v>
      </c>
      <c r="C317">
        <v>0</v>
      </c>
      <c r="D317">
        <v>0</v>
      </c>
      <c r="E317">
        <v>0.15360498886644761</v>
      </c>
      <c r="F317">
        <v>0.14846739962047439</v>
      </c>
      <c r="G317">
        <v>0.19835323567237259</v>
      </c>
      <c r="H317">
        <v>0.36377027561620839</v>
      </c>
      <c r="I317">
        <v>0.51077121123661839</v>
      </c>
      <c r="J317">
        <v>0.47957539886284989</v>
      </c>
      <c r="K317">
        <v>0.60996762503404334</v>
      </c>
      <c r="L317">
        <v>0.48944361649563889</v>
      </c>
      <c r="M317">
        <v>0.44932040805295009</v>
      </c>
      <c r="N317">
        <v>0.26041189456932429</v>
      </c>
      <c r="O317">
        <v>3.2712755480411478E-2</v>
      </c>
      <c r="P317">
        <v>1.349783035371988E-5</v>
      </c>
      <c r="Q317">
        <v>6.587399251519834E-6</v>
      </c>
      <c r="R317">
        <v>6.6571675591286492E-6</v>
      </c>
      <c r="S317">
        <v>3.6964255519045039</v>
      </c>
    </row>
    <row r="318" spans="1:19" x14ac:dyDescent="0.35">
      <c r="A318" s="34"/>
      <c r="B318" s="1" t="s">
        <v>12</v>
      </c>
      <c r="C318">
        <v>0</v>
      </c>
      <c r="D318">
        <v>0</v>
      </c>
      <c r="E318">
        <v>3.3265394607164843E-2</v>
      </c>
      <c r="F318">
        <v>1.291497859086705E-2</v>
      </c>
      <c r="G318">
        <v>5.0576569307107071E-2</v>
      </c>
      <c r="H318">
        <v>8.9881083403607356E-2</v>
      </c>
      <c r="I318">
        <v>9.9988366778900009E-2</v>
      </c>
      <c r="J318">
        <v>0.1176708733465642</v>
      </c>
      <c r="K318">
        <v>0.12658595551231089</v>
      </c>
      <c r="L318">
        <v>0.12572994759596631</v>
      </c>
      <c r="M318">
        <v>9.5122775624320352E-2</v>
      </c>
      <c r="N318">
        <v>6.8008360089446496E-2</v>
      </c>
      <c r="O318">
        <v>7.1984229604059972E-3</v>
      </c>
      <c r="P318">
        <v>2.030195801259054E-5</v>
      </c>
      <c r="Q318">
        <v>8.2610215574613784E-6</v>
      </c>
      <c r="R318">
        <v>1.483981821636681E-5</v>
      </c>
      <c r="S318">
        <v>0.82698613061444715</v>
      </c>
    </row>
    <row r="319" spans="1:19" x14ac:dyDescent="0.35">
      <c r="A319" s="34"/>
      <c r="B319" s="1" t="s">
        <v>13</v>
      </c>
      <c r="C319">
        <v>7.602995211457355E-6</v>
      </c>
      <c r="D319">
        <v>3.3632675385513442E-6</v>
      </c>
      <c r="E319">
        <v>7.6485529562267413E-6</v>
      </c>
      <c r="F319">
        <v>2.276215322644046E-5</v>
      </c>
      <c r="G319">
        <v>3.1493335121439779E-5</v>
      </c>
      <c r="H319">
        <v>7.8930841022094474E-5</v>
      </c>
      <c r="I319">
        <v>7.2421284181055644E-5</v>
      </c>
      <c r="J319">
        <v>2.9174820295804419E-5</v>
      </c>
      <c r="K319">
        <v>6.6187373191408909E-5</v>
      </c>
      <c r="L319">
        <v>5.9569323761485908E-5</v>
      </c>
      <c r="M319">
        <v>7.7071349967688558E-5</v>
      </c>
      <c r="N319">
        <v>5.3068774755054708E-5</v>
      </c>
      <c r="O319">
        <v>4.6603011672983138E-5</v>
      </c>
      <c r="P319">
        <v>1.41633235369618E-5</v>
      </c>
      <c r="Q319">
        <v>2.490662050944626E-5</v>
      </c>
      <c r="R319">
        <v>1.191090375257413E-5</v>
      </c>
      <c r="S319">
        <v>6.0687793070067367E-4</v>
      </c>
    </row>
    <row r="320" spans="1:19" x14ac:dyDescent="0.35">
      <c r="A320" s="34"/>
      <c r="B320" s="1" t="s">
        <v>14</v>
      </c>
      <c r="C320">
        <v>5.7886384028014932E-55</v>
      </c>
      <c r="D320">
        <v>7.8878514941672328E-42</v>
      </c>
      <c r="E320">
        <v>2.5483041238549718E-6</v>
      </c>
      <c r="F320">
        <v>2.6064819095335219E-5</v>
      </c>
      <c r="G320">
        <v>1.6803620529205902E-5</v>
      </c>
      <c r="H320">
        <v>2.1244673880160619E-5</v>
      </c>
      <c r="I320">
        <v>3.5726760291416863E-5</v>
      </c>
      <c r="J320">
        <v>4.0237703289940033E-5</v>
      </c>
      <c r="K320">
        <v>3.5640193483851463E-5</v>
      </c>
      <c r="L320">
        <v>3.0976925222088772E-5</v>
      </c>
      <c r="M320">
        <v>2.1305338212640379E-5</v>
      </c>
      <c r="N320">
        <v>4.497094136823173E-5</v>
      </c>
      <c r="O320">
        <v>2.6136837287911721E-5</v>
      </c>
      <c r="P320">
        <v>1.6826620345055789E-5</v>
      </c>
      <c r="Q320">
        <v>1.6651432203896709E-5</v>
      </c>
      <c r="R320">
        <v>2.6082281328611461E-5</v>
      </c>
      <c r="S320">
        <v>3.612164506622016E-4</v>
      </c>
    </row>
    <row r="321" spans="1:19" x14ac:dyDescent="0.35">
      <c r="A321" s="34"/>
      <c r="B321" s="1" t="s">
        <v>15</v>
      </c>
      <c r="C321">
        <v>2.3572127101661981E-141</v>
      </c>
      <c r="D321">
        <v>9.0687167409415162E-97</v>
      </c>
      <c r="E321">
        <v>1.186371221506312E-89</v>
      </c>
      <c r="F321">
        <v>9.3993407642334476E-22</v>
      </c>
      <c r="G321">
        <v>4.6600045172900577E-5</v>
      </c>
      <c r="H321">
        <v>4.6966401121414998E-5</v>
      </c>
      <c r="I321">
        <v>4.6931608219698722E-5</v>
      </c>
      <c r="J321">
        <v>8.4218404379323794E-5</v>
      </c>
      <c r="K321">
        <v>2.7778816787032399E-5</v>
      </c>
      <c r="L321">
        <v>1.0329437771122591E-5</v>
      </c>
      <c r="M321">
        <v>1.068036175255475E-5</v>
      </c>
      <c r="N321">
        <v>7.2634182602282728E-75</v>
      </c>
      <c r="O321">
        <v>1.1007397129367039E-65</v>
      </c>
      <c r="P321">
        <v>1.0283167122541059E-5</v>
      </c>
      <c r="Q321">
        <v>5.1690299352079659E-49</v>
      </c>
      <c r="R321">
        <v>8.2804050872286741E-43</v>
      </c>
      <c r="S321">
        <v>2.837882423265888E-4</v>
      </c>
    </row>
    <row r="322" spans="1:19" x14ac:dyDescent="0.35">
      <c r="A322" s="34" t="s">
        <v>39</v>
      </c>
      <c r="B322" s="1" t="s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8.2060452414479945E-92</v>
      </c>
      <c r="Q322">
        <v>1.2058515015357481E-5</v>
      </c>
      <c r="R322">
        <v>3.1643683381115669E-125</v>
      </c>
      <c r="S322">
        <v>1.2058515015357481E-5</v>
      </c>
    </row>
    <row r="323" spans="1:19" x14ac:dyDescent="0.35">
      <c r="A323" s="34"/>
      <c r="B323" s="1" t="s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1.3495557764948161E-5</v>
      </c>
      <c r="Q323">
        <v>7.6459132509916683E-79</v>
      </c>
      <c r="R323">
        <v>2.383920728025148E-65</v>
      </c>
      <c r="S323">
        <v>1.3495557764948161E-5</v>
      </c>
    </row>
    <row r="324" spans="1:19" x14ac:dyDescent="0.35">
      <c r="A324" s="34"/>
      <c r="B324" s="1" t="s">
        <v>2</v>
      </c>
      <c r="C324">
        <v>0</v>
      </c>
      <c r="D324">
        <v>0</v>
      </c>
      <c r="E324">
        <v>2.1117391800102189E-2</v>
      </c>
      <c r="F324">
        <v>7.6277697685568644E-3</v>
      </c>
      <c r="G324">
        <v>1.066955750851719E-2</v>
      </c>
      <c r="H324">
        <v>3.2581268045742788E-3</v>
      </c>
      <c r="I324">
        <v>2.585124396978802E-2</v>
      </c>
      <c r="J324">
        <v>7.3432092253682387E-3</v>
      </c>
      <c r="K324">
        <v>2.5840621031357321E-2</v>
      </c>
      <c r="L324">
        <v>1.5021848498537811E-2</v>
      </c>
      <c r="M324">
        <v>6.3869753740306403E-3</v>
      </c>
      <c r="N324">
        <v>1.629400575415614E-8</v>
      </c>
      <c r="O324">
        <v>1.947996992917996E-17</v>
      </c>
      <c r="P324">
        <v>2.7978031705087359E-53</v>
      </c>
      <c r="Q324">
        <v>4.9580076999148522E-6</v>
      </c>
      <c r="R324">
        <v>3.7771808267144161E-102</v>
      </c>
      <c r="S324">
        <v>0.12312171828253821</v>
      </c>
    </row>
    <row r="325" spans="1:19" x14ac:dyDescent="0.35">
      <c r="A325" s="34"/>
      <c r="B325" s="1" t="s">
        <v>3</v>
      </c>
      <c r="C325">
        <v>0</v>
      </c>
      <c r="D325">
        <v>0</v>
      </c>
      <c r="E325">
        <v>1.359537410502307E-2</v>
      </c>
      <c r="F325">
        <v>0.38868915502895918</v>
      </c>
      <c r="G325">
        <v>0.40801731833624172</v>
      </c>
      <c r="H325">
        <v>0.24765148419038821</v>
      </c>
      <c r="I325">
        <v>0.22413425838558679</v>
      </c>
      <c r="J325">
        <v>0.20766621220166839</v>
      </c>
      <c r="K325">
        <v>0.23194070201454481</v>
      </c>
      <c r="L325">
        <v>0.1829880427851128</v>
      </c>
      <c r="M325">
        <v>0.11538487809369639</v>
      </c>
      <c r="N325">
        <v>5.6713602549839308E-2</v>
      </c>
      <c r="O325">
        <v>1.308544601472178E-2</v>
      </c>
      <c r="P325">
        <v>8.3469960156949892E-6</v>
      </c>
      <c r="Q325">
        <v>2.8597282239804278E-6</v>
      </c>
      <c r="R325">
        <v>1.8892612209825001E-31</v>
      </c>
      <c r="S325">
        <v>2.0898776804300221</v>
      </c>
    </row>
    <row r="326" spans="1:19" x14ac:dyDescent="0.35">
      <c r="A326" s="34"/>
      <c r="B326" s="1" t="s">
        <v>4</v>
      </c>
      <c r="C326">
        <v>0</v>
      </c>
      <c r="D326">
        <v>0</v>
      </c>
      <c r="E326">
        <v>2.3308688119270591E-2</v>
      </c>
      <c r="F326">
        <v>0.27500016127706051</v>
      </c>
      <c r="G326">
        <v>0.69731245733545089</v>
      </c>
      <c r="H326">
        <v>0.70531114858639554</v>
      </c>
      <c r="I326">
        <v>0.57148866264819209</v>
      </c>
      <c r="J326">
        <v>0.62760608969029907</v>
      </c>
      <c r="K326">
        <v>0.47507017686990638</v>
      </c>
      <c r="L326">
        <v>0.38075454142914228</v>
      </c>
      <c r="M326">
        <v>0.312166265025695</v>
      </c>
      <c r="N326">
        <v>0.14855873444118231</v>
      </c>
      <c r="O326">
        <v>4.7209109987140438E-2</v>
      </c>
      <c r="P326">
        <v>9.8611340668542582E-6</v>
      </c>
      <c r="Q326">
        <v>1.326093870262973E-5</v>
      </c>
      <c r="R326">
        <v>3.7431804801341289E-6</v>
      </c>
      <c r="S326">
        <v>4.2638129006629848</v>
      </c>
    </row>
    <row r="327" spans="1:19" x14ac:dyDescent="0.35">
      <c r="A327" s="34"/>
      <c r="B327" s="1" t="s">
        <v>5</v>
      </c>
      <c r="C327">
        <v>0</v>
      </c>
      <c r="D327">
        <v>0</v>
      </c>
      <c r="E327">
        <v>3.1637010801743873E-2</v>
      </c>
      <c r="F327">
        <v>0.25510623938850402</v>
      </c>
      <c r="G327">
        <v>0.70037096750343519</v>
      </c>
      <c r="H327">
        <v>1.2447490555785361</v>
      </c>
      <c r="I327">
        <v>0.8647168694080547</v>
      </c>
      <c r="J327">
        <v>0.84149288586045023</v>
      </c>
      <c r="K327">
        <v>0.77939584204223555</v>
      </c>
      <c r="L327">
        <v>0.54682676678375097</v>
      </c>
      <c r="M327">
        <v>0.48265005815119238</v>
      </c>
      <c r="N327">
        <v>0.23097156134760871</v>
      </c>
      <c r="O327">
        <v>6.6457514145402796E-2</v>
      </c>
      <c r="P327">
        <v>1.606746272092466E-5</v>
      </c>
      <c r="Q327">
        <v>1.0118260764952541E-5</v>
      </c>
      <c r="R327">
        <v>3.01442534314934E-6</v>
      </c>
      <c r="S327">
        <v>6.0444039711597446</v>
      </c>
    </row>
    <row r="328" spans="1:19" x14ac:dyDescent="0.35">
      <c r="A328" s="34"/>
      <c r="B328" s="1" t="s">
        <v>6</v>
      </c>
      <c r="C328">
        <v>0</v>
      </c>
      <c r="D328">
        <v>0</v>
      </c>
      <c r="E328">
        <v>3.4800441547346309E-2</v>
      </c>
      <c r="F328">
        <v>0.13383978897813409</v>
      </c>
      <c r="G328">
        <v>0.47113300632267852</v>
      </c>
      <c r="H328">
        <v>0.81982745194690909</v>
      </c>
      <c r="I328">
        <v>1.041570094538893</v>
      </c>
      <c r="J328">
        <v>0.91045474033857865</v>
      </c>
      <c r="K328">
        <v>0.81801547307796652</v>
      </c>
      <c r="L328">
        <v>0.66832865838629685</v>
      </c>
      <c r="M328">
        <v>0.43286655842296479</v>
      </c>
      <c r="N328">
        <v>0.26160656337430338</v>
      </c>
      <c r="O328">
        <v>6.0412298530373908E-2</v>
      </c>
      <c r="P328">
        <v>1.6379556286167829E-5</v>
      </c>
      <c r="Q328">
        <v>4.1010085071125459E-6</v>
      </c>
      <c r="R328">
        <v>3.4947898021319551E-6</v>
      </c>
      <c r="S328">
        <v>5.652879050819041</v>
      </c>
    </row>
    <row r="329" spans="1:19" x14ac:dyDescent="0.35">
      <c r="A329" s="34"/>
      <c r="B329" s="1" t="s">
        <v>7</v>
      </c>
      <c r="C329">
        <v>0</v>
      </c>
      <c r="D329">
        <v>0</v>
      </c>
      <c r="E329">
        <v>2.1330784138646738E-2</v>
      </c>
      <c r="F329">
        <v>0.26608146256354542</v>
      </c>
      <c r="G329">
        <v>0.38953981927092668</v>
      </c>
      <c r="H329">
        <v>0.76751171334317747</v>
      </c>
      <c r="I329">
        <v>0.79788886688510818</v>
      </c>
      <c r="J329">
        <v>1.0989397563682759</v>
      </c>
      <c r="K329">
        <v>1.071853105446726</v>
      </c>
      <c r="L329">
        <v>0.74226714162129703</v>
      </c>
      <c r="M329">
        <v>0.58032595695939204</v>
      </c>
      <c r="N329">
        <v>0.23918266407509051</v>
      </c>
      <c r="O329">
        <v>4.267444607055932E-2</v>
      </c>
      <c r="P329">
        <v>1.2298852979232539E-5</v>
      </c>
      <c r="Q329">
        <v>9.1351283341708809E-6</v>
      </c>
      <c r="R329">
        <v>6.020974158389122E-6</v>
      </c>
      <c r="S329">
        <v>6.017623171698216</v>
      </c>
    </row>
    <row r="330" spans="1:19" x14ac:dyDescent="0.35">
      <c r="A330" s="34"/>
      <c r="B330" s="1" t="s">
        <v>8</v>
      </c>
      <c r="C330">
        <v>0</v>
      </c>
      <c r="D330">
        <v>0</v>
      </c>
      <c r="E330">
        <v>2.4165987389117061E-2</v>
      </c>
      <c r="F330">
        <v>0.16660702317564929</v>
      </c>
      <c r="G330">
        <v>0.45967645496293652</v>
      </c>
      <c r="H330">
        <v>0.76103327815778077</v>
      </c>
      <c r="I330">
        <v>0.87143985310384275</v>
      </c>
      <c r="J330">
        <v>0.92953534862589604</v>
      </c>
      <c r="K330">
        <v>1.1417274868832701</v>
      </c>
      <c r="L330">
        <v>0.91802793754965251</v>
      </c>
      <c r="M330">
        <v>0.70849085619580254</v>
      </c>
      <c r="N330">
        <v>0.25460190492226781</v>
      </c>
      <c r="O330">
        <v>6.2734459996780498E-2</v>
      </c>
      <c r="P330">
        <v>1.4362616105122531E-5</v>
      </c>
      <c r="Q330">
        <v>1.0272156668633031E-5</v>
      </c>
      <c r="R330">
        <v>1.2950389341679861E-5</v>
      </c>
      <c r="S330">
        <v>6.2980781761251112</v>
      </c>
    </row>
    <row r="331" spans="1:19" x14ac:dyDescent="0.35">
      <c r="A331" s="34"/>
      <c r="B331" s="1" t="s">
        <v>9</v>
      </c>
      <c r="C331">
        <v>0</v>
      </c>
      <c r="D331">
        <v>0</v>
      </c>
      <c r="E331">
        <v>3.2265615877262052E-2</v>
      </c>
      <c r="F331">
        <v>0.20840322696367231</v>
      </c>
      <c r="G331">
        <v>0.31351562414619483</v>
      </c>
      <c r="H331">
        <v>0.57249556205445307</v>
      </c>
      <c r="I331">
        <v>0.71261020163659283</v>
      </c>
      <c r="J331">
        <v>0.78089292745519767</v>
      </c>
      <c r="K331">
        <v>0.80994775328291591</v>
      </c>
      <c r="L331">
        <v>0.79105358932779279</v>
      </c>
      <c r="M331">
        <v>0.54713167296964138</v>
      </c>
      <c r="N331">
        <v>0.28837198039749329</v>
      </c>
      <c r="O331">
        <v>5.0003510585481643E-2</v>
      </c>
      <c r="P331">
        <v>1.6281037030972492E-5</v>
      </c>
      <c r="Q331">
        <v>1.082436104787482E-5</v>
      </c>
      <c r="R331">
        <v>6.091723387356965E-6</v>
      </c>
      <c r="S331">
        <v>5.1067248618181633</v>
      </c>
    </row>
    <row r="332" spans="1:19" x14ac:dyDescent="0.35">
      <c r="A332" s="34"/>
      <c r="B332" s="1" t="s">
        <v>10</v>
      </c>
      <c r="C332">
        <v>0</v>
      </c>
      <c r="D332">
        <v>0</v>
      </c>
      <c r="E332">
        <v>3.6758915969019992E-2</v>
      </c>
      <c r="F332">
        <v>0.16424596718327369</v>
      </c>
      <c r="G332">
        <v>0.27496436015544451</v>
      </c>
      <c r="H332">
        <v>0.60774558445091642</v>
      </c>
      <c r="I332">
        <v>0.68776057347136155</v>
      </c>
      <c r="J332">
        <v>0.71384620902536478</v>
      </c>
      <c r="K332">
        <v>0.96910613582933158</v>
      </c>
      <c r="L332">
        <v>0.93543799069591749</v>
      </c>
      <c r="M332">
        <v>0.76308843358021528</v>
      </c>
      <c r="N332">
        <v>0.3834593392212336</v>
      </c>
      <c r="O332">
        <v>6.2966646588644773E-2</v>
      </c>
      <c r="P332">
        <v>1.180797212969506E-5</v>
      </c>
      <c r="Q332">
        <v>1.1822664543445789E-5</v>
      </c>
      <c r="R332">
        <v>1.01613164687284E-5</v>
      </c>
      <c r="S332">
        <v>5.5994139481238658</v>
      </c>
    </row>
    <row r="333" spans="1:19" x14ac:dyDescent="0.35">
      <c r="A333" s="34"/>
      <c r="B333" s="1" t="s">
        <v>11</v>
      </c>
      <c r="C333">
        <v>0</v>
      </c>
      <c r="D333">
        <v>0</v>
      </c>
      <c r="E333">
        <v>6.0430459656452648E-2</v>
      </c>
      <c r="F333">
        <v>0.11776025047372</v>
      </c>
      <c r="G333">
        <v>0.19766900270237781</v>
      </c>
      <c r="H333">
        <v>0.38372919964661439</v>
      </c>
      <c r="I333">
        <v>0.51796526384884556</v>
      </c>
      <c r="J333">
        <v>0.48678657372553752</v>
      </c>
      <c r="K333">
        <v>0.6239025032798885</v>
      </c>
      <c r="L333">
        <v>0.49251520195933929</v>
      </c>
      <c r="M333">
        <v>0.49029900282431671</v>
      </c>
      <c r="N333">
        <v>0.31778121040114649</v>
      </c>
      <c r="O333">
        <v>6.3374404308787102E-2</v>
      </c>
      <c r="P333">
        <v>1.349783035371988E-5</v>
      </c>
      <c r="Q333">
        <v>6.587399251519834E-6</v>
      </c>
      <c r="R333">
        <v>6.6571675591286492E-6</v>
      </c>
      <c r="S333">
        <v>3.7522398152241889</v>
      </c>
    </row>
    <row r="334" spans="1:19" x14ac:dyDescent="0.35">
      <c r="A334" s="34"/>
      <c r="B334" s="1" t="s">
        <v>12</v>
      </c>
      <c r="C334">
        <v>0</v>
      </c>
      <c r="D334">
        <v>0</v>
      </c>
      <c r="E334">
        <v>2.0776511136746171E-2</v>
      </c>
      <c r="F334">
        <v>1.6262625997326349E-2</v>
      </c>
      <c r="G334">
        <v>8.0016216797954565E-2</v>
      </c>
      <c r="H334">
        <v>0.15052037873759139</v>
      </c>
      <c r="I334">
        <v>0.16097300982211479</v>
      </c>
      <c r="J334">
        <v>0.18961820733560639</v>
      </c>
      <c r="K334">
        <v>0.20555347944577851</v>
      </c>
      <c r="L334">
        <v>0.20085612086037991</v>
      </c>
      <c r="M334">
        <v>0.1647854053521057</v>
      </c>
      <c r="N334">
        <v>0.13175256090141971</v>
      </c>
      <c r="O334">
        <v>2.213927979440973E-2</v>
      </c>
      <c r="P334">
        <v>2.030195801259054E-5</v>
      </c>
      <c r="Q334">
        <v>8.2610215574613784E-6</v>
      </c>
      <c r="R334">
        <v>1.483981821636681E-5</v>
      </c>
      <c r="S334">
        <v>1.3432971989792191</v>
      </c>
    </row>
    <row r="335" spans="1:19" x14ac:dyDescent="0.35">
      <c r="A335" s="34"/>
      <c r="B335" s="1" t="s">
        <v>13</v>
      </c>
      <c r="C335">
        <v>7.602995211457355E-6</v>
      </c>
      <c r="D335">
        <v>3.3632675385513442E-6</v>
      </c>
      <c r="E335">
        <v>7.6485529562267413E-6</v>
      </c>
      <c r="F335">
        <v>2.276215322644046E-5</v>
      </c>
      <c r="G335">
        <v>3.1493335121439779E-5</v>
      </c>
      <c r="H335">
        <v>7.8930841022094474E-5</v>
      </c>
      <c r="I335">
        <v>7.2421284181055644E-5</v>
      </c>
      <c r="J335">
        <v>2.9174820295804419E-5</v>
      </c>
      <c r="K335">
        <v>6.6187373191408909E-5</v>
      </c>
      <c r="L335">
        <v>5.9569323761485908E-5</v>
      </c>
      <c r="M335">
        <v>7.7071349967688558E-5</v>
      </c>
      <c r="N335">
        <v>5.3068774755054708E-5</v>
      </c>
      <c r="O335">
        <v>4.6603011672983138E-5</v>
      </c>
      <c r="P335">
        <v>1.41633235369618E-5</v>
      </c>
      <c r="Q335">
        <v>2.490662050944626E-5</v>
      </c>
      <c r="R335">
        <v>1.191090375257413E-5</v>
      </c>
      <c r="S335">
        <v>6.0687793070067367E-4</v>
      </c>
    </row>
    <row r="336" spans="1:19" x14ac:dyDescent="0.35">
      <c r="A336" s="34"/>
      <c r="B336" s="1" t="s">
        <v>14</v>
      </c>
      <c r="C336">
        <v>5.7886384028014932E-55</v>
      </c>
      <c r="D336">
        <v>7.8878514941672328E-42</v>
      </c>
      <c r="E336">
        <v>2.5483041238549718E-6</v>
      </c>
      <c r="F336">
        <v>2.6064819095335219E-5</v>
      </c>
      <c r="G336">
        <v>1.6803620529205902E-5</v>
      </c>
      <c r="H336">
        <v>2.1244673880160619E-5</v>
      </c>
      <c r="I336">
        <v>3.5726760291416863E-5</v>
      </c>
      <c r="J336">
        <v>4.0237703289940033E-5</v>
      </c>
      <c r="K336">
        <v>3.5640193483851463E-5</v>
      </c>
      <c r="L336">
        <v>3.0976925222088772E-5</v>
      </c>
      <c r="M336">
        <v>2.1305338212640379E-5</v>
      </c>
      <c r="N336">
        <v>4.497094136823173E-5</v>
      </c>
      <c r="O336">
        <v>2.6136837287911721E-5</v>
      </c>
      <c r="P336">
        <v>1.6826620345055789E-5</v>
      </c>
      <c r="Q336">
        <v>1.6651432203896709E-5</v>
      </c>
      <c r="R336">
        <v>2.6082281328611461E-5</v>
      </c>
      <c r="S336">
        <v>3.612164506622016E-4</v>
      </c>
    </row>
    <row r="337" spans="1:19" x14ac:dyDescent="0.35">
      <c r="A337" s="34"/>
      <c r="B337" s="1" t="s">
        <v>15</v>
      </c>
      <c r="C337">
        <v>2.3572127101661981E-141</v>
      </c>
      <c r="D337">
        <v>9.0687167409415162E-97</v>
      </c>
      <c r="E337">
        <v>1.186371221506312E-89</v>
      </c>
      <c r="F337">
        <v>9.3993407642334476E-22</v>
      </c>
      <c r="G337">
        <v>4.6600045172900577E-5</v>
      </c>
      <c r="H337">
        <v>4.6966401121414998E-5</v>
      </c>
      <c r="I337">
        <v>4.6931608219698722E-5</v>
      </c>
      <c r="J337">
        <v>8.4218404379323794E-5</v>
      </c>
      <c r="K337">
        <v>2.7778816787032399E-5</v>
      </c>
      <c r="L337">
        <v>1.0329437771122591E-5</v>
      </c>
      <c r="M337">
        <v>1.068036175255475E-5</v>
      </c>
      <c r="N337">
        <v>7.2634182602282728E-75</v>
      </c>
      <c r="O337">
        <v>1.1007397129367039E-65</v>
      </c>
      <c r="P337">
        <v>1.0283167122541059E-5</v>
      </c>
      <c r="Q337">
        <v>5.1690299352079659E-49</v>
      </c>
      <c r="R337">
        <v>8.2804050872286741E-43</v>
      </c>
      <c r="S337">
        <v>2.837882423265888E-4</v>
      </c>
    </row>
    <row r="338" spans="1:19" x14ac:dyDescent="0.35">
      <c r="A338" s="34" t="s">
        <v>40</v>
      </c>
      <c r="B338" s="1" t="s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8.2060452414479945E-92</v>
      </c>
      <c r="Q338">
        <v>1.2058515015357481E-5</v>
      </c>
      <c r="R338">
        <v>3.1643683381115669E-125</v>
      </c>
      <c r="S338">
        <v>1.2058515015357481E-5</v>
      </c>
    </row>
    <row r="339" spans="1:19" x14ac:dyDescent="0.35">
      <c r="A339" s="34"/>
      <c r="B339" s="1" t="s">
        <v>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1.3495557764948161E-5</v>
      </c>
      <c r="Q339">
        <v>7.6459132509916683E-79</v>
      </c>
      <c r="R339">
        <v>2.383920728025148E-65</v>
      </c>
      <c r="S339">
        <v>1.3495557764948161E-5</v>
      </c>
    </row>
    <row r="340" spans="1:19" x14ac:dyDescent="0.35">
      <c r="A340" s="34"/>
      <c r="B340" s="1" t="s">
        <v>2</v>
      </c>
      <c r="C340">
        <v>0</v>
      </c>
      <c r="D340">
        <v>0</v>
      </c>
      <c r="E340">
        <v>2.1117391800102189E-2</v>
      </c>
      <c r="F340">
        <v>7.6277697685568644E-3</v>
      </c>
      <c r="G340">
        <v>1.066955750851719E-2</v>
      </c>
      <c r="H340">
        <v>3.2581268045742788E-3</v>
      </c>
      <c r="I340">
        <v>2.585124396978802E-2</v>
      </c>
      <c r="J340">
        <v>7.3432092253682387E-3</v>
      </c>
      <c r="K340">
        <v>2.5840621031357321E-2</v>
      </c>
      <c r="L340">
        <v>1.5021848498537811E-2</v>
      </c>
      <c r="M340">
        <v>6.3869753740306403E-3</v>
      </c>
      <c r="N340">
        <v>1.629400575415614E-8</v>
      </c>
      <c r="O340">
        <v>1.947996992917996E-17</v>
      </c>
      <c r="P340">
        <v>2.7978031705087359E-53</v>
      </c>
      <c r="Q340">
        <v>4.9580076999148522E-6</v>
      </c>
      <c r="R340">
        <v>3.7771808267144161E-102</v>
      </c>
      <c r="S340">
        <v>0.12312171828253821</v>
      </c>
    </row>
    <row r="341" spans="1:19" x14ac:dyDescent="0.35">
      <c r="A341" s="34"/>
      <c r="B341" s="1" t="s">
        <v>3</v>
      </c>
      <c r="C341">
        <v>0</v>
      </c>
      <c r="D341">
        <v>0</v>
      </c>
      <c r="E341">
        <v>1.359537410502307E-2</v>
      </c>
      <c r="F341">
        <v>0.38868915502895918</v>
      </c>
      <c r="G341">
        <v>0.40801731833624172</v>
      </c>
      <c r="H341">
        <v>0.24765148419038821</v>
      </c>
      <c r="I341">
        <v>0.22413425838558679</v>
      </c>
      <c r="J341">
        <v>0.20766621220166839</v>
      </c>
      <c r="K341">
        <v>0.23194070201454481</v>
      </c>
      <c r="L341">
        <v>0.1829880427851128</v>
      </c>
      <c r="M341">
        <v>0.11538487809369639</v>
      </c>
      <c r="N341">
        <v>5.6713602549839308E-2</v>
      </c>
      <c r="O341">
        <v>1.308544601472178E-2</v>
      </c>
      <c r="P341">
        <v>8.3469960156949892E-6</v>
      </c>
      <c r="Q341">
        <v>2.8597282239804278E-6</v>
      </c>
      <c r="R341">
        <v>1.8892612209825001E-31</v>
      </c>
      <c r="S341">
        <v>2.0898776804300221</v>
      </c>
    </row>
    <row r="342" spans="1:19" x14ac:dyDescent="0.35">
      <c r="A342" s="34"/>
      <c r="B342" s="1" t="s">
        <v>4</v>
      </c>
      <c r="C342">
        <v>0</v>
      </c>
      <c r="D342">
        <v>0</v>
      </c>
      <c r="E342">
        <v>2.3308688119270591E-2</v>
      </c>
      <c r="F342">
        <v>0.27500016127706051</v>
      </c>
      <c r="G342">
        <v>0.69731245733545089</v>
      </c>
      <c r="H342">
        <v>0.70531114858639554</v>
      </c>
      <c r="I342">
        <v>0.57148866264819209</v>
      </c>
      <c r="J342">
        <v>0.62760608969029907</v>
      </c>
      <c r="K342">
        <v>0.47507017686990638</v>
      </c>
      <c r="L342">
        <v>0.38075454142914228</v>
      </c>
      <c r="M342">
        <v>0.312166265025695</v>
      </c>
      <c r="N342">
        <v>0.14855873444118231</v>
      </c>
      <c r="O342">
        <v>4.7209109987140438E-2</v>
      </c>
      <c r="P342">
        <v>9.8611340668542582E-6</v>
      </c>
      <c r="Q342">
        <v>1.326093870262973E-5</v>
      </c>
      <c r="R342">
        <v>3.7431804801341289E-6</v>
      </c>
      <c r="S342">
        <v>4.2638129006629848</v>
      </c>
    </row>
    <row r="343" spans="1:19" x14ac:dyDescent="0.35">
      <c r="A343" s="34"/>
      <c r="B343" s="1" t="s">
        <v>5</v>
      </c>
      <c r="C343">
        <v>0</v>
      </c>
      <c r="D343">
        <v>0</v>
      </c>
      <c r="E343">
        <v>3.1637010801743873E-2</v>
      </c>
      <c r="F343">
        <v>0.25510623938850402</v>
      </c>
      <c r="G343">
        <v>0.70037096750343519</v>
      </c>
      <c r="H343">
        <v>1.2447490555785361</v>
      </c>
      <c r="I343">
        <v>0.8647168694080547</v>
      </c>
      <c r="J343">
        <v>0.84149288586045023</v>
      </c>
      <c r="K343">
        <v>0.77939584204223555</v>
      </c>
      <c r="L343">
        <v>0.54682676678375097</v>
      </c>
      <c r="M343">
        <v>0.48265005815119238</v>
      </c>
      <c r="N343">
        <v>0.23097156134760871</v>
      </c>
      <c r="O343">
        <v>6.6457514145402796E-2</v>
      </c>
      <c r="P343">
        <v>1.606746272092466E-5</v>
      </c>
      <c r="Q343">
        <v>1.0118260764952541E-5</v>
      </c>
      <c r="R343">
        <v>3.01442534314934E-6</v>
      </c>
      <c r="S343">
        <v>6.0444039711597446</v>
      </c>
    </row>
    <row r="344" spans="1:19" x14ac:dyDescent="0.35">
      <c r="A344" s="34"/>
      <c r="B344" s="1" t="s">
        <v>6</v>
      </c>
      <c r="C344">
        <v>0</v>
      </c>
      <c r="D344">
        <v>0</v>
      </c>
      <c r="E344">
        <v>3.4800441547346309E-2</v>
      </c>
      <c r="F344">
        <v>0.13383978897813409</v>
      </c>
      <c r="G344">
        <v>0.47113300632267852</v>
      </c>
      <c r="H344">
        <v>0.81982745194690909</v>
      </c>
      <c r="I344">
        <v>1.041570094538893</v>
      </c>
      <c r="J344">
        <v>0.91045474033857865</v>
      </c>
      <c r="K344">
        <v>0.81801547307796652</v>
      </c>
      <c r="L344">
        <v>0.66832865838629685</v>
      </c>
      <c r="M344">
        <v>0.43286655842296479</v>
      </c>
      <c r="N344">
        <v>0.26160656337430338</v>
      </c>
      <c r="O344">
        <v>6.0412298530373908E-2</v>
      </c>
      <c r="P344">
        <v>1.6379556286167829E-5</v>
      </c>
      <c r="Q344">
        <v>4.1010085071125459E-6</v>
      </c>
      <c r="R344">
        <v>3.4947898021319551E-6</v>
      </c>
      <c r="S344">
        <v>5.652879050819041</v>
      </c>
    </row>
    <row r="345" spans="1:19" x14ac:dyDescent="0.35">
      <c r="A345" s="34"/>
      <c r="B345" s="1" t="s">
        <v>7</v>
      </c>
      <c r="C345">
        <v>0</v>
      </c>
      <c r="D345">
        <v>0</v>
      </c>
      <c r="E345">
        <v>2.1330784138646738E-2</v>
      </c>
      <c r="F345">
        <v>0.26608146256354542</v>
      </c>
      <c r="G345">
        <v>0.38953981927092668</v>
      </c>
      <c r="H345">
        <v>0.76751171334317747</v>
      </c>
      <c r="I345">
        <v>0.79788886688510818</v>
      </c>
      <c r="J345">
        <v>1.0989397563682759</v>
      </c>
      <c r="K345">
        <v>1.071853105446726</v>
      </c>
      <c r="L345">
        <v>0.74226714162129703</v>
      </c>
      <c r="M345">
        <v>0.58032595695939204</v>
      </c>
      <c r="N345">
        <v>0.23918266407509051</v>
      </c>
      <c r="O345">
        <v>4.267444607055932E-2</v>
      </c>
      <c r="P345">
        <v>1.2298852979232539E-5</v>
      </c>
      <c r="Q345">
        <v>9.1351283341708809E-6</v>
      </c>
      <c r="R345">
        <v>6.020974158389122E-6</v>
      </c>
      <c r="S345">
        <v>6.017623171698216</v>
      </c>
    </row>
    <row r="346" spans="1:19" x14ac:dyDescent="0.35">
      <c r="A346" s="34"/>
      <c r="B346" s="1" t="s">
        <v>8</v>
      </c>
      <c r="C346">
        <v>0</v>
      </c>
      <c r="D346">
        <v>0</v>
      </c>
      <c r="E346">
        <v>2.4165987389117061E-2</v>
      </c>
      <c r="F346">
        <v>0.16660702317564929</v>
      </c>
      <c r="G346">
        <v>0.45967645496293652</v>
      </c>
      <c r="H346">
        <v>0.76103327815778077</v>
      </c>
      <c r="I346">
        <v>0.87143985310384275</v>
      </c>
      <c r="J346">
        <v>0.92953534862589604</v>
      </c>
      <c r="K346">
        <v>1.1417274868832701</v>
      </c>
      <c r="L346">
        <v>0.91802793754965251</v>
      </c>
      <c r="M346">
        <v>0.70849085619580254</v>
      </c>
      <c r="N346">
        <v>0.25460190492226781</v>
      </c>
      <c r="O346">
        <v>6.2734459996780498E-2</v>
      </c>
      <c r="P346">
        <v>1.4362616105122531E-5</v>
      </c>
      <c r="Q346">
        <v>1.0272156668633031E-5</v>
      </c>
      <c r="R346">
        <v>1.2950389341679861E-5</v>
      </c>
      <c r="S346">
        <v>6.2980781761251112</v>
      </c>
    </row>
    <row r="347" spans="1:19" x14ac:dyDescent="0.35">
      <c r="A347" s="34"/>
      <c r="B347" s="1" t="s">
        <v>9</v>
      </c>
      <c r="C347">
        <v>0</v>
      </c>
      <c r="D347">
        <v>0</v>
      </c>
      <c r="E347">
        <v>3.2265615877262052E-2</v>
      </c>
      <c r="F347">
        <v>0.20840322696367231</v>
      </c>
      <c r="G347">
        <v>0.31351562414619483</v>
      </c>
      <c r="H347">
        <v>0.57249556205445307</v>
      </c>
      <c r="I347">
        <v>0.71261020163659283</v>
      </c>
      <c r="J347">
        <v>0.78089292745519767</v>
      </c>
      <c r="K347">
        <v>0.80994775328291591</v>
      </c>
      <c r="L347">
        <v>0.79105358932779279</v>
      </c>
      <c r="M347">
        <v>0.54713167296964138</v>
      </c>
      <c r="N347">
        <v>0.28837198039749329</v>
      </c>
      <c r="O347">
        <v>5.0003510585481643E-2</v>
      </c>
      <c r="P347">
        <v>1.6281037030972492E-5</v>
      </c>
      <c r="Q347">
        <v>1.082436104787482E-5</v>
      </c>
      <c r="R347">
        <v>6.091723387356965E-6</v>
      </c>
      <c r="S347">
        <v>5.1067248618181633</v>
      </c>
    </row>
    <row r="348" spans="1:19" x14ac:dyDescent="0.35">
      <c r="A348" s="34"/>
      <c r="B348" s="1" t="s">
        <v>10</v>
      </c>
      <c r="C348">
        <v>0</v>
      </c>
      <c r="D348">
        <v>0</v>
      </c>
      <c r="E348">
        <v>3.6758915969019992E-2</v>
      </c>
      <c r="F348">
        <v>0.16424596718327369</v>
      </c>
      <c r="G348">
        <v>0.27496436015544451</v>
      </c>
      <c r="H348">
        <v>0.60774558445091642</v>
      </c>
      <c r="I348">
        <v>0.68776057347136155</v>
      </c>
      <c r="J348">
        <v>0.71384620902536478</v>
      </c>
      <c r="K348">
        <v>0.96910613582933158</v>
      </c>
      <c r="L348">
        <v>0.93543799069591749</v>
      </c>
      <c r="M348">
        <v>0.76308843358021528</v>
      </c>
      <c r="N348">
        <v>0.3834593392212336</v>
      </c>
      <c r="O348">
        <v>6.2966646588644773E-2</v>
      </c>
      <c r="P348">
        <v>1.180797212969506E-5</v>
      </c>
      <c r="Q348">
        <v>1.1822664543445789E-5</v>
      </c>
      <c r="R348">
        <v>1.01613164687284E-5</v>
      </c>
      <c r="S348">
        <v>5.5994139481238658</v>
      </c>
    </row>
    <row r="349" spans="1:19" x14ac:dyDescent="0.35">
      <c r="A349" s="34"/>
      <c r="B349" s="1" t="s">
        <v>11</v>
      </c>
      <c r="C349">
        <v>0</v>
      </c>
      <c r="D349">
        <v>0</v>
      </c>
      <c r="E349">
        <v>6.0430459656452648E-2</v>
      </c>
      <c r="F349">
        <v>0.11776025047372</v>
      </c>
      <c r="G349">
        <v>0.19766900270237781</v>
      </c>
      <c r="H349">
        <v>0.38372919964661439</v>
      </c>
      <c r="I349">
        <v>0.51796526384884556</v>
      </c>
      <c r="J349">
        <v>0.48678657372553752</v>
      </c>
      <c r="K349">
        <v>0.6239025032798885</v>
      </c>
      <c r="L349">
        <v>0.49251520195933929</v>
      </c>
      <c r="M349">
        <v>0.49029900282431671</v>
      </c>
      <c r="N349">
        <v>0.31778121040114649</v>
      </c>
      <c r="O349">
        <v>6.3374404308787102E-2</v>
      </c>
      <c r="P349">
        <v>1.349783035371988E-5</v>
      </c>
      <c r="Q349">
        <v>6.587399251519834E-6</v>
      </c>
      <c r="R349">
        <v>6.6571675591286492E-6</v>
      </c>
      <c r="S349">
        <v>3.7522398152241889</v>
      </c>
    </row>
    <row r="350" spans="1:19" x14ac:dyDescent="0.35">
      <c r="A350" s="34"/>
      <c r="B350" s="1" t="s">
        <v>12</v>
      </c>
      <c r="C350">
        <v>0</v>
      </c>
      <c r="D350">
        <v>0</v>
      </c>
      <c r="E350">
        <v>2.0776511136746171E-2</v>
      </c>
      <c r="F350">
        <v>1.6262625997326349E-2</v>
      </c>
      <c r="G350">
        <v>8.0016216797954565E-2</v>
      </c>
      <c r="H350">
        <v>0.15052037873759139</v>
      </c>
      <c r="I350">
        <v>0.16097300982211479</v>
      </c>
      <c r="J350">
        <v>0.18961820733560639</v>
      </c>
      <c r="K350">
        <v>0.20555347944577851</v>
      </c>
      <c r="L350">
        <v>0.20085612086037991</v>
      </c>
      <c r="M350">
        <v>0.1647854053521057</v>
      </c>
      <c r="N350">
        <v>0.13175256090141971</v>
      </c>
      <c r="O350">
        <v>2.213927979440973E-2</v>
      </c>
      <c r="P350">
        <v>2.030195801259054E-5</v>
      </c>
      <c r="Q350">
        <v>8.2610215574613784E-6</v>
      </c>
      <c r="R350">
        <v>1.483981821636681E-5</v>
      </c>
      <c r="S350">
        <v>1.3432971989792191</v>
      </c>
    </row>
    <row r="351" spans="1:19" x14ac:dyDescent="0.35">
      <c r="A351" s="34"/>
      <c r="B351" s="1" t="s">
        <v>13</v>
      </c>
      <c r="C351">
        <v>7.602995211457355E-6</v>
      </c>
      <c r="D351">
        <v>3.3632675385513442E-6</v>
      </c>
      <c r="E351">
        <v>7.6485529562267413E-6</v>
      </c>
      <c r="F351">
        <v>2.276215322644046E-5</v>
      </c>
      <c r="G351">
        <v>3.1493335121439779E-5</v>
      </c>
      <c r="H351">
        <v>7.8930841022094474E-5</v>
      </c>
      <c r="I351">
        <v>7.2421284181055644E-5</v>
      </c>
      <c r="J351">
        <v>2.9174820295804419E-5</v>
      </c>
      <c r="K351">
        <v>6.6187373191408909E-5</v>
      </c>
      <c r="L351">
        <v>5.9569323761485908E-5</v>
      </c>
      <c r="M351">
        <v>7.7071349967688558E-5</v>
      </c>
      <c r="N351">
        <v>5.3068774755054708E-5</v>
      </c>
      <c r="O351">
        <v>4.6603011672983138E-5</v>
      </c>
      <c r="P351">
        <v>1.41633235369618E-5</v>
      </c>
      <c r="Q351">
        <v>2.490662050944626E-5</v>
      </c>
      <c r="R351">
        <v>1.191090375257413E-5</v>
      </c>
      <c r="S351">
        <v>6.0687793070067367E-4</v>
      </c>
    </row>
    <row r="352" spans="1:19" x14ac:dyDescent="0.35">
      <c r="A352" s="34"/>
      <c r="B352" s="1" t="s">
        <v>14</v>
      </c>
      <c r="C352">
        <v>5.7886384028014932E-55</v>
      </c>
      <c r="D352">
        <v>7.8878514941672328E-42</v>
      </c>
      <c r="E352">
        <v>2.5483041238549718E-6</v>
      </c>
      <c r="F352">
        <v>2.6064819095335219E-5</v>
      </c>
      <c r="G352">
        <v>1.6803620529205902E-5</v>
      </c>
      <c r="H352">
        <v>2.1244673880160619E-5</v>
      </c>
      <c r="I352">
        <v>3.5726760291416863E-5</v>
      </c>
      <c r="J352">
        <v>4.0237703289940033E-5</v>
      </c>
      <c r="K352">
        <v>3.5640193483851463E-5</v>
      </c>
      <c r="L352">
        <v>3.0976925222088772E-5</v>
      </c>
      <c r="M352">
        <v>2.1305338212640379E-5</v>
      </c>
      <c r="N352">
        <v>4.497094136823173E-5</v>
      </c>
      <c r="O352">
        <v>2.6136837287911721E-5</v>
      </c>
      <c r="P352">
        <v>1.6826620345055789E-5</v>
      </c>
      <c r="Q352">
        <v>1.6651432203896709E-5</v>
      </c>
      <c r="R352">
        <v>2.6082281328611461E-5</v>
      </c>
      <c r="S352">
        <v>3.612164506622016E-4</v>
      </c>
    </row>
    <row r="353" spans="1:19" x14ac:dyDescent="0.35">
      <c r="A353" s="34"/>
      <c r="B353" s="1" t="s">
        <v>15</v>
      </c>
      <c r="C353">
        <v>2.3572127101661981E-141</v>
      </c>
      <c r="D353">
        <v>9.0687167409415162E-97</v>
      </c>
      <c r="E353">
        <v>1.186371221506312E-89</v>
      </c>
      <c r="F353">
        <v>9.3993407642334476E-22</v>
      </c>
      <c r="G353">
        <v>4.6600045172900577E-5</v>
      </c>
      <c r="H353">
        <v>4.6966401121414998E-5</v>
      </c>
      <c r="I353">
        <v>4.6931608219698722E-5</v>
      </c>
      <c r="J353">
        <v>8.4218404379323794E-5</v>
      </c>
      <c r="K353">
        <v>2.7778816787032399E-5</v>
      </c>
      <c r="L353">
        <v>1.0329437771122591E-5</v>
      </c>
      <c r="M353">
        <v>1.068036175255475E-5</v>
      </c>
      <c r="N353">
        <v>7.2634182602282728E-75</v>
      </c>
      <c r="O353">
        <v>1.1007397129367039E-65</v>
      </c>
      <c r="P353">
        <v>1.0283167122541059E-5</v>
      </c>
      <c r="Q353">
        <v>5.1690299352079659E-49</v>
      </c>
      <c r="R353">
        <v>8.2804050872286741E-43</v>
      </c>
      <c r="S353">
        <v>2.837882423265888E-4</v>
      </c>
    </row>
    <row r="354" spans="1:19" x14ac:dyDescent="0.35">
      <c r="A354" s="34" t="s">
        <v>41</v>
      </c>
      <c r="B354" s="1" t="s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8.2060452414479945E-92</v>
      </c>
      <c r="Q354">
        <v>1.2058515015357481E-5</v>
      </c>
      <c r="R354">
        <v>3.1643683381115669E-125</v>
      </c>
      <c r="S354">
        <v>1.2058515015357481E-5</v>
      </c>
    </row>
    <row r="355" spans="1:19" x14ac:dyDescent="0.35">
      <c r="A355" s="34"/>
      <c r="B355" s="1" t="s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1.3495557764948161E-5</v>
      </c>
      <c r="Q355">
        <v>7.6459132509916683E-79</v>
      </c>
      <c r="R355">
        <v>2.383920728025148E-65</v>
      </c>
      <c r="S355">
        <v>1.3495557764948161E-5</v>
      </c>
    </row>
    <row r="356" spans="1:19" x14ac:dyDescent="0.35">
      <c r="A356" s="34"/>
      <c r="B356" s="1" t="s">
        <v>2</v>
      </c>
      <c r="C356">
        <v>0</v>
      </c>
      <c r="D356">
        <v>0</v>
      </c>
      <c r="E356">
        <v>8.4553149714476014E-3</v>
      </c>
      <c r="F356">
        <v>5.5637665713989294E-3</v>
      </c>
      <c r="G356">
        <v>7.9162987004591442E-3</v>
      </c>
      <c r="H356">
        <v>2.188932075159738E-3</v>
      </c>
      <c r="I356">
        <v>1.706817773480165E-2</v>
      </c>
      <c r="J356">
        <v>4.8083706359214806E-3</v>
      </c>
      <c r="K356">
        <v>1.6739466708787738E-2</v>
      </c>
      <c r="L356">
        <v>9.5673149373343459E-3</v>
      </c>
      <c r="M356">
        <v>3.5425282956191438E-3</v>
      </c>
      <c r="N356">
        <v>6.9084453545970449E-9</v>
      </c>
      <c r="O356">
        <v>4.1961901806816327E-18</v>
      </c>
      <c r="P356">
        <v>2.7978031705087359E-53</v>
      </c>
      <c r="Q356">
        <v>4.9580076999148522E-6</v>
      </c>
      <c r="R356">
        <v>3.7771808267144161E-102</v>
      </c>
      <c r="S356">
        <v>7.5855135547075028E-2</v>
      </c>
    </row>
    <row r="357" spans="1:19" x14ac:dyDescent="0.35">
      <c r="A357" s="34"/>
      <c r="B357" s="1" t="s">
        <v>3</v>
      </c>
      <c r="C357">
        <v>0</v>
      </c>
      <c r="D357">
        <v>0</v>
      </c>
      <c r="E357">
        <v>9.9165929578785596E-3</v>
      </c>
      <c r="F357">
        <v>0.51648243966552165</v>
      </c>
      <c r="G357">
        <v>0.55148813524226725</v>
      </c>
      <c r="H357">
        <v>0.303100776879972</v>
      </c>
      <c r="I357">
        <v>0.26958502541313911</v>
      </c>
      <c r="J357">
        <v>0.24771921063282151</v>
      </c>
      <c r="K357">
        <v>0.27371427672328252</v>
      </c>
      <c r="L357">
        <v>0.21231037469500499</v>
      </c>
      <c r="M357">
        <v>0.116586642031642</v>
      </c>
      <c r="N357">
        <v>4.3804780527835277E-2</v>
      </c>
      <c r="O357">
        <v>5.1349618713090019E-3</v>
      </c>
      <c r="P357">
        <v>8.3469960156949892E-6</v>
      </c>
      <c r="Q357">
        <v>2.8597282239804278E-6</v>
      </c>
      <c r="R357">
        <v>1.8892612209825001E-31</v>
      </c>
      <c r="S357">
        <v>2.5498544233649132</v>
      </c>
    </row>
    <row r="358" spans="1:19" x14ac:dyDescent="0.35">
      <c r="A358" s="34"/>
      <c r="B358" s="1" t="s">
        <v>4</v>
      </c>
      <c r="C358">
        <v>0</v>
      </c>
      <c r="D358">
        <v>0</v>
      </c>
      <c r="E358">
        <v>1.7293925949665091E-2</v>
      </c>
      <c r="F358">
        <v>0.37169825720247579</v>
      </c>
      <c r="G358">
        <v>0.9587148173509672</v>
      </c>
      <c r="H358">
        <v>0.87807437362090113</v>
      </c>
      <c r="I358">
        <v>0.69919703994965077</v>
      </c>
      <c r="J358">
        <v>0.76152722524668959</v>
      </c>
      <c r="K358">
        <v>0.57027284304940939</v>
      </c>
      <c r="L358">
        <v>0.44936375125396161</v>
      </c>
      <c r="M358">
        <v>0.32084132850304908</v>
      </c>
      <c r="N358">
        <v>0.11671774919726451</v>
      </c>
      <c r="O358">
        <v>1.8844253832163531E-2</v>
      </c>
      <c r="P358">
        <v>9.8611340668542582E-6</v>
      </c>
      <c r="Q358">
        <v>1.326093870262973E-5</v>
      </c>
      <c r="R358">
        <v>3.7431804801341289E-6</v>
      </c>
      <c r="S358">
        <v>5.1625724304094476</v>
      </c>
    </row>
    <row r="359" spans="1:19" x14ac:dyDescent="0.35">
      <c r="A359" s="34"/>
      <c r="B359" s="1" t="s">
        <v>5</v>
      </c>
      <c r="C359">
        <v>0</v>
      </c>
      <c r="D359">
        <v>0</v>
      </c>
      <c r="E359">
        <v>2.1254933236142391E-2</v>
      </c>
      <c r="F359">
        <v>0.31222465554109002</v>
      </c>
      <c r="G359">
        <v>0.87192411437902162</v>
      </c>
      <c r="H359">
        <v>1.4032042697794791</v>
      </c>
      <c r="I359">
        <v>0.95797556469637024</v>
      </c>
      <c r="J359">
        <v>0.92456462401744233</v>
      </c>
      <c r="K359">
        <v>0.84717190631474304</v>
      </c>
      <c r="L359">
        <v>0.58437448739047748</v>
      </c>
      <c r="M359">
        <v>0.44918499343706542</v>
      </c>
      <c r="N359">
        <v>0.16431823495190931</v>
      </c>
      <c r="O359">
        <v>2.4020705746439958E-2</v>
      </c>
      <c r="P359">
        <v>1.606746272092466E-5</v>
      </c>
      <c r="Q359">
        <v>1.0118260764952541E-5</v>
      </c>
      <c r="R359">
        <v>3.01442534314934E-6</v>
      </c>
      <c r="S359">
        <v>6.5602476896390112</v>
      </c>
    </row>
    <row r="360" spans="1:19" x14ac:dyDescent="0.35">
      <c r="A360" s="34"/>
      <c r="B360" s="1" t="s">
        <v>6</v>
      </c>
      <c r="C360">
        <v>0</v>
      </c>
      <c r="D360">
        <v>0</v>
      </c>
      <c r="E360">
        <v>2.2976848706927171E-2</v>
      </c>
      <c r="F360">
        <v>0.1609803123040992</v>
      </c>
      <c r="G360">
        <v>0.57641529040477979</v>
      </c>
      <c r="H360">
        <v>0.90824487646466046</v>
      </c>
      <c r="I360">
        <v>1.133993094649254</v>
      </c>
      <c r="J360">
        <v>0.98307486647375308</v>
      </c>
      <c r="K360">
        <v>0.87380874617116722</v>
      </c>
      <c r="L360">
        <v>0.70189633504035887</v>
      </c>
      <c r="M360">
        <v>0.39590256823811609</v>
      </c>
      <c r="N360">
        <v>0.18290151159015611</v>
      </c>
      <c r="O360">
        <v>2.1458948551415221E-2</v>
      </c>
      <c r="P360">
        <v>1.6379556286167829E-5</v>
      </c>
      <c r="Q360">
        <v>4.1010085071125459E-6</v>
      </c>
      <c r="R360">
        <v>3.4947898021319551E-6</v>
      </c>
      <c r="S360">
        <v>5.961677373949283</v>
      </c>
    </row>
    <row r="361" spans="1:19" x14ac:dyDescent="0.35">
      <c r="A361" s="34"/>
      <c r="B361" s="1" t="s">
        <v>7</v>
      </c>
      <c r="C361">
        <v>0</v>
      </c>
      <c r="D361">
        <v>0</v>
      </c>
      <c r="E361">
        <v>1.3967505615816811E-2</v>
      </c>
      <c r="F361">
        <v>0.31740112737385667</v>
      </c>
      <c r="G361">
        <v>0.47266140747434338</v>
      </c>
      <c r="H361">
        <v>0.8432800687916896</v>
      </c>
      <c r="I361">
        <v>0.86153046002295086</v>
      </c>
      <c r="J361">
        <v>1.1768156634617231</v>
      </c>
      <c r="K361">
        <v>1.13552437947177</v>
      </c>
      <c r="L361">
        <v>0.77312452426901601</v>
      </c>
      <c r="M361">
        <v>0.52639602803122054</v>
      </c>
      <c r="N361">
        <v>0.16584587784038399</v>
      </c>
      <c r="O361">
        <v>1.503340282870979E-2</v>
      </c>
      <c r="P361">
        <v>1.2298852979232539E-5</v>
      </c>
      <c r="Q361">
        <v>9.1351283341708809E-6</v>
      </c>
      <c r="R361">
        <v>6.020974158389122E-6</v>
      </c>
      <c r="S361">
        <v>6.3016079001369523</v>
      </c>
    </row>
    <row r="362" spans="1:19" x14ac:dyDescent="0.35">
      <c r="A362" s="34"/>
      <c r="B362" s="1" t="s">
        <v>8</v>
      </c>
      <c r="C362">
        <v>0</v>
      </c>
      <c r="D362">
        <v>0</v>
      </c>
      <c r="E362">
        <v>1.5654644712068708E-2</v>
      </c>
      <c r="F362">
        <v>0.1966137053542345</v>
      </c>
      <c r="G362">
        <v>0.55179426454793534</v>
      </c>
      <c r="H362">
        <v>0.82721253854334453</v>
      </c>
      <c r="I362">
        <v>0.93087697050405016</v>
      </c>
      <c r="J362">
        <v>0.98475252306665784</v>
      </c>
      <c r="K362">
        <v>1.1966035481707951</v>
      </c>
      <c r="L362">
        <v>0.94595777056493413</v>
      </c>
      <c r="M362">
        <v>0.63577214192792764</v>
      </c>
      <c r="N362">
        <v>0.17464786000848051</v>
      </c>
      <c r="O362">
        <v>2.1863626696750311E-2</v>
      </c>
      <c r="P362">
        <v>1.4362616105122531E-5</v>
      </c>
      <c r="Q362">
        <v>1.0272156668633031E-5</v>
      </c>
      <c r="R362">
        <v>1.2950389341679861E-5</v>
      </c>
      <c r="S362">
        <v>6.4817871792592943</v>
      </c>
    </row>
    <row r="363" spans="1:19" x14ac:dyDescent="0.35">
      <c r="A363" s="34"/>
      <c r="B363" s="1" t="s">
        <v>9</v>
      </c>
      <c r="C363">
        <v>0</v>
      </c>
      <c r="D363">
        <v>0</v>
      </c>
      <c r="E363">
        <v>2.0549755163278938E-2</v>
      </c>
      <c r="F363">
        <v>0.24179813353304599</v>
      </c>
      <c r="G363">
        <v>0.37000886821800161</v>
      </c>
      <c r="H363">
        <v>0.61180582394789162</v>
      </c>
      <c r="I363">
        <v>0.74840197642997131</v>
      </c>
      <c r="J363">
        <v>0.81335605362396501</v>
      </c>
      <c r="K363">
        <v>0.83458938408194683</v>
      </c>
      <c r="L363">
        <v>0.80140081215514025</v>
      </c>
      <c r="M363">
        <v>0.48271091890501688</v>
      </c>
      <c r="N363">
        <v>0.19448347302381991</v>
      </c>
      <c r="O363">
        <v>1.7133439561482128E-2</v>
      </c>
      <c r="P363">
        <v>1.6281037030972492E-5</v>
      </c>
      <c r="Q363">
        <v>1.082436104787482E-5</v>
      </c>
      <c r="R363">
        <v>6.091723387356965E-6</v>
      </c>
      <c r="S363">
        <v>5.1362718357650259</v>
      </c>
    </row>
    <row r="364" spans="1:19" x14ac:dyDescent="0.35">
      <c r="A364" s="34"/>
      <c r="B364" s="1" t="s">
        <v>10</v>
      </c>
      <c r="C364">
        <v>0</v>
      </c>
      <c r="D364">
        <v>0</v>
      </c>
      <c r="E364">
        <v>2.0388289027386972E-2</v>
      </c>
      <c r="F364">
        <v>0.16595663225113089</v>
      </c>
      <c r="G364">
        <v>0.28260558710917122</v>
      </c>
      <c r="H364">
        <v>0.56560688588475194</v>
      </c>
      <c r="I364">
        <v>0.62903029137255251</v>
      </c>
      <c r="J364">
        <v>0.64750818837212631</v>
      </c>
      <c r="K364">
        <v>0.86963815883240425</v>
      </c>
      <c r="L364">
        <v>0.82529700687341467</v>
      </c>
      <c r="M364">
        <v>0.5863022090653659</v>
      </c>
      <c r="N364">
        <v>0.22521657750087121</v>
      </c>
      <c r="O364">
        <v>1.8789101792671511E-2</v>
      </c>
      <c r="P364">
        <v>1.180797212969506E-5</v>
      </c>
      <c r="Q364">
        <v>1.1822664543445789E-5</v>
      </c>
      <c r="R364">
        <v>1.01613164687284E-5</v>
      </c>
      <c r="S364">
        <v>4.8363727200349889</v>
      </c>
    </row>
    <row r="365" spans="1:19" x14ac:dyDescent="0.35">
      <c r="A365" s="34"/>
      <c r="B365" s="1" t="s">
        <v>11</v>
      </c>
      <c r="C365">
        <v>0</v>
      </c>
      <c r="D365">
        <v>0</v>
      </c>
      <c r="E365">
        <v>2.562172461386894E-2</v>
      </c>
      <c r="F365">
        <v>9.09563437161484E-2</v>
      </c>
      <c r="G365">
        <v>0.15530208417751459</v>
      </c>
      <c r="H365">
        <v>0.27299336947610447</v>
      </c>
      <c r="I365">
        <v>0.36213399422093212</v>
      </c>
      <c r="J365">
        <v>0.33753092830791109</v>
      </c>
      <c r="K365">
        <v>0.4279749481255215</v>
      </c>
      <c r="L365">
        <v>0.33216149107846199</v>
      </c>
      <c r="M365">
        <v>0.28796655101018342</v>
      </c>
      <c r="N365">
        <v>0.14267360174262619</v>
      </c>
      <c r="O365">
        <v>1.4455852889098E-2</v>
      </c>
      <c r="P365">
        <v>1.349783035371988E-5</v>
      </c>
      <c r="Q365">
        <v>6.587399251519834E-6</v>
      </c>
      <c r="R365">
        <v>6.6571675591286492E-6</v>
      </c>
      <c r="S365">
        <v>2.4497976317555352</v>
      </c>
    </row>
    <row r="366" spans="1:19" x14ac:dyDescent="0.35">
      <c r="A366" s="34"/>
      <c r="B366" s="1" t="s">
        <v>12</v>
      </c>
      <c r="C366">
        <v>0</v>
      </c>
      <c r="D366">
        <v>0</v>
      </c>
      <c r="E366">
        <v>4.4754787783446506E-3</v>
      </c>
      <c r="F366">
        <v>6.3817438343086461E-3</v>
      </c>
      <c r="G366">
        <v>3.1939723083972853E-2</v>
      </c>
      <c r="H366">
        <v>5.4404769317548902E-2</v>
      </c>
      <c r="I366">
        <v>5.7178945677798847E-2</v>
      </c>
      <c r="J366">
        <v>6.6798919658399264E-2</v>
      </c>
      <c r="K366">
        <v>7.163757432599685E-2</v>
      </c>
      <c r="L366">
        <v>6.8822292015518122E-2</v>
      </c>
      <c r="M366">
        <v>4.9171584050431337E-2</v>
      </c>
      <c r="N366">
        <v>3.0053073617431508E-2</v>
      </c>
      <c r="O366">
        <v>2.5657110128424129E-3</v>
      </c>
      <c r="P366">
        <v>2.030195801259054E-5</v>
      </c>
      <c r="Q366">
        <v>8.2610215574613784E-6</v>
      </c>
      <c r="R366">
        <v>1.483981821636681E-5</v>
      </c>
      <c r="S366">
        <v>0.44347321817037988</v>
      </c>
    </row>
    <row r="367" spans="1:19" x14ac:dyDescent="0.35">
      <c r="A367" s="34"/>
      <c r="B367" s="1" t="s">
        <v>13</v>
      </c>
      <c r="C367">
        <v>7.602995211457355E-6</v>
      </c>
      <c r="D367">
        <v>3.3632675385513442E-6</v>
      </c>
      <c r="E367">
        <v>7.6485529562267413E-6</v>
      </c>
      <c r="F367">
        <v>2.276215322644046E-5</v>
      </c>
      <c r="G367">
        <v>3.1493335121439779E-5</v>
      </c>
      <c r="H367">
        <v>7.8930841022094474E-5</v>
      </c>
      <c r="I367">
        <v>7.2421284181055644E-5</v>
      </c>
      <c r="J367">
        <v>2.9174820295804419E-5</v>
      </c>
      <c r="K367">
        <v>6.6187373191408909E-5</v>
      </c>
      <c r="L367">
        <v>5.9569323761485908E-5</v>
      </c>
      <c r="M367">
        <v>7.7071349967688558E-5</v>
      </c>
      <c r="N367">
        <v>5.3068774755054708E-5</v>
      </c>
      <c r="O367">
        <v>4.6603011672983138E-5</v>
      </c>
      <c r="P367">
        <v>1.41633235369618E-5</v>
      </c>
      <c r="Q367">
        <v>2.490662050944626E-5</v>
      </c>
      <c r="R367">
        <v>1.191090375257413E-5</v>
      </c>
      <c r="S367">
        <v>6.0687793070067367E-4</v>
      </c>
    </row>
    <row r="368" spans="1:19" x14ac:dyDescent="0.35">
      <c r="A368" s="34"/>
      <c r="B368" s="1" t="s">
        <v>14</v>
      </c>
      <c r="C368">
        <v>5.7886384028014932E-55</v>
      </c>
      <c r="D368">
        <v>7.8878514941672328E-42</v>
      </c>
      <c r="E368">
        <v>2.5483041238549718E-6</v>
      </c>
      <c r="F368">
        <v>2.6064819095335219E-5</v>
      </c>
      <c r="G368">
        <v>1.6803620529205902E-5</v>
      </c>
      <c r="H368">
        <v>2.1244673880160619E-5</v>
      </c>
      <c r="I368">
        <v>3.5726760291416863E-5</v>
      </c>
      <c r="J368">
        <v>4.0237703289940033E-5</v>
      </c>
      <c r="K368">
        <v>3.5640193483851463E-5</v>
      </c>
      <c r="L368">
        <v>3.0976925222088772E-5</v>
      </c>
      <c r="M368">
        <v>2.1305338212640379E-5</v>
      </c>
      <c r="N368">
        <v>4.497094136823173E-5</v>
      </c>
      <c r="O368">
        <v>2.6136837287911721E-5</v>
      </c>
      <c r="P368">
        <v>1.6826620345055789E-5</v>
      </c>
      <c r="Q368">
        <v>1.6651432203896709E-5</v>
      </c>
      <c r="R368">
        <v>2.6082281328611461E-5</v>
      </c>
      <c r="S368">
        <v>3.612164506622016E-4</v>
      </c>
    </row>
    <row r="369" spans="1:19" x14ac:dyDescent="0.35">
      <c r="A369" s="34"/>
      <c r="B369" s="1" t="s">
        <v>15</v>
      </c>
      <c r="C369">
        <v>2.3572127101661981E-141</v>
      </c>
      <c r="D369">
        <v>9.0687167409415162E-97</v>
      </c>
      <c r="E369">
        <v>1.186371221506312E-89</v>
      </c>
      <c r="F369">
        <v>9.3993407642334476E-22</v>
      </c>
      <c r="G369">
        <v>4.6600045172900577E-5</v>
      </c>
      <c r="H369">
        <v>4.6966401121414998E-5</v>
      </c>
      <c r="I369">
        <v>4.6931608219698722E-5</v>
      </c>
      <c r="J369">
        <v>8.4218404379323794E-5</v>
      </c>
      <c r="K369">
        <v>2.7778816787032399E-5</v>
      </c>
      <c r="L369">
        <v>1.0329437771122591E-5</v>
      </c>
      <c r="M369">
        <v>1.068036175255475E-5</v>
      </c>
      <c r="N369">
        <v>7.2634182602282728E-75</v>
      </c>
      <c r="O369">
        <v>1.1007397129367039E-65</v>
      </c>
      <c r="P369">
        <v>1.0283167122541059E-5</v>
      </c>
      <c r="Q369">
        <v>5.1690299352079659E-49</v>
      </c>
      <c r="R369">
        <v>8.2804050872286741E-43</v>
      </c>
      <c r="S369">
        <v>2.837882423265888E-4</v>
      </c>
    </row>
    <row r="370" spans="1:19" x14ac:dyDescent="0.35">
      <c r="A370" s="34" t="s">
        <v>42</v>
      </c>
      <c r="B370" s="1" t="s">
        <v>0</v>
      </c>
      <c r="C370">
        <v>9.9705518737992799E-58</v>
      </c>
      <c r="D370">
        <v>1.0970986470964871E-80</v>
      </c>
      <c r="E370">
        <v>3.8338623333744691E-59</v>
      </c>
      <c r="F370">
        <v>2.1333556276046619E-107</v>
      </c>
      <c r="G370">
        <v>1.7903735007580479E-60</v>
      </c>
      <c r="H370">
        <v>4.445159053158192E-4</v>
      </c>
      <c r="I370">
        <v>1.5853557977362729E-8</v>
      </c>
      <c r="J370">
        <v>4.6655728766386212E-4</v>
      </c>
      <c r="K370">
        <v>4.31009699095767E-4</v>
      </c>
      <c r="L370">
        <v>7.6084809651128947E-4</v>
      </c>
      <c r="M370">
        <v>5.1400362512712668E-4</v>
      </c>
      <c r="N370">
        <v>4.1919388337269649E-20</v>
      </c>
      <c r="O370">
        <v>9.3747217781486172E-5</v>
      </c>
      <c r="P370">
        <v>8.2060452414479945E-92</v>
      </c>
      <c r="Q370">
        <v>1.2058515015357481E-5</v>
      </c>
      <c r="R370">
        <v>3.1643683381115669E-125</v>
      </c>
      <c r="S370">
        <v>2.7227562000686849E-3</v>
      </c>
    </row>
    <row r="371" spans="1:19" x14ac:dyDescent="0.35">
      <c r="A371" s="34"/>
      <c r="B371" s="1" t="s">
        <v>1</v>
      </c>
      <c r="C371">
        <v>9.2395307042686016E-117</v>
      </c>
      <c r="D371">
        <v>1.3479137443231949E-3</v>
      </c>
      <c r="E371">
        <v>9.340139001839228E-72</v>
      </c>
      <c r="F371">
        <v>4.6402457795495144E-59</v>
      </c>
      <c r="G371">
        <v>3.219466638160025E-6</v>
      </c>
      <c r="H371">
        <v>1.101190720552938E-2</v>
      </c>
      <c r="I371">
        <v>2.842658878694828E-2</v>
      </c>
      <c r="J371">
        <v>6.2359077192250716E-3</v>
      </c>
      <c r="K371">
        <v>2.3948623529919871E-2</v>
      </c>
      <c r="L371">
        <v>6.5960500397173102E-3</v>
      </c>
      <c r="M371">
        <v>1.739213309919646E-3</v>
      </c>
      <c r="N371">
        <v>1.5567595904566779E-3</v>
      </c>
      <c r="O371">
        <v>2.0301606774773599E-56</v>
      </c>
      <c r="P371">
        <v>1.3495557764948161E-5</v>
      </c>
      <c r="Q371">
        <v>7.6459132509916683E-79</v>
      </c>
      <c r="R371">
        <v>2.383920728025148E-65</v>
      </c>
      <c r="S371">
        <v>8.0879678950442541E-2</v>
      </c>
    </row>
    <row r="372" spans="1:19" x14ac:dyDescent="0.35">
      <c r="A372" s="34"/>
      <c r="B372" s="1" t="s">
        <v>2</v>
      </c>
      <c r="C372">
        <v>1.633539935047799E-24</v>
      </c>
      <c r="D372">
        <v>2.4186945328552598E-3</v>
      </c>
      <c r="E372">
        <v>8.6872564479842013E-2</v>
      </c>
      <c r="F372">
        <v>2.0590512192496361E-2</v>
      </c>
      <c r="G372">
        <v>2.3705557549406061E-2</v>
      </c>
      <c r="H372">
        <v>6.8163002521273684E-3</v>
      </c>
      <c r="I372">
        <v>5.5620347957455969E-2</v>
      </c>
      <c r="J372">
        <v>1.5597792100415019E-2</v>
      </c>
      <c r="K372">
        <v>5.4049053205948112E-2</v>
      </c>
      <c r="L372">
        <v>3.0785832235842071E-2</v>
      </c>
      <c r="M372">
        <v>1.1959250418059109E-2</v>
      </c>
      <c r="N372">
        <v>3.0084572345724713E-8</v>
      </c>
      <c r="O372">
        <v>4.8084780202154672E-17</v>
      </c>
      <c r="P372">
        <v>2.7978031705087359E-53</v>
      </c>
      <c r="Q372">
        <v>4.9580076999148522E-6</v>
      </c>
      <c r="R372">
        <v>3.7771808267144161E-102</v>
      </c>
      <c r="S372">
        <v>0.30842089301671971</v>
      </c>
    </row>
    <row r="373" spans="1:19" x14ac:dyDescent="0.35">
      <c r="A373" s="34"/>
      <c r="B373" s="1" t="s">
        <v>3</v>
      </c>
      <c r="C373">
        <v>2.362801047084799E-4</v>
      </c>
      <c r="D373">
        <v>1.123919141261423E-2</v>
      </c>
      <c r="E373">
        <v>3.6699549772067797E-2</v>
      </c>
      <c r="F373">
        <v>0.68849248860904788</v>
      </c>
      <c r="G373">
        <v>0.59485288495435296</v>
      </c>
      <c r="H373">
        <v>0.33997648081909371</v>
      </c>
      <c r="I373">
        <v>0.31643732676111741</v>
      </c>
      <c r="J373">
        <v>0.28944781522665108</v>
      </c>
      <c r="K373">
        <v>0.31833861351496268</v>
      </c>
      <c r="L373">
        <v>0.24608063688987669</v>
      </c>
      <c r="M373">
        <v>0.14177015788643529</v>
      </c>
      <c r="N373">
        <v>6.8711656981287547E-2</v>
      </c>
      <c r="O373">
        <v>2.1195081578909349E-2</v>
      </c>
      <c r="P373">
        <v>8.3469960156949892E-6</v>
      </c>
      <c r="Q373">
        <v>2.8597282239804278E-6</v>
      </c>
      <c r="R373">
        <v>1.8892612209825001E-31</v>
      </c>
      <c r="S373">
        <v>3.073489371235365</v>
      </c>
    </row>
    <row r="374" spans="1:19" x14ac:dyDescent="0.35">
      <c r="A374" s="34"/>
      <c r="B374" s="1" t="s">
        <v>4</v>
      </c>
      <c r="C374">
        <v>5.4572069534375557E-5</v>
      </c>
      <c r="D374">
        <v>1.008449817511127E-2</v>
      </c>
      <c r="E374">
        <v>5.1787100558898153E-2</v>
      </c>
      <c r="F374">
        <v>0.40092572532365839</v>
      </c>
      <c r="G374">
        <v>0.83674396905305881</v>
      </c>
      <c r="H374">
        <v>0.79693496118489027</v>
      </c>
      <c r="I374">
        <v>0.66408133751893983</v>
      </c>
      <c r="J374">
        <v>0.71998885712144534</v>
      </c>
      <c r="K374">
        <v>0.53666628558661722</v>
      </c>
      <c r="L374">
        <v>0.42143831229585849</v>
      </c>
      <c r="M374">
        <v>0.31568655630257458</v>
      </c>
      <c r="N374">
        <v>0.14814110142419601</v>
      </c>
      <c r="O374">
        <v>6.2937076748146137E-2</v>
      </c>
      <c r="P374">
        <v>9.8611340668542582E-6</v>
      </c>
      <c r="Q374">
        <v>1.326093870262973E-5</v>
      </c>
      <c r="R374">
        <v>3.7431804801341289E-6</v>
      </c>
      <c r="S374">
        <v>4.9654972186161794</v>
      </c>
    </row>
    <row r="375" spans="1:19" x14ac:dyDescent="0.35">
      <c r="A375" s="34"/>
      <c r="B375" s="1" t="s">
        <v>5</v>
      </c>
      <c r="C375">
        <v>1.6033308229752429E-4</v>
      </c>
      <c r="D375">
        <v>1.1493297284938191E-2</v>
      </c>
      <c r="E375">
        <v>6.6187529718525012E-2</v>
      </c>
      <c r="F375">
        <v>0.35021038450801661</v>
      </c>
      <c r="G375">
        <v>0.79135302330189217</v>
      </c>
      <c r="H375">
        <v>1.324344280673337</v>
      </c>
      <c r="I375">
        <v>0.9461599304985483</v>
      </c>
      <c r="J375">
        <v>0.90900451198925636</v>
      </c>
      <c r="K375">
        <v>0.829051660671137</v>
      </c>
      <c r="L375">
        <v>0.56992230050621862</v>
      </c>
      <c r="M375">
        <v>0.45959939275278611</v>
      </c>
      <c r="N375">
        <v>0.21687667802401539</v>
      </c>
      <c r="O375">
        <v>8.3426074838177267E-2</v>
      </c>
      <c r="P375">
        <v>1.606746272092466E-5</v>
      </c>
      <c r="Q375">
        <v>1.0118260764952541E-5</v>
      </c>
      <c r="R375">
        <v>3.01442534314934E-6</v>
      </c>
      <c r="S375">
        <v>6.5578185979979757</v>
      </c>
    </row>
    <row r="376" spans="1:19" x14ac:dyDescent="0.35">
      <c r="A376" s="34"/>
      <c r="B376" s="1" t="s">
        <v>6</v>
      </c>
      <c r="C376">
        <v>1.036133679084428E-4</v>
      </c>
      <c r="D376">
        <v>1.8217536790140459E-2</v>
      </c>
      <c r="E376">
        <v>7.4875030006240004E-2</v>
      </c>
      <c r="F376">
        <v>0.1889577494469997</v>
      </c>
      <c r="G376">
        <v>0.54746604340021066</v>
      </c>
      <c r="H376">
        <v>0.8970426186849918</v>
      </c>
      <c r="I376">
        <v>1.17206216767589</v>
      </c>
      <c r="J376">
        <v>1.0114524649043031</v>
      </c>
      <c r="K376">
        <v>0.89486300298134402</v>
      </c>
      <c r="L376">
        <v>0.71635367932038385</v>
      </c>
      <c r="M376">
        <v>0.42390900672077098</v>
      </c>
      <c r="N376">
        <v>0.25262393950310452</v>
      </c>
      <c r="O376">
        <v>7.7992816428025608E-2</v>
      </c>
      <c r="P376">
        <v>1.6379556286167829E-5</v>
      </c>
      <c r="Q376">
        <v>4.1010085071125459E-6</v>
      </c>
      <c r="R376">
        <v>3.4947898021319551E-6</v>
      </c>
      <c r="S376">
        <v>6.2759436445849088</v>
      </c>
    </row>
    <row r="377" spans="1:19" x14ac:dyDescent="0.35">
      <c r="A377" s="34"/>
      <c r="B377" s="1" t="s">
        <v>7</v>
      </c>
      <c r="C377">
        <v>1.226710395183871E-4</v>
      </c>
      <c r="D377">
        <v>1.230060902060337E-2</v>
      </c>
      <c r="E377">
        <v>4.5308954998045513E-2</v>
      </c>
      <c r="F377">
        <v>0.37086773623307512</v>
      </c>
      <c r="G377">
        <v>0.44687955373181282</v>
      </c>
      <c r="H377">
        <v>0.82908794852158985</v>
      </c>
      <c r="I377">
        <v>0.88639953791720394</v>
      </c>
      <c r="J377">
        <v>1.2052745065621491</v>
      </c>
      <c r="K377">
        <v>1.157591355252749</v>
      </c>
      <c r="L377">
        <v>0.78545736646781961</v>
      </c>
      <c r="M377">
        <v>0.56106809697457649</v>
      </c>
      <c r="N377">
        <v>0.22802398770815899</v>
      </c>
      <c r="O377">
        <v>5.4390381640433631E-2</v>
      </c>
      <c r="P377">
        <v>1.2298852979232539E-5</v>
      </c>
      <c r="Q377">
        <v>9.1351283341708809E-6</v>
      </c>
      <c r="R377">
        <v>6.020974158389122E-6</v>
      </c>
      <c r="S377">
        <v>6.5828001610232079</v>
      </c>
    </row>
    <row r="378" spans="1:19" x14ac:dyDescent="0.35">
      <c r="A378" s="34"/>
      <c r="B378" s="1" t="s">
        <v>8</v>
      </c>
      <c r="C378">
        <v>1.516635662803891E-4</v>
      </c>
      <c r="D378">
        <v>6.8433498657381533E-3</v>
      </c>
      <c r="E378">
        <v>5.0546336970139452E-2</v>
      </c>
      <c r="F378">
        <v>0.2286681393085786</v>
      </c>
      <c r="G378">
        <v>0.51927666199121902</v>
      </c>
      <c r="H378">
        <v>0.80951920583702186</v>
      </c>
      <c r="I378">
        <v>0.95330627540806911</v>
      </c>
      <c r="J378">
        <v>1.0038895054772681</v>
      </c>
      <c r="K378">
        <v>1.2142004230623831</v>
      </c>
      <c r="L378">
        <v>0.956590796236651</v>
      </c>
      <c r="M378">
        <v>0.67450589100019609</v>
      </c>
      <c r="N378">
        <v>0.23901238472874059</v>
      </c>
      <c r="O378">
        <v>7.8735084235321051E-2</v>
      </c>
      <c r="P378">
        <v>1.4362616105122531E-5</v>
      </c>
      <c r="Q378">
        <v>1.0272156668633031E-5</v>
      </c>
      <c r="R378">
        <v>1.2950389341679861E-5</v>
      </c>
      <c r="S378">
        <v>6.7352833028497212</v>
      </c>
    </row>
    <row r="379" spans="1:19" x14ac:dyDescent="0.35">
      <c r="A379" s="34"/>
      <c r="B379" s="1" t="s">
        <v>9</v>
      </c>
      <c r="C379">
        <v>1.419154927077577E-4</v>
      </c>
      <c r="D379">
        <v>3.8233388872125199E-3</v>
      </c>
      <c r="E379">
        <v>6.6125273296438775E-2</v>
      </c>
      <c r="F379">
        <v>0.28025874281496088</v>
      </c>
      <c r="G379">
        <v>0.34701489054502499</v>
      </c>
      <c r="H379">
        <v>0.59667523167296788</v>
      </c>
      <c r="I379">
        <v>0.76381722294565102</v>
      </c>
      <c r="J379">
        <v>0.82633066708648606</v>
      </c>
      <c r="K379">
        <v>0.84397057489449867</v>
      </c>
      <c r="L379">
        <v>0.80764141789155597</v>
      </c>
      <c r="M379">
        <v>0.51037069645715083</v>
      </c>
      <c r="N379">
        <v>0.26524926753703387</v>
      </c>
      <c r="O379">
        <v>6.1490072519470751E-2</v>
      </c>
      <c r="P379">
        <v>1.6281037030972492E-5</v>
      </c>
      <c r="Q379">
        <v>1.082436104787482E-5</v>
      </c>
      <c r="R379">
        <v>6.091723387356965E-6</v>
      </c>
      <c r="S379">
        <v>5.3729425091626251</v>
      </c>
    </row>
    <row r="380" spans="1:19" x14ac:dyDescent="0.35">
      <c r="A380" s="34"/>
      <c r="B380" s="1" t="s">
        <v>10</v>
      </c>
      <c r="C380">
        <v>5.7153092827010839E-10</v>
      </c>
      <c r="D380">
        <v>5.1582570213632144E-4</v>
      </c>
      <c r="E380">
        <v>6.8828992664876534E-2</v>
      </c>
      <c r="F380">
        <v>0.20180440526075369</v>
      </c>
      <c r="G380">
        <v>0.27806512646800008</v>
      </c>
      <c r="H380">
        <v>0.57872053850313654</v>
      </c>
      <c r="I380">
        <v>0.67352835623091467</v>
      </c>
      <c r="J380">
        <v>0.69015753858206808</v>
      </c>
      <c r="K380">
        <v>0.92261994901550171</v>
      </c>
      <c r="L380">
        <v>0.87258728088739945</v>
      </c>
      <c r="M380">
        <v>0.65035419008517115</v>
      </c>
      <c r="N380">
        <v>0.32225647350678321</v>
      </c>
      <c r="O380">
        <v>7.0745084797531846E-2</v>
      </c>
      <c r="P380">
        <v>1.180797212969506E-5</v>
      </c>
      <c r="Q380">
        <v>1.1822664543445789E-5</v>
      </c>
      <c r="R380">
        <v>1.01613164687284E-5</v>
      </c>
      <c r="S380">
        <v>5.3302175542289456</v>
      </c>
    </row>
    <row r="381" spans="1:19" x14ac:dyDescent="0.35">
      <c r="A381" s="34"/>
      <c r="B381" s="1" t="s">
        <v>11</v>
      </c>
      <c r="C381">
        <v>6.2318843459023025E-5</v>
      </c>
      <c r="D381">
        <v>6.1772056550917828E-3</v>
      </c>
      <c r="E381">
        <v>0.111576279206617</v>
      </c>
      <c r="F381">
        <v>0.14267303738058301</v>
      </c>
      <c r="G381">
        <v>0.19711330934463761</v>
      </c>
      <c r="H381">
        <v>0.36031238475685839</v>
      </c>
      <c r="I381">
        <v>0.50018020875126579</v>
      </c>
      <c r="J381">
        <v>0.4640763415397075</v>
      </c>
      <c r="K381">
        <v>0.58570035127068221</v>
      </c>
      <c r="L381">
        <v>0.45302354407142897</v>
      </c>
      <c r="M381">
        <v>0.41204375915042901</v>
      </c>
      <c r="N381">
        <v>0.26334059013616401</v>
      </c>
      <c r="O381">
        <v>7.0211274379410715E-2</v>
      </c>
      <c r="P381">
        <v>1.349783035371988E-5</v>
      </c>
      <c r="Q381">
        <v>6.587399251519834E-6</v>
      </c>
      <c r="R381">
        <v>6.6571675591286492E-6</v>
      </c>
      <c r="S381">
        <v>3.566517346883499</v>
      </c>
    </row>
    <row r="382" spans="1:19" x14ac:dyDescent="0.35">
      <c r="A382" s="34"/>
      <c r="B382" s="1" t="s">
        <v>12</v>
      </c>
      <c r="C382">
        <v>7.8931425076272389E-6</v>
      </c>
      <c r="D382">
        <v>1.0061851029997159E-3</v>
      </c>
      <c r="E382">
        <v>5.1285190634794482E-2</v>
      </c>
      <c r="F382">
        <v>2.6341301955839579E-2</v>
      </c>
      <c r="G382">
        <v>0.10667404615509481</v>
      </c>
      <c r="H382">
        <v>0.18895266461154181</v>
      </c>
      <c r="I382">
        <v>0.20781759195291549</v>
      </c>
      <c r="J382">
        <v>0.24167640385784919</v>
      </c>
      <c r="K382">
        <v>0.25798055040016721</v>
      </c>
      <c r="L382">
        <v>0.24699580675582239</v>
      </c>
      <c r="M382">
        <v>0.18514178706688031</v>
      </c>
      <c r="N382">
        <v>0.14596610894466391</v>
      </c>
      <c r="O382">
        <v>3.2791390313509063E-2</v>
      </c>
      <c r="P382">
        <v>2.030195801259054E-5</v>
      </c>
      <c r="Q382">
        <v>8.2610215574613784E-6</v>
      </c>
      <c r="R382">
        <v>1.483981821636681E-5</v>
      </c>
      <c r="S382">
        <v>1.692680323692372</v>
      </c>
    </row>
    <row r="383" spans="1:19" x14ac:dyDescent="0.35">
      <c r="A383" s="34"/>
      <c r="B383" s="1" t="s">
        <v>13</v>
      </c>
      <c r="C383">
        <v>7.602995211457355E-6</v>
      </c>
      <c r="D383">
        <v>3.3632675385513442E-6</v>
      </c>
      <c r="E383">
        <v>7.6485529562267413E-6</v>
      </c>
      <c r="F383">
        <v>2.276215322644046E-5</v>
      </c>
      <c r="G383">
        <v>3.1493335121439779E-5</v>
      </c>
      <c r="H383">
        <v>7.8930841022094474E-5</v>
      </c>
      <c r="I383">
        <v>7.2421284181055644E-5</v>
      </c>
      <c r="J383">
        <v>2.9174820295804419E-5</v>
      </c>
      <c r="K383">
        <v>6.6187373191408909E-5</v>
      </c>
      <c r="L383">
        <v>5.9569323761485908E-5</v>
      </c>
      <c r="M383">
        <v>7.7071349967688558E-5</v>
      </c>
      <c r="N383">
        <v>5.3068774755054708E-5</v>
      </c>
      <c r="O383">
        <v>4.6603011672983138E-5</v>
      </c>
      <c r="P383">
        <v>1.41633235369618E-5</v>
      </c>
      <c r="Q383">
        <v>2.490662050944626E-5</v>
      </c>
      <c r="R383">
        <v>1.191090375257413E-5</v>
      </c>
      <c r="S383">
        <v>6.0687793070067367E-4</v>
      </c>
    </row>
    <row r="384" spans="1:19" x14ac:dyDescent="0.35">
      <c r="A384" s="34"/>
      <c r="B384" s="1" t="s">
        <v>14</v>
      </c>
      <c r="C384">
        <v>5.7886384028014932E-55</v>
      </c>
      <c r="D384">
        <v>7.8878514941672328E-42</v>
      </c>
      <c r="E384">
        <v>2.5483041238549718E-6</v>
      </c>
      <c r="F384">
        <v>2.6064819095335219E-5</v>
      </c>
      <c r="G384">
        <v>1.6803620529205902E-5</v>
      </c>
      <c r="H384">
        <v>2.1244673880160619E-5</v>
      </c>
      <c r="I384">
        <v>3.5726760291416863E-5</v>
      </c>
      <c r="J384">
        <v>4.0237703289940033E-5</v>
      </c>
      <c r="K384">
        <v>3.5640193483851463E-5</v>
      </c>
      <c r="L384">
        <v>3.0976925222088772E-5</v>
      </c>
      <c r="M384">
        <v>2.1305338212640379E-5</v>
      </c>
      <c r="N384">
        <v>4.497094136823173E-5</v>
      </c>
      <c r="O384">
        <v>2.6136837287911721E-5</v>
      </c>
      <c r="P384">
        <v>1.6826620345055789E-5</v>
      </c>
      <c r="Q384">
        <v>1.6651432203896709E-5</v>
      </c>
      <c r="R384">
        <v>2.6082281328611461E-5</v>
      </c>
      <c r="S384">
        <v>3.612164506622016E-4</v>
      </c>
    </row>
    <row r="385" spans="1:19" x14ac:dyDescent="0.35">
      <c r="A385" s="34"/>
      <c r="B385" s="1" t="s">
        <v>15</v>
      </c>
      <c r="C385">
        <v>2.3572127101661981E-141</v>
      </c>
      <c r="D385">
        <v>9.0687167409415162E-97</v>
      </c>
      <c r="E385">
        <v>1.186371221506312E-89</v>
      </c>
      <c r="F385">
        <v>9.3993407642334476E-22</v>
      </c>
      <c r="G385">
        <v>4.6600045172900577E-5</v>
      </c>
      <c r="H385">
        <v>4.6966401121414998E-5</v>
      </c>
      <c r="I385">
        <v>4.6931608219698722E-5</v>
      </c>
      <c r="J385">
        <v>8.4218404379323794E-5</v>
      </c>
      <c r="K385">
        <v>2.7778816787032399E-5</v>
      </c>
      <c r="L385">
        <v>1.0329437771122591E-5</v>
      </c>
      <c r="M385">
        <v>1.068036175255475E-5</v>
      </c>
      <c r="N385">
        <v>7.2634182602282728E-75</v>
      </c>
      <c r="O385">
        <v>1.1007397129367039E-65</v>
      </c>
      <c r="P385">
        <v>1.0283167122541059E-5</v>
      </c>
      <c r="Q385">
        <v>5.1690299352079659E-49</v>
      </c>
      <c r="R385">
        <v>8.2804050872286741E-43</v>
      </c>
      <c r="S385">
        <v>2.837882423265888E-4</v>
      </c>
    </row>
    <row r="386" spans="1:19" x14ac:dyDescent="0.35">
      <c r="A386" s="34" t="s">
        <v>43</v>
      </c>
      <c r="B386" s="1" t="s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8.2060452414479945E-92</v>
      </c>
      <c r="Q386">
        <v>1.2058515015357481E-5</v>
      </c>
      <c r="R386">
        <v>3.1643683381115669E-125</v>
      </c>
      <c r="S386">
        <v>1.2058515015357481E-5</v>
      </c>
    </row>
    <row r="387" spans="1:19" x14ac:dyDescent="0.35">
      <c r="A387" s="34"/>
      <c r="B387" s="1" t="s">
        <v>1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1.3495557764948161E-5</v>
      </c>
      <c r="Q387">
        <v>7.6459132509916683E-79</v>
      </c>
      <c r="R387">
        <v>2.383920728025148E-65</v>
      </c>
      <c r="S387">
        <v>1.3495557764948161E-5</v>
      </c>
    </row>
    <row r="388" spans="1:19" x14ac:dyDescent="0.35">
      <c r="A388" s="34"/>
      <c r="B388" s="1" t="s">
        <v>2</v>
      </c>
      <c r="C388">
        <v>0</v>
      </c>
      <c r="D388">
        <v>0</v>
      </c>
      <c r="E388">
        <v>5.5818290241197053E-3</v>
      </c>
      <c r="F388">
        <v>2.2816708336967219E-3</v>
      </c>
      <c r="G388">
        <v>4.4098946565057726E-3</v>
      </c>
      <c r="H388">
        <v>1.4844553611188761E-3</v>
      </c>
      <c r="I388">
        <v>1.3356711619163301E-2</v>
      </c>
      <c r="J388">
        <v>3.733061187067946E-3</v>
      </c>
      <c r="K388">
        <v>1.280369923856681E-2</v>
      </c>
      <c r="L388">
        <v>7.7633741593994623E-3</v>
      </c>
      <c r="M388">
        <v>3.1620807145755379E-3</v>
      </c>
      <c r="N388">
        <v>5.2303996789775914E-9</v>
      </c>
      <c r="O388">
        <v>1.235909139153887E-17</v>
      </c>
      <c r="P388">
        <v>2.7978031705087359E-53</v>
      </c>
      <c r="Q388">
        <v>4.9580076999148522E-6</v>
      </c>
      <c r="R388">
        <v>3.7771808267144161E-102</v>
      </c>
      <c r="S388">
        <v>5.4581740032313739E-2</v>
      </c>
    </row>
    <row r="389" spans="1:19" x14ac:dyDescent="0.35">
      <c r="A389" s="34"/>
      <c r="B389" s="1" t="s">
        <v>3</v>
      </c>
      <c r="C389">
        <v>0</v>
      </c>
      <c r="D389">
        <v>0</v>
      </c>
      <c r="E389">
        <v>4.0667415915590314E-3</v>
      </c>
      <c r="F389">
        <v>0.13157609743790219</v>
      </c>
      <c r="G389">
        <v>0.19084446404889449</v>
      </c>
      <c r="H389">
        <v>0.12769069702125591</v>
      </c>
      <c r="I389">
        <v>0.1310525598320417</v>
      </c>
      <c r="J389">
        <v>0.1194714707917333</v>
      </c>
      <c r="K389">
        <v>0.1300554772750647</v>
      </c>
      <c r="L389">
        <v>0.1070210025268295</v>
      </c>
      <c r="M389">
        <v>6.4646611834313403E-2</v>
      </c>
      <c r="N389">
        <v>2.060219101395178E-2</v>
      </c>
      <c r="O389">
        <v>9.395198376527511E-3</v>
      </c>
      <c r="P389">
        <v>8.3469960156949892E-6</v>
      </c>
      <c r="Q389">
        <v>2.8597282239804278E-6</v>
      </c>
      <c r="R389">
        <v>1.8892612209825001E-31</v>
      </c>
      <c r="S389">
        <v>1.0364337184743131</v>
      </c>
    </row>
    <row r="390" spans="1:19" x14ac:dyDescent="0.35">
      <c r="A390" s="34"/>
      <c r="B390" s="1" t="s">
        <v>4</v>
      </c>
      <c r="C390">
        <v>0</v>
      </c>
      <c r="D390">
        <v>0</v>
      </c>
      <c r="E390">
        <v>9.6338446186993009E-3</v>
      </c>
      <c r="F390">
        <v>0.1286275264155092</v>
      </c>
      <c r="G390">
        <v>0.45066599030407262</v>
      </c>
      <c r="H390">
        <v>0.50248773183722406</v>
      </c>
      <c r="I390">
        <v>0.46171212199062078</v>
      </c>
      <c r="J390">
        <v>0.49889816831175732</v>
      </c>
      <c r="K390">
        <v>0.36807459218222083</v>
      </c>
      <c r="L390">
        <v>0.30769312087114598</v>
      </c>
      <c r="M390">
        <v>0.24166248258343559</v>
      </c>
      <c r="N390">
        <v>7.4567701581256321E-2</v>
      </c>
      <c r="O390">
        <v>4.6834903441560258E-2</v>
      </c>
      <c r="P390">
        <v>9.8611340668542582E-6</v>
      </c>
      <c r="Q390">
        <v>1.326093870262973E-5</v>
      </c>
      <c r="R390">
        <v>3.7431804801341289E-6</v>
      </c>
      <c r="S390">
        <v>3.090885049390752</v>
      </c>
    </row>
    <row r="391" spans="1:19" x14ac:dyDescent="0.35">
      <c r="A391" s="34"/>
      <c r="B391" s="1" t="s">
        <v>5</v>
      </c>
      <c r="C391">
        <v>0</v>
      </c>
      <c r="D391">
        <v>0</v>
      </c>
      <c r="E391">
        <v>1.441433471173967E-2</v>
      </c>
      <c r="F391">
        <v>0.13153441671662591</v>
      </c>
      <c r="G391">
        <v>0.4989681782441508</v>
      </c>
      <c r="H391">
        <v>0.97756101336748402</v>
      </c>
      <c r="I391">
        <v>0.77011386485352562</v>
      </c>
      <c r="J391">
        <v>0.73738205160280679</v>
      </c>
      <c r="K391">
        <v>0.66566160739264613</v>
      </c>
      <c r="L391">
        <v>0.48712432012917711</v>
      </c>
      <c r="M391">
        <v>0.41188215885272589</v>
      </c>
      <c r="N391">
        <v>0.12779928649778949</v>
      </c>
      <c r="O391">
        <v>7.2678383920385892E-2</v>
      </c>
      <c r="P391">
        <v>1.606746272092466E-5</v>
      </c>
      <c r="Q391">
        <v>1.0118260764952541E-5</v>
      </c>
      <c r="R391">
        <v>3.01442534314934E-6</v>
      </c>
      <c r="S391">
        <v>4.8951488164378869</v>
      </c>
    </row>
    <row r="392" spans="1:19" x14ac:dyDescent="0.35">
      <c r="A392" s="34"/>
      <c r="B392" s="1" t="s">
        <v>6</v>
      </c>
      <c r="C392">
        <v>0</v>
      </c>
      <c r="D392">
        <v>0</v>
      </c>
      <c r="E392">
        <v>1.7980545249995771E-2</v>
      </c>
      <c r="F392">
        <v>7.8256876388748814E-2</v>
      </c>
      <c r="G392">
        <v>0.38063365785958619</v>
      </c>
      <c r="H392">
        <v>0.73013550431143148</v>
      </c>
      <c r="I392">
        <v>1.051933912263125</v>
      </c>
      <c r="J392">
        <v>0.9047308896599936</v>
      </c>
      <c r="K392">
        <v>0.79227488072568375</v>
      </c>
      <c r="L392">
        <v>0.6751481400073539</v>
      </c>
      <c r="M392">
        <v>0.41890312105448207</v>
      </c>
      <c r="N392">
        <v>0.1641487190549423</v>
      </c>
      <c r="O392">
        <v>7.4921328994165204E-2</v>
      </c>
      <c r="P392">
        <v>1.6379556286167829E-5</v>
      </c>
      <c r="Q392">
        <v>4.1010085071125459E-6</v>
      </c>
      <c r="R392">
        <v>3.4947898021319551E-6</v>
      </c>
      <c r="S392">
        <v>5.2890915509241054</v>
      </c>
    </row>
    <row r="393" spans="1:19" x14ac:dyDescent="0.35">
      <c r="A393" s="34"/>
      <c r="B393" s="1" t="s">
        <v>7</v>
      </c>
      <c r="C393">
        <v>0</v>
      </c>
      <c r="D393">
        <v>0</v>
      </c>
      <c r="E393">
        <v>1.0843913051342149E-2</v>
      </c>
      <c r="F393">
        <v>0.1530780734422568</v>
      </c>
      <c r="G393">
        <v>0.30965394617929598</v>
      </c>
      <c r="H393">
        <v>0.67255394706691829</v>
      </c>
      <c r="I393">
        <v>0.79287269581167585</v>
      </c>
      <c r="J393">
        <v>1.074474331573877</v>
      </c>
      <c r="K393">
        <v>1.021435015108898</v>
      </c>
      <c r="L393">
        <v>0.7377858639025634</v>
      </c>
      <c r="M393">
        <v>0.5525768163972099</v>
      </c>
      <c r="N393">
        <v>0.14766571209045329</v>
      </c>
      <c r="O393">
        <v>5.207258146272601E-2</v>
      </c>
      <c r="P393">
        <v>1.2298852979232539E-5</v>
      </c>
      <c r="Q393">
        <v>9.1351283341708809E-6</v>
      </c>
      <c r="R393">
        <v>6.020974158389122E-6</v>
      </c>
      <c r="S393">
        <v>5.5250403510426871</v>
      </c>
    </row>
    <row r="394" spans="1:19" x14ac:dyDescent="0.35">
      <c r="A394" s="34"/>
      <c r="B394" s="1" t="s">
        <v>8</v>
      </c>
      <c r="C394">
        <v>0</v>
      </c>
      <c r="D394">
        <v>0</v>
      </c>
      <c r="E394">
        <v>1.197393955655256E-2</v>
      </c>
      <c r="F394">
        <v>9.3421101722491351E-2</v>
      </c>
      <c r="G394">
        <v>0.35614785337826921</v>
      </c>
      <c r="H394">
        <v>0.64997862176220189</v>
      </c>
      <c r="I394">
        <v>0.84401814928951735</v>
      </c>
      <c r="J394">
        <v>0.88581163598180934</v>
      </c>
      <c r="K394">
        <v>1.0604525453599649</v>
      </c>
      <c r="L394">
        <v>0.88936350264822839</v>
      </c>
      <c r="M394">
        <v>0.6575188751528267</v>
      </c>
      <c r="N394">
        <v>0.15320217290287699</v>
      </c>
      <c r="O394">
        <v>7.4610627184468897E-2</v>
      </c>
      <c r="P394">
        <v>1.4362616105122531E-5</v>
      </c>
      <c r="Q394">
        <v>1.0272156668633031E-5</v>
      </c>
      <c r="R394">
        <v>1.2950389341679861E-5</v>
      </c>
      <c r="S394">
        <v>5.6765366101013228</v>
      </c>
    </row>
    <row r="395" spans="1:19" x14ac:dyDescent="0.35">
      <c r="A395" s="34"/>
      <c r="B395" s="1" t="s">
        <v>9</v>
      </c>
      <c r="C395">
        <v>0</v>
      </c>
      <c r="D395">
        <v>0</v>
      </c>
      <c r="E395">
        <v>1.66750482514204E-2</v>
      </c>
      <c r="F395">
        <v>0.12188513489742139</v>
      </c>
      <c r="G395">
        <v>0.25335640245635821</v>
      </c>
      <c r="H395">
        <v>0.50999060101429083</v>
      </c>
      <c r="I395">
        <v>0.71988152258334426</v>
      </c>
      <c r="J395">
        <v>0.7761784548882481</v>
      </c>
      <c r="K395">
        <v>0.784658005882089</v>
      </c>
      <c r="L395">
        <v>0.79932598891633611</v>
      </c>
      <c r="M395">
        <v>0.52961521639622533</v>
      </c>
      <c r="N395">
        <v>0.18098849110209519</v>
      </c>
      <c r="O395">
        <v>6.2028266702587251E-2</v>
      </c>
      <c r="P395">
        <v>1.6281037030972492E-5</v>
      </c>
      <c r="Q395">
        <v>1.082436104787482E-5</v>
      </c>
      <c r="R395">
        <v>6.091723387356965E-6</v>
      </c>
      <c r="S395">
        <v>4.7546163302118796</v>
      </c>
    </row>
    <row r="396" spans="1:19" x14ac:dyDescent="0.35">
      <c r="A396" s="34"/>
      <c r="B396" s="1" t="s">
        <v>10</v>
      </c>
      <c r="C396">
        <v>0</v>
      </c>
      <c r="D396">
        <v>0</v>
      </c>
      <c r="E396">
        <v>1.8198701649445759E-2</v>
      </c>
      <c r="F396">
        <v>9.2021982960595064E-2</v>
      </c>
      <c r="G396">
        <v>0.2128627508538154</v>
      </c>
      <c r="H396">
        <v>0.51863572609047803</v>
      </c>
      <c r="I396">
        <v>0.66557474852067244</v>
      </c>
      <c r="J396">
        <v>0.67971260091000052</v>
      </c>
      <c r="K396">
        <v>0.89938433327938794</v>
      </c>
      <c r="L396">
        <v>0.90548988176591638</v>
      </c>
      <c r="M396">
        <v>0.70761012496601583</v>
      </c>
      <c r="N396">
        <v>0.23055141320351669</v>
      </c>
      <c r="O396">
        <v>7.4825613125040422E-2</v>
      </c>
      <c r="P396">
        <v>1.180797212969506E-5</v>
      </c>
      <c r="Q396">
        <v>1.1822664543445789E-5</v>
      </c>
      <c r="R396">
        <v>1.01613164687284E-5</v>
      </c>
      <c r="S396">
        <v>5.004901669278027</v>
      </c>
    </row>
    <row r="397" spans="1:19" x14ac:dyDescent="0.35">
      <c r="A397" s="34"/>
      <c r="B397" s="1" t="s">
        <v>11</v>
      </c>
      <c r="C397">
        <v>0</v>
      </c>
      <c r="D397">
        <v>0</v>
      </c>
      <c r="E397">
        <v>1.939826593635248E-2</v>
      </c>
      <c r="F397">
        <v>4.2778435243614389E-2</v>
      </c>
      <c r="G397">
        <v>9.9218152744908056E-2</v>
      </c>
      <c r="H397">
        <v>0.2123218877556973</v>
      </c>
      <c r="I397">
        <v>0.32500459269476689</v>
      </c>
      <c r="J397">
        <v>0.30053050175361568</v>
      </c>
      <c r="K397">
        <v>0.37542224678643188</v>
      </c>
      <c r="L397">
        <v>0.30911319166513368</v>
      </c>
      <c r="M397">
        <v>0.29478778173193548</v>
      </c>
      <c r="N397">
        <v>0.12388136597590629</v>
      </c>
      <c r="O397">
        <v>4.8829571264595237E-2</v>
      </c>
      <c r="P397">
        <v>1.349783035371988E-5</v>
      </c>
      <c r="Q397">
        <v>6.587399251519834E-6</v>
      </c>
      <c r="R397">
        <v>6.6571675591286492E-6</v>
      </c>
      <c r="S397">
        <v>2.1513127359501221</v>
      </c>
    </row>
    <row r="398" spans="1:19" x14ac:dyDescent="0.35">
      <c r="A398" s="34"/>
      <c r="B398" s="1" t="s">
        <v>12</v>
      </c>
      <c r="C398">
        <v>0</v>
      </c>
      <c r="D398">
        <v>0</v>
      </c>
      <c r="E398">
        <v>1.318168358934322E-2</v>
      </c>
      <c r="F398">
        <v>1.1676376731542631E-2</v>
      </c>
      <c r="G398">
        <v>7.9381962263469316E-2</v>
      </c>
      <c r="H398">
        <v>0.16461009735931131</v>
      </c>
      <c r="I398">
        <v>0.19963338792679769</v>
      </c>
      <c r="J398">
        <v>0.2313775680174873</v>
      </c>
      <c r="K398">
        <v>0.24446650249617879</v>
      </c>
      <c r="L398">
        <v>0.24915764688713879</v>
      </c>
      <c r="M398">
        <v>0.195820639299429</v>
      </c>
      <c r="N398">
        <v>0.1015145015088809</v>
      </c>
      <c r="O398">
        <v>3.3715046278132342E-2</v>
      </c>
      <c r="P398">
        <v>2.030195801259054E-5</v>
      </c>
      <c r="Q398">
        <v>8.2610215574613784E-6</v>
      </c>
      <c r="R398">
        <v>1.483981821636681E-5</v>
      </c>
      <c r="S398">
        <v>1.524578815155498</v>
      </c>
    </row>
    <row r="399" spans="1:19" x14ac:dyDescent="0.35">
      <c r="A399" s="34"/>
      <c r="B399" s="1" t="s">
        <v>13</v>
      </c>
      <c r="C399">
        <v>7.602995211457355E-6</v>
      </c>
      <c r="D399">
        <v>3.3632675385513442E-6</v>
      </c>
      <c r="E399">
        <v>7.6485529562267413E-6</v>
      </c>
      <c r="F399">
        <v>2.276215322644046E-5</v>
      </c>
      <c r="G399">
        <v>3.1493335121439779E-5</v>
      </c>
      <c r="H399">
        <v>7.8930841022094474E-5</v>
      </c>
      <c r="I399">
        <v>7.2421284181055644E-5</v>
      </c>
      <c r="J399">
        <v>2.9174820295804419E-5</v>
      </c>
      <c r="K399">
        <v>6.6187373191408909E-5</v>
      </c>
      <c r="L399">
        <v>5.9569323761485908E-5</v>
      </c>
      <c r="M399">
        <v>7.7071349967688558E-5</v>
      </c>
      <c r="N399">
        <v>5.3068774755054708E-5</v>
      </c>
      <c r="O399">
        <v>4.6603011672983138E-5</v>
      </c>
      <c r="P399">
        <v>1.41633235369618E-5</v>
      </c>
      <c r="Q399">
        <v>2.490662050944626E-5</v>
      </c>
      <c r="R399">
        <v>1.191090375257413E-5</v>
      </c>
      <c r="S399">
        <v>6.0687793070067367E-4</v>
      </c>
    </row>
    <row r="400" spans="1:19" x14ac:dyDescent="0.35">
      <c r="A400" s="34"/>
      <c r="B400" s="1" t="s">
        <v>14</v>
      </c>
      <c r="C400">
        <v>5.7886384028014932E-55</v>
      </c>
      <c r="D400">
        <v>7.8878514941672328E-42</v>
      </c>
      <c r="E400">
        <v>2.5483041238549718E-6</v>
      </c>
      <c r="F400">
        <v>2.6064819095335219E-5</v>
      </c>
      <c r="G400">
        <v>1.6803620529205902E-5</v>
      </c>
      <c r="H400">
        <v>2.1244673880160619E-5</v>
      </c>
      <c r="I400">
        <v>3.5726760291416863E-5</v>
      </c>
      <c r="J400">
        <v>4.0237703289940033E-5</v>
      </c>
      <c r="K400">
        <v>3.5640193483851463E-5</v>
      </c>
      <c r="L400">
        <v>3.0976925222088772E-5</v>
      </c>
      <c r="M400">
        <v>2.1305338212640379E-5</v>
      </c>
      <c r="N400">
        <v>4.497094136823173E-5</v>
      </c>
      <c r="O400">
        <v>2.6136837287911721E-5</v>
      </c>
      <c r="P400">
        <v>1.6826620345055789E-5</v>
      </c>
      <c r="Q400">
        <v>1.6651432203896709E-5</v>
      </c>
      <c r="R400">
        <v>2.6082281328611461E-5</v>
      </c>
      <c r="S400">
        <v>3.612164506622016E-4</v>
      </c>
    </row>
    <row r="401" spans="1:19" x14ac:dyDescent="0.35">
      <c r="A401" s="34"/>
      <c r="B401" s="1" t="s">
        <v>15</v>
      </c>
      <c r="C401">
        <v>2.3572127101661981E-141</v>
      </c>
      <c r="D401">
        <v>9.0687167409415162E-97</v>
      </c>
      <c r="E401">
        <v>1.186371221506312E-89</v>
      </c>
      <c r="F401">
        <v>9.3993407642334476E-22</v>
      </c>
      <c r="G401">
        <v>4.6600045172900577E-5</v>
      </c>
      <c r="H401">
        <v>4.6966401121414998E-5</v>
      </c>
      <c r="I401">
        <v>4.6931608219698722E-5</v>
      </c>
      <c r="J401">
        <v>8.4218404379323794E-5</v>
      </c>
      <c r="K401">
        <v>2.7778816787032399E-5</v>
      </c>
      <c r="L401">
        <v>1.0329437771122591E-5</v>
      </c>
      <c r="M401">
        <v>1.068036175255475E-5</v>
      </c>
      <c r="N401">
        <v>7.2634182602282728E-75</v>
      </c>
      <c r="O401">
        <v>1.1007397129367039E-65</v>
      </c>
      <c r="P401">
        <v>1.0283167122541059E-5</v>
      </c>
      <c r="Q401">
        <v>5.1690299352079659E-49</v>
      </c>
      <c r="R401">
        <v>8.2804050872286741E-43</v>
      </c>
      <c r="S401">
        <v>2.837882423265888E-4</v>
      </c>
    </row>
    <row r="402" spans="1:19" x14ac:dyDescent="0.35">
      <c r="A402" s="34" t="s">
        <v>44</v>
      </c>
      <c r="B402" s="1" t="s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8.2060452414479945E-92</v>
      </c>
      <c r="Q402">
        <v>1.2058515015357481E-5</v>
      </c>
      <c r="R402">
        <v>3.1643683381115669E-125</v>
      </c>
      <c r="S402">
        <v>1.2058515015357481E-5</v>
      </c>
    </row>
    <row r="403" spans="1:19" x14ac:dyDescent="0.35">
      <c r="A403" s="34"/>
      <c r="B403" s="1" t="s">
        <v>1</v>
      </c>
      <c r="C403">
        <v>0</v>
      </c>
      <c r="D403">
        <v>1.298228457671567E-4</v>
      </c>
      <c r="E403">
        <v>1.905528310431901E-72</v>
      </c>
      <c r="F403">
        <v>1.2925274775992219E-59</v>
      </c>
      <c r="G403">
        <v>9.4191456659195844E-7</v>
      </c>
      <c r="H403">
        <v>3.249020702942737E-3</v>
      </c>
      <c r="I403">
        <v>8.0997721225968787E-3</v>
      </c>
      <c r="J403">
        <v>1.783585040178061E-3</v>
      </c>
      <c r="K403">
        <v>6.8647715848773458E-3</v>
      </c>
      <c r="L403">
        <v>1.8885687210492049E-3</v>
      </c>
      <c r="M403">
        <v>5.0767526907886571E-4</v>
      </c>
      <c r="N403">
        <v>4.1308708527692899E-4</v>
      </c>
      <c r="O403">
        <v>3.3044573361399038E-57</v>
      </c>
      <c r="P403">
        <v>1.3495557764948161E-5</v>
      </c>
      <c r="Q403">
        <v>7.6459132509916683E-79</v>
      </c>
      <c r="R403">
        <v>2.383920728025148E-65</v>
      </c>
      <c r="S403">
        <v>2.2950740844098719E-2</v>
      </c>
    </row>
    <row r="404" spans="1:19" x14ac:dyDescent="0.35">
      <c r="A404" s="34"/>
      <c r="B404" s="1" t="s">
        <v>2</v>
      </c>
      <c r="C404">
        <v>0</v>
      </c>
      <c r="D404">
        <v>4.9344992678749123E-4</v>
      </c>
      <c r="E404">
        <v>3.7542029866848327E-2</v>
      </c>
      <c r="F404">
        <v>1.2148956940465109E-2</v>
      </c>
      <c r="G404">
        <v>1.4690981144624971E-2</v>
      </c>
      <c r="H404">
        <v>4.2600205192980887E-3</v>
      </c>
      <c r="I404">
        <v>3.3570267189881882E-2</v>
      </c>
      <c r="J404">
        <v>9.4499674276712336E-3</v>
      </c>
      <c r="K404">
        <v>3.2817588709823792E-2</v>
      </c>
      <c r="L404">
        <v>1.867122412247638E-2</v>
      </c>
      <c r="M404">
        <v>7.3945229296047479E-3</v>
      </c>
      <c r="N404">
        <v>1.6909740884177831E-8</v>
      </c>
      <c r="O404">
        <v>1.6578697812068049E-17</v>
      </c>
      <c r="P404">
        <v>2.7978031705087359E-53</v>
      </c>
      <c r="Q404">
        <v>4.9580076999148522E-6</v>
      </c>
      <c r="R404">
        <v>3.7771808267144161E-102</v>
      </c>
      <c r="S404">
        <v>0.17104398369492291</v>
      </c>
    </row>
    <row r="405" spans="1:19" x14ac:dyDescent="0.35">
      <c r="A405" s="34"/>
      <c r="B405" s="1" t="s">
        <v>3</v>
      </c>
      <c r="C405">
        <v>0</v>
      </c>
      <c r="D405">
        <v>3.130645318578667E-3</v>
      </c>
      <c r="E405">
        <v>2.165372312000037E-2</v>
      </c>
      <c r="F405">
        <v>0.55463565315403374</v>
      </c>
      <c r="G405">
        <v>0.50332318178504931</v>
      </c>
      <c r="H405">
        <v>0.29010057306097048</v>
      </c>
      <c r="I405">
        <v>0.26076274101302599</v>
      </c>
      <c r="J405">
        <v>0.23942759000271599</v>
      </c>
      <c r="K405">
        <v>0.26390318502806731</v>
      </c>
      <c r="L405">
        <v>0.20376804086410011</v>
      </c>
      <c r="M405">
        <v>0.1196817021735492</v>
      </c>
      <c r="N405">
        <v>5.2730302915282072E-2</v>
      </c>
      <c r="O405">
        <v>9.9773362069696791E-3</v>
      </c>
      <c r="P405">
        <v>8.3469960156949892E-6</v>
      </c>
      <c r="Q405">
        <v>2.8597282239804278E-6</v>
      </c>
      <c r="R405">
        <v>1.8892612209825001E-31</v>
      </c>
      <c r="S405">
        <v>2.523105881366583</v>
      </c>
    </row>
    <row r="406" spans="1:19" x14ac:dyDescent="0.35">
      <c r="A406" s="34"/>
      <c r="B406" s="1" t="s">
        <v>4</v>
      </c>
      <c r="C406">
        <v>0</v>
      </c>
      <c r="D406">
        <v>2.9504066342293279E-3</v>
      </c>
      <c r="E406">
        <v>3.2093879937644912E-2</v>
      </c>
      <c r="F406">
        <v>0.33923549306626888</v>
      </c>
      <c r="G406">
        <v>0.74363314045547424</v>
      </c>
      <c r="H406">
        <v>0.71425185393096036</v>
      </c>
      <c r="I406">
        <v>0.57478826147241491</v>
      </c>
      <c r="J406">
        <v>0.62554488541563569</v>
      </c>
      <c r="K406">
        <v>0.46729206711135007</v>
      </c>
      <c r="L406">
        <v>0.36654004265196038</v>
      </c>
      <c r="M406">
        <v>0.2799160532404481</v>
      </c>
      <c r="N406">
        <v>0.1194082127244742</v>
      </c>
      <c r="O406">
        <v>3.111822852719311E-2</v>
      </c>
      <c r="P406">
        <v>9.8611340668542582E-6</v>
      </c>
      <c r="Q406">
        <v>1.326093870262973E-5</v>
      </c>
      <c r="R406">
        <v>3.7431804801341289E-6</v>
      </c>
      <c r="S406">
        <v>4.2967993904213033</v>
      </c>
    </row>
    <row r="407" spans="1:19" x14ac:dyDescent="0.35">
      <c r="A407" s="34"/>
      <c r="B407" s="1" t="s">
        <v>5</v>
      </c>
      <c r="C407">
        <v>0</v>
      </c>
      <c r="D407">
        <v>3.3910529871782179E-3</v>
      </c>
      <c r="E407">
        <v>4.1365583130609417E-2</v>
      </c>
      <c r="F407">
        <v>0.29883312219982422</v>
      </c>
      <c r="G407">
        <v>0.70924904984324522</v>
      </c>
      <c r="H407">
        <v>1.1969933800471919</v>
      </c>
      <c r="I407">
        <v>0.82587347528690935</v>
      </c>
      <c r="J407">
        <v>0.79645472446551235</v>
      </c>
      <c r="K407">
        <v>0.72799440318599984</v>
      </c>
      <c r="L407">
        <v>0.49987960069389148</v>
      </c>
      <c r="M407">
        <v>0.41097321335714931</v>
      </c>
      <c r="N407">
        <v>0.1762924983676025</v>
      </c>
      <c r="O407">
        <v>4.1598000971956317E-2</v>
      </c>
      <c r="P407">
        <v>1.606746272092466E-5</v>
      </c>
      <c r="Q407">
        <v>1.0118260764952541E-5</v>
      </c>
      <c r="R407">
        <v>3.01442534314934E-6</v>
      </c>
      <c r="S407">
        <v>5.7289273046858993</v>
      </c>
    </row>
    <row r="408" spans="1:19" x14ac:dyDescent="0.35">
      <c r="A408" s="34"/>
      <c r="B408" s="1" t="s">
        <v>6</v>
      </c>
      <c r="C408">
        <v>0</v>
      </c>
      <c r="D408">
        <v>5.1908407913830341E-3</v>
      </c>
      <c r="E408">
        <v>4.5191640388199922E-2</v>
      </c>
      <c r="F408">
        <v>0.15571216324504339</v>
      </c>
      <c r="G408">
        <v>0.47385318261893489</v>
      </c>
      <c r="H408">
        <v>0.78300050667277832</v>
      </c>
      <c r="I408">
        <v>0.98800179101409003</v>
      </c>
      <c r="J408">
        <v>0.85585195860747221</v>
      </c>
      <c r="K408">
        <v>0.75885905014120225</v>
      </c>
      <c r="L408">
        <v>0.60678575568466087</v>
      </c>
      <c r="M408">
        <v>0.36607058381269991</v>
      </c>
      <c r="N408">
        <v>0.19831410368610411</v>
      </c>
      <c r="O408">
        <v>3.7556349463869529E-2</v>
      </c>
      <c r="P408">
        <v>1.6379556286167829E-5</v>
      </c>
      <c r="Q408">
        <v>4.1010085071125459E-6</v>
      </c>
      <c r="R408">
        <v>3.4947898021319551E-6</v>
      </c>
      <c r="S408">
        <v>5.2744119014810353</v>
      </c>
    </row>
    <row r="409" spans="1:19" x14ac:dyDescent="0.35">
      <c r="A409" s="34"/>
      <c r="B409" s="1" t="s">
        <v>7</v>
      </c>
      <c r="C409">
        <v>0</v>
      </c>
      <c r="D409">
        <v>3.5182018756611489E-3</v>
      </c>
      <c r="E409">
        <v>2.745056134592019E-2</v>
      </c>
      <c r="F409">
        <v>0.30677712397489248</v>
      </c>
      <c r="G409">
        <v>0.38826047996268481</v>
      </c>
      <c r="H409">
        <v>0.72643315284802923</v>
      </c>
      <c r="I409">
        <v>0.7500370081227431</v>
      </c>
      <c r="J409">
        <v>1.023729528246242</v>
      </c>
      <c r="K409">
        <v>0.98538495567150841</v>
      </c>
      <c r="L409">
        <v>0.66784639523562184</v>
      </c>
      <c r="M409">
        <v>0.48635552120417991</v>
      </c>
      <c r="N409">
        <v>0.17968247545740901</v>
      </c>
      <c r="O409">
        <v>2.6290385956457631E-2</v>
      </c>
      <c r="P409">
        <v>1.2298852979232539E-5</v>
      </c>
      <c r="Q409">
        <v>9.1351283341708809E-6</v>
      </c>
      <c r="R409">
        <v>6.020974158389122E-6</v>
      </c>
      <c r="S409">
        <v>5.5717932448568206</v>
      </c>
    </row>
    <row r="410" spans="1:19" x14ac:dyDescent="0.35">
      <c r="A410" s="34"/>
      <c r="B410" s="1" t="s">
        <v>8</v>
      </c>
      <c r="C410">
        <v>0</v>
      </c>
      <c r="D410">
        <v>1.96161727812883E-3</v>
      </c>
      <c r="E410">
        <v>3.0690803984178672E-2</v>
      </c>
      <c r="F410">
        <v>0.1895662282739046</v>
      </c>
      <c r="G410">
        <v>0.45215037967089622</v>
      </c>
      <c r="H410">
        <v>0.71084285705893691</v>
      </c>
      <c r="I410">
        <v>0.80841993940931378</v>
      </c>
      <c r="J410">
        <v>0.8545482059494337</v>
      </c>
      <c r="K410">
        <v>1.035839398271639</v>
      </c>
      <c r="L410">
        <v>0.81513878946410878</v>
      </c>
      <c r="M410">
        <v>0.58597004547774434</v>
      </c>
      <c r="N410">
        <v>0.18875435641572191</v>
      </c>
      <c r="O410">
        <v>3.8141216902297943E-2</v>
      </c>
      <c r="P410">
        <v>1.4362616105122531E-5</v>
      </c>
      <c r="Q410">
        <v>1.0272156668633031E-5</v>
      </c>
      <c r="R410">
        <v>1.2950389341679861E-5</v>
      </c>
      <c r="S410">
        <v>5.7120614233184197</v>
      </c>
    </row>
    <row r="411" spans="1:19" x14ac:dyDescent="0.35">
      <c r="A411" s="34"/>
      <c r="B411" s="1" t="s">
        <v>9</v>
      </c>
      <c r="C411">
        <v>0</v>
      </c>
      <c r="D411">
        <v>1.094691245348724E-3</v>
      </c>
      <c r="E411">
        <v>4.0104155327670331E-2</v>
      </c>
      <c r="F411">
        <v>0.23206935612734339</v>
      </c>
      <c r="G411">
        <v>0.30181131869175049</v>
      </c>
      <c r="H411">
        <v>0.52334463186945235</v>
      </c>
      <c r="I411">
        <v>0.64698964242040402</v>
      </c>
      <c r="J411">
        <v>0.7025995055187586</v>
      </c>
      <c r="K411">
        <v>0.71917182923913148</v>
      </c>
      <c r="L411">
        <v>0.68742806886428398</v>
      </c>
      <c r="M411">
        <v>0.44287250225379698</v>
      </c>
      <c r="N411">
        <v>0.2092348821032029</v>
      </c>
      <c r="O411">
        <v>2.975326089651811E-2</v>
      </c>
      <c r="P411">
        <v>1.6281037030972492E-5</v>
      </c>
      <c r="Q411">
        <v>1.082436104787482E-5</v>
      </c>
      <c r="R411">
        <v>6.091723387356965E-6</v>
      </c>
      <c r="S411">
        <v>4.5365070416791271</v>
      </c>
    </row>
    <row r="412" spans="1:19" x14ac:dyDescent="0.35">
      <c r="A412" s="34"/>
      <c r="B412" s="1" t="s">
        <v>10</v>
      </c>
      <c r="C412">
        <v>0</v>
      </c>
      <c r="D412">
        <v>1.5056919737001709E-4</v>
      </c>
      <c r="E412">
        <v>4.2557647569071148E-2</v>
      </c>
      <c r="F412">
        <v>0.1703623321564959</v>
      </c>
      <c r="G412">
        <v>0.24655751469545201</v>
      </c>
      <c r="H412">
        <v>0.51749119579961012</v>
      </c>
      <c r="I412">
        <v>0.58163170555672461</v>
      </c>
      <c r="J412">
        <v>0.59825524067408409</v>
      </c>
      <c r="K412">
        <v>0.80151657783390728</v>
      </c>
      <c r="L412">
        <v>0.75718475845896094</v>
      </c>
      <c r="M412">
        <v>0.57534353082058576</v>
      </c>
      <c r="N412">
        <v>0.25915873538476969</v>
      </c>
      <c r="O412">
        <v>3.4898771815613461E-2</v>
      </c>
      <c r="P412">
        <v>1.180797212969506E-5</v>
      </c>
      <c r="Q412">
        <v>1.1822664543445789E-5</v>
      </c>
      <c r="R412">
        <v>1.01613164687284E-5</v>
      </c>
      <c r="S412">
        <v>4.5851423719157864</v>
      </c>
    </row>
    <row r="413" spans="1:19" x14ac:dyDescent="0.35">
      <c r="A413" s="34"/>
      <c r="B413" s="1" t="s">
        <v>11</v>
      </c>
      <c r="C413">
        <v>0</v>
      </c>
      <c r="D413">
        <v>1.639125202671451E-3</v>
      </c>
      <c r="E413">
        <v>6.2714069807034908E-2</v>
      </c>
      <c r="F413">
        <v>0.1094893182530923</v>
      </c>
      <c r="G413">
        <v>0.15888195609976241</v>
      </c>
      <c r="H413">
        <v>0.2928870502827492</v>
      </c>
      <c r="I413">
        <v>0.39264999973930331</v>
      </c>
      <c r="J413">
        <v>0.36569128839109838</v>
      </c>
      <c r="K413">
        <v>0.46254294722856709</v>
      </c>
      <c r="L413">
        <v>0.35735566289745302</v>
      </c>
      <c r="M413">
        <v>0.33136569261924881</v>
      </c>
      <c r="N413">
        <v>0.19251692511439961</v>
      </c>
      <c r="O413">
        <v>3.1485285648603603E-2</v>
      </c>
      <c r="P413">
        <v>1.349783035371988E-5</v>
      </c>
      <c r="Q413">
        <v>6.587399251519834E-6</v>
      </c>
      <c r="R413">
        <v>6.6571675591286492E-6</v>
      </c>
      <c r="S413">
        <v>2.759246063681148</v>
      </c>
    </row>
    <row r="414" spans="1:19" x14ac:dyDescent="0.35">
      <c r="A414" s="34"/>
      <c r="B414" s="1" t="s">
        <v>12</v>
      </c>
      <c r="C414">
        <v>0</v>
      </c>
      <c r="D414">
        <v>1.6377500470817651E-4</v>
      </c>
      <c r="E414">
        <v>1.7682137137656311E-2</v>
      </c>
      <c r="F414">
        <v>1.239985912600783E-2</v>
      </c>
      <c r="G414">
        <v>5.2743271815088949E-2</v>
      </c>
      <c r="H414">
        <v>9.4215784949860187E-2</v>
      </c>
      <c r="I414">
        <v>0.1000716535903807</v>
      </c>
      <c r="J414">
        <v>0.1168178222391478</v>
      </c>
      <c r="K414">
        <v>0.1249721420247473</v>
      </c>
      <c r="L414">
        <v>0.11951410004313991</v>
      </c>
      <c r="M414">
        <v>9.1331023192262425E-2</v>
      </c>
      <c r="N414">
        <v>6.5456505037966364E-2</v>
      </c>
      <c r="O414">
        <v>9.0200777795241081E-3</v>
      </c>
      <c r="P414">
        <v>2.030195801259054E-5</v>
      </c>
      <c r="Q414">
        <v>8.2610215574613784E-6</v>
      </c>
      <c r="R414">
        <v>1.483981821636681E-5</v>
      </c>
      <c r="S414">
        <v>0.80443155473827643</v>
      </c>
    </row>
    <row r="415" spans="1:19" x14ac:dyDescent="0.35">
      <c r="A415" s="34"/>
      <c r="B415" s="1" t="s">
        <v>13</v>
      </c>
      <c r="C415">
        <v>7.602995211457355E-6</v>
      </c>
      <c r="D415">
        <v>3.3632675385513442E-6</v>
      </c>
      <c r="E415">
        <v>7.6485529562267413E-6</v>
      </c>
      <c r="F415">
        <v>2.276215322644046E-5</v>
      </c>
      <c r="G415">
        <v>3.1493335121439779E-5</v>
      </c>
      <c r="H415">
        <v>7.8930841022094474E-5</v>
      </c>
      <c r="I415">
        <v>7.2421284181055644E-5</v>
      </c>
      <c r="J415">
        <v>2.9174820295804419E-5</v>
      </c>
      <c r="K415">
        <v>6.6187373191408909E-5</v>
      </c>
      <c r="L415">
        <v>5.9569323761485908E-5</v>
      </c>
      <c r="M415">
        <v>7.7071349967688558E-5</v>
      </c>
      <c r="N415">
        <v>5.3068774755054708E-5</v>
      </c>
      <c r="O415">
        <v>4.6603011672983138E-5</v>
      </c>
      <c r="P415">
        <v>1.41633235369618E-5</v>
      </c>
      <c r="Q415">
        <v>2.490662050944626E-5</v>
      </c>
      <c r="R415">
        <v>1.191090375257413E-5</v>
      </c>
      <c r="S415">
        <v>6.0687793070067367E-4</v>
      </c>
    </row>
    <row r="416" spans="1:19" x14ac:dyDescent="0.35">
      <c r="A416" s="34"/>
      <c r="B416" s="1" t="s">
        <v>14</v>
      </c>
      <c r="C416">
        <v>5.7886384028014932E-55</v>
      </c>
      <c r="D416">
        <v>7.8878514941672328E-42</v>
      </c>
      <c r="E416">
        <v>2.5483041238549718E-6</v>
      </c>
      <c r="F416">
        <v>2.6064819095335219E-5</v>
      </c>
      <c r="G416">
        <v>1.6803620529205902E-5</v>
      </c>
      <c r="H416">
        <v>2.1244673880160619E-5</v>
      </c>
      <c r="I416">
        <v>3.5726760291416863E-5</v>
      </c>
      <c r="J416">
        <v>4.0237703289940033E-5</v>
      </c>
      <c r="K416">
        <v>3.5640193483851463E-5</v>
      </c>
      <c r="L416">
        <v>3.0976925222088772E-5</v>
      </c>
      <c r="M416">
        <v>2.1305338212640379E-5</v>
      </c>
      <c r="N416">
        <v>4.497094136823173E-5</v>
      </c>
      <c r="O416">
        <v>2.6136837287911721E-5</v>
      </c>
      <c r="P416">
        <v>1.6826620345055789E-5</v>
      </c>
      <c r="Q416">
        <v>1.6651432203896709E-5</v>
      </c>
      <c r="R416">
        <v>2.6082281328611461E-5</v>
      </c>
      <c r="S416">
        <v>3.612164506622016E-4</v>
      </c>
    </row>
    <row r="417" spans="1:19" x14ac:dyDescent="0.35">
      <c r="A417" s="34"/>
      <c r="B417" s="1" t="s">
        <v>15</v>
      </c>
      <c r="C417">
        <v>2.3572127101661981E-141</v>
      </c>
      <c r="D417">
        <v>9.0687167409415162E-97</v>
      </c>
      <c r="E417">
        <v>1.186371221506312E-89</v>
      </c>
      <c r="F417">
        <v>9.3993407642334476E-22</v>
      </c>
      <c r="G417">
        <v>4.6600045172900577E-5</v>
      </c>
      <c r="H417">
        <v>4.6966401121414998E-5</v>
      </c>
      <c r="I417">
        <v>4.6931608219698722E-5</v>
      </c>
      <c r="J417">
        <v>8.4218404379323794E-5</v>
      </c>
      <c r="K417">
        <v>2.7778816787032399E-5</v>
      </c>
      <c r="L417">
        <v>1.0329437771122591E-5</v>
      </c>
      <c r="M417">
        <v>1.068036175255475E-5</v>
      </c>
      <c r="N417">
        <v>7.2634182602282728E-75</v>
      </c>
      <c r="O417">
        <v>1.1007397129367039E-65</v>
      </c>
      <c r="P417">
        <v>1.0283167122541059E-5</v>
      </c>
      <c r="Q417">
        <v>5.1690299352079659E-49</v>
      </c>
      <c r="R417">
        <v>8.2804050872286741E-43</v>
      </c>
      <c r="S417">
        <v>2.837882423265888E-4</v>
      </c>
    </row>
    <row r="418" spans="1:19" x14ac:dyDescent="0.35">
      <c r="A418" s="34" t="s">
        <v>45</v>
      </c>
      <c r="B418" s="1" t="s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8.2060452414479945E-92</v>
      </c>
      <c r="Q418">
        <v>1.2058515015357481E-5</v>
      </c>
      <c r="R418">
        <v>3.1643683381115669E-125</v>
      </c>
      <c r="S418">
        <v>1.2058515015357481E-5</v>
      </c>
    </row>
    <row r="419" spans="1:19" x14ac:dyDescent="0.35">
      <c r="A419" s="34"/>
      <c r="B419" s="1" t="s">
        <v>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1.3495557764948161E-5</v>
      </c>
      <c r="Q419">
        <v>7.6459132509916683E-79</v>
      </c>
      <c r="R419">
        <v>2.383920728025148E-65</v>
      </c>
      <c r="S419">
        <v>1.3495557764948161E-5</v>
      </c>
    </row>
    <row r="420" spans="1:19" x14ac:dyDescent="0.35">
      <c r="A420" s="34"/>
      <c r="B420" s="1" t="s">
        <v>2</v>
      </c>
      <c r="C420">
        <v>0</v>
      </c>
      <c r="D420">
        <v>0</v>
      </c>
      <c r="E420">
        <v>9.3855074667120834E-3</v>
      </c>
      <c r="F420">
        <v>4.3917462303812238E-3</v>
      </c>
      <c r="G420">
        <v>7.4663657336290204E-3</v>
      </c>
      <c r="H420">
        <v>2.343011285613949E-3</v>
      </c>
      <c r="I420">
        <v>1.836742644338123E-2</v>
      </c>
      <c r="J420">
        <v>4.9015617134506081E-3</v>
      </c>
      <c r="K420">
        <v>1.6968674477257969E-2</v>
      </c>
      <c r="L420">
        <v>9.2442144606386546E-3</v>
      </c>
      <c r="M420">
        <v>3.2241521778371409E-3</v>
      </c>
      <c r="N420">
        <v>4.9994016527134457E-9</v>
      </c>
      <c r="O420">
        <v>2.1552307155688468E-18</v>
      </c>
      <c r="P420">
        <v>2.7978031705087359E-53</v>
      </c>
      <c r="Q420">
        <v>4.9580076999148522E-6</v>
      </c>
      <c r="R420">
        <v>3.7771808267144161E-102</v>
      </c>
      <c r="S420">
        <v>7.6297622996003442E-2</v>
      </c>
    </row>
    <row r="421" spans="1:19" x14ac:dyDescent="0.35">
      <c r="A421" s="34"/>
      <c r="B421" s="1" t="s">
        <v>3</v>
      </c>
      <c r="C421">
        <v>0</v>
      </c>
      <c r="D421">
        <v>0</v>
      </c>
      <c r="E421">
        <v>7.8276396362254013E-3</v>
      </c>
      <c r="F421">
        <v>0.2899107127385418</v>
      </c>
      <c r="G421">
        <v>0.36988236636102428</v>
      </c>
      <c r="H421">
        <v>0.2307116429594476</v>
      </c>
      <c r="I421">
        <v>0.20629907687295071</v>
      </c>
      <c r="J421">
        <v>0.1795711621225983</v>
      </c>
      <c r="K421">
        <v>0.19730773810010019</v>
      </c>
      <c r="L421">
        <v>0.14587857956295699</v>
      </c>
      <c r="M421">
        <v>7.5455580586525003E-2</v>
      </c>
      <c r="N421">
        <v>2.2542370249005499E-2</v>
      </c>
      <c r="O421">
        <v>1.875496227641941E-3</v>
      </c>
      <c r="P421">
        <v>8.3469960156949892E-6</v>
      </c>
      <c r="Q421">
        <v>2.8597282239804278E-6</v>
      </c>
      <c r="R421">
        <v>1.8892612209825001E-31</v>
      </c>
      <c r="S421">
        <v>1.7272735721412571</v>
      </c>
    </row>
    <row r="422" spans="1:19" x14ac:dyDescent="0.35">
      <c r="A422" s="34"/>
      <c r="B422" s="1" t="s">
        <v>4</v>
      </c>
      <c r="C422">
        <v>0</v>
      </c>
      <c r="D422">
        <v>0</v>
      </c>
      <c r="E422">
        <v>1.631100353792966E-2</v>
      </c>
      <c r="F422">
        <v>0.24929753182436781</v>
      </c>
      <c r="G422">
        <v>0.76830851091804819</v>
      </c>
      <c r="H422">
        <v>0.79860590199647752</v>
      </c>
      <c r="I422">
        <v>0.63932229724043854</v>
      </c>
      <c r="J422">
        <v>0.65960067386458987</v>
      </c>
      <c r="K422">
        <v>0.49118840751129</v>
      </c>
      <c r="L422">
        <v>0.36892415899559738</v>
      </c>
      <c r="M422">
        <v>0.24811420420170791</v>
      </c>
      <c r="N422">
        <v>7.1768476033100589E-2</v>
      </c>
      <c r="O422">
        <v>8.223878166971366E-3</v>
      </c>
      <c r="P422">
        <v>9.8611340668542582E-6</v>
      </c>
      <c r="Q422">
        <v>1.326093870262973E-5</v>
      </c>
      <c r="R422">
        <v>3.7431804801341289E-6</v>
      </c>
      <c r="S422">
        <v>4.319691909543768</v>
      </c>
    </row>
    <row r="423" spans="1:19" x14ac:dyDescent="0.35">
      <c r="A423" s="34"/>
      <c r="B423" s="1" t="s">
        <v>5</v>
      </c>
      <c r="C423">
        <v>0</v>
      </c>
      <c r="D423">
        <v>0</v>
      </c>
      <c r="E423">
        <v>2.275107072183518E-2</v>
      </c>
      <c r="F423">
        <v>0.2376564784618084</v>
      </c>
      <c r="G423">
        <v>0.79301226041333994</v>
      </c>
      <c r="H423">
        <v>1.4483619898571021</v>
      </c>
      <c r="I423">
        <v>0.99409916789630648</v>
      </c>
      <c r="J423">
        <v>0.90884105478635469</v>
      </c>
      <c r="K423">
        <v>0.82811751795488797</v>
      </c>
      <c r="L423">
        <v>0.54448424198657708</v>
      </c>
      <c r="M423">
        <v>0.39422264636723708</v>
      </c>
      <c r="N423">
        <v>0.1146667728512754</v>
      </c>
      <c r="O423">
        <v>1.189702827797951E-2</v>
      </c>
      <c r="P423">
        <v>1.606746272092466E-5</v>
      </c>
      <c r="Q423">
        <v>1.0118260764952541E-5</v>
      </c>
      <c r="R423">
        <v>3.01442534314934E-6</v>
      </c>
      <c r="S423">
        <v>6.2981394297235322</v>
      </c>
    </row>
    <row r="424" spans="1:19" x14ac:dyDescent="0.35">
      <c r="A424" s="34"/>
      <c r="B424" s="1" t="s">
        <v>6</v>
      </c>
      <c r="C424">
        <v>0</v>
      </c>
      <c r="D424">
        <v>0</v>
      </c>
      <c r="E424">
        <v>2.4725872034053329E-2</v>
      </c>
      <c r="F424">
        <v>0.1231896681655834</v>
      </c>
      <c r="G424">
        <v>0.52705478795023963</v>
      </c>
      <c r="H424">
        <v>0.94249322134408675</v>
      </c>
      <c r="I424">
        <v>1.1830544842472599</v>
      </c>
      <c r="J424">
        <v>0.97153022213749096</v>
      </c>
      <c r="K424">
        <v>0.85872848883792019</v>
      </c>
      <c r="L424">
        <v>0.65748537990512945</v>
      </c>
      <c r="M424">
        <v>0.34932020524104263</v>
      </c>
      <c r="N424">
        <v>0.1283181769538933</v>
      </c>
      <c r="O424">
        <v>1.068514024109633E-2</v>
      </c>
      <c r="P424">
        <v>1.6379556286167829E-5</v>
      </c>
      <c r="Q424">
        <v>4.1010085071125459E-6</v>
      </c>
      <c r="R424">
        <v>3.4947898021319551E-6</v>
      </c>
      <c r="S424">
        <v>5.7766096224123924</v>
      </c>
    </row>
    <row r="425" spans="1:19" x14ac:dyDescent="0.35">
      <c r="A425" s="34"/>
      <c r="B425" s="1" t="s">
        <v>7</v>
      </c>
      <c r="C425">
        <v>0</v>
      </c>
      <c r="D425">
        <v>0</v>
      </c>
      <c r="E425">
        <v>1.423820997645989E-2</v>
      </c>
      <c r="F425">
        <v>0.2300834447031562</v>
      </c>
      <c r="G425">
        <v>0.40939807868178069</v>
      </c>
      <c r="H425">
        <v>0.82893886191614685</v>
      </c>
      <c r="I425">
        <v>0.85141316063404737</v>
      </c>
      <c r="J425">
        <v>1.101675137404631</v>
      </c>
      <c r="K425">
        <v>1.05708846223426</v>
      </c>
      <c r="L425">
        <v>0.6860218702699703</v>
      </c>
      <c r="M425">
        <v>0.43997031685617782</v>
      </c>
      <c r="N425">
        <v>0.1102176009249055</v>
      </c>
      <c r="O425">
        <v>7.0909507483074511E-3</v>
      </c>
      <c r="P425">
        <v>1.2298852979232539E-5</v>
      </c>
      <c r="Q425">
        <v>9.1351283341708809E-6</v>
      </c>
      <c r="R425">
        <v>6.020974158389122E-6</v>
      </c>
      <c r="S425">
        <v>5.7361635493053136</v>
      </c>
    </row>
    <row r="426" spans="1:19" x14ac:dyDescent="0.35">
      <c r="A426" s="34"/>
      <c r="B426" s="1" t="s">
        <v>8</v>
      </c>
      <c r="C426">
        <v>0</v>
      </c>
      <c r="D426">
        <v>0</v>
      </c>
      <c r="E426">
        <v>1.5868998385520201E-2</v>
      </c>
      <c r="F426">
        <v>0.14172956539692169</v>
      </c>
      <c r="G426">
        <v>0.47527240579765939</v>
      </c>
      <c r="H426">
        <v>0.80860707152058586</v>
      </c>
      <c r="I426">
        <v>0.91481182544535722</v>
      </c>
      <c r="J426">
        <v>0.91673111481242353</v>
      </c>
      <c r="K426">
        <v>1.1077325509613201</v>
      </c>
      <c r="L426">
        <v>0.83469924783360694</v>
      </c>
      <c r="M426">
        <v>0.52842338591328086</v>
      </c>
      <c r="N426">
        <v>0.11541953023142811</v>
      </c>
      <c r="O426">
        <v>1.025508204585669E-2</v>
      </c>
      <c r="P426">
        <v>1.4362616105122531E-5</v>
      </c>
      <c r="Q426">
        <v>1.0272156668633031E-5</v>
      </c>
      <c r="R426">
        <v>1.2950389341679861E-5</v>
      </c>
      <c r="S426">
        <v>5.8695883635060753</v>
      </c>
    </row>
    <row r="427" spans="1:19" x14ac:dyDescent="0.35">
      <c r="A427" s="34"/>
      <c r="B427" s="1" t="s">
        <v>9</v>
      </c>
      <c r="C427">
        <v>0</v>
      </c>
      <c r="D427">
        <v>0</v>
      </c>
      <c r="E427">
        <v>1.9855763616776639E-2</v>
      </c>
      <c r="F427">
        <v>0.16613963548152891</v>
      </c>
      <c r="G427">
        <v>0.30377441470816818</v>
      </c>
      <c r="H427">
        <v>0.5700430759439572</v>
      </c>
      <c r="I427">
        <v>0.70104847857129204</v>
      </c>
      <c r="J427">
        <v>0.72172078829096908</v>
      </c>
      <c r="K427">
        <v>0.73642941875415879</v>
      </c>
      <c r="L427">
        <v>0.67403382759291208</v>
      </c>
      <c r="M427">
        <v>0.38242061852388992</v>
      </c>
      <c r="N427">
        <v>0.122510236107955</v>
      </c>
      <c r="O427">
        <v>7.6601122599035702E-3</v>
      </c>
      <c r="P427">
        <v>1.6281037030972492E-5</v>
      </c>
      <c r="Q427">
        <v>1.082436104787482E-5</v>
      </c>
      <c r="R427">
        <v>6.091723387356965E-6</v>
      </c>
      <c r="S427">
        <v>4.4056695669729757</v>
      </c>
    </row>
    <row r="428" spans="1:19" x14ac:dyDescent="0.35">
      <c r="A428" s="34"/>
      <c r="B428" s="1" t="s">
        <v>10</v>
      </c>
      <c r="C428">
        <v>0</v>
      </c>
      <c r="D428">
        <v>0</v>
      </c>
      <c r="E428">
        <v>1.8555941120163729E-2</v>
      </c>
      <c r="F428">
        <v>0.1074081371628741</v>
      </c>
      <c r="G428">
        <v>0.21854559908382279</v>
      </c>
      <c r="H428">
        <v>0.49639913758218518</v>
      </c>
      <c r="I428">
        <v>0.55501784558501321</v>
      </c>
      <c r="J428">
        <v>0.54119781995801375</v>
      </c>
      <c r="K428">
        <v>0.72280162986711138</v>
      </c>
      <c r="L428">
        <v>0.65382940280360424</v>
      </c>
      <c r="M428">
        <v>0.43752005973499591</v>
      </c>
      <c r="N428">
        <v>0.1336325611841846</v>
      </c>
      <c r="O428">
        <v>7.9125935718433564E-3</v>
      </c>
      <c r="P428">
        <v>1.180797212969506E-5</v>
      </c>
      <c r="Q428">
        <v>1.1822664543445789E-5</v>
      </c>
      <c r="R428">
        <v>1.01613164687284E-5</v>
      </c>
      <c r="S428">
        <v>3.8928545196069542</v>
      </c>
    </row>
    <row r="429" spans="1:19" x14ac:dyDescent="0.35">
      <c r="A429" s="34"/>
      <c r="B429" s="1" t="s">
        <v>11</v>
      </c>
      <c r="C429">
        <v>0</v>
      </c>
      <c r="D429">
        <v>0</v>
      </c>
      <c r="E429">
        <v>1.854155107338424E-2</v>
      </c>
      <c r="F429">
        <v>4.6807027722518463E-2</v>
      </c>
      <c r="G429">
        <v>9.5493564456482424E-2</v>
      </c>
      <c r="H429">
        <v>0.19050392487956211</v>
      </c>
      <c r="I429">
        <v>0.25406227399359932</v>
      </c>
      <c r="J429">
        <v>0.22431579030175619</v>
      </c>
      <c r="K429">
        <v>0.28283580148688281</v>
      </c>
      <c r="L429">
        <v>0.20923722754071111</v>
      </c>
      <c r="M429">
        <v>0.1708653429240487</v>
      </c>
      <c r="N429">
        <v>6.7311777824497848E-2</v>
      </c>
      <c r="O429">
        <v>4.8405204371070581E-3</v>
      </c>
      <c r="P429">
        <v>1.349783035371988E-5</v>
      </c>
      <c r="Q429">
        <v>6.587399251519834E-6</v>
      </c>
      <c r="R429">
        <v>6.6571675591286492E-6</v>
      </c>
      <c r="S429">
        <v>1.5648415450377151</v>
      </c>
    </row>
    <row r="430" spans="1:19" x14ac:dyDescent="0.35">
      <c r="A430" s="34"/>
      <c r="B430" s="1" t="s">
        <v>12</v>
      </c>
      <c r="C430">
        <v>0</v>
      </c>
      <c r="D430">
        <v>0</v>
      </c>
      <c r="E430">
        <v>2.2986778278953211E-3</v>
      </c>
      <c r="F430">
        <v>2.3308715404291732E-3</v>
      </c>
      <c r="G430">
        <v>1.3938911758929459E-2</v>
      </c>
      <c r="H430">
        <v>2.6945714495660019E-2</v>
      </c>
      <c r="I430">
        <v>2.8471341545064501E-2</v>
      </c>
      <c r="J430">
        <v>3.1507693549811373E-2</v>
      </c>
      <c r="K430">
        <v>3.3601433671955672E-2</v>
      </c>
      <c r="L430">
        <v>3.076944830201564E-2</v>
      </c>
      <c r="M430">
        <v>2.0707469902928131E-2</v>
      </c>
      <c r="N430">
        <v>1.006322616583692E-2</v>
      </c>
      <c r="O430">
        <v>6.0975725789582974E-4</v>
      </c>
      <c r="P430">
        <v>2.030195801259054E-5</v>
      </c>
      <c r="Q430">
        <v>8.2610215574613784E-6</v>
      </c>
      <c r="R430">
        <v>1.483981821636681E-5</v>
      </c>
      <c r="S430">
        <v>0.20128794881620851</v>
      </c>
    </row>
    <row r="431" spans="1:19" x14ac:dyDescent="0.35">
      <c r="A431" s="34"/>
      <c r="B431" s="1" t="s">
        <v>13</v>
      </c>
      <c r="C431">
        <v>7.602995211457355E-6</v>
      </c>
      <c r="D431">
        <v>3.3632675385513442E-6</v>
      </c>
      <c r="E431">
        <v>7.6485529562267413E-6</v>
      </c>
      <c r="F431">
        <v>2.276215322644046E-5</v>
      </c>
      <c r="G431">
        <v>3.1493335121439779E-5</v>
      </c>
      <c r="H431">
        <v>7.8930841022094474E-5</v>
      </c>
      <c r="I431">
        <v>7.2421284181055644E-5</v>
      </c>
      <c r="J431">
        <v>2.9174820295804419E-5</v>
      </c>
      <c r="K431">
        <v>6.6187373191408909E-5</v>
      </c>
      <c r="L431">
        <v>5.9569323761485908E-5</v>
      </c>
      <c r="M431">
        <v>7.7071349967688558E-5</v>
      </c>
      <c r="N431">
        <v>5.3068774755054708E-5</v>
      </c>
      <c r="O431">
        <v>4.6603011672983138E-5</v>
      </c>
      <c r="P431">
        <v>1.41633235369618E-5</v>
      </c>
      <c r="Q431">
        <v>2.490662050944626E-5</v>
      </c>
      <c r="R431">
        <v>1.191090375257413E-5</v>
      </c>
      <c r="S431">
        <v>6.0687793070067367E-4</v>
      </c>
    </row>
    <row r="432" spans="1:19" x14ac:dyDescent="0.35">
      <c r="A432" s="34"/>
      <c r="B432" s="1" t="s">
        <v>14</v>
      </c>
      <c r="C432">
        <v>5.7886384028014932E-55</v>
      </c>
      <c r="D432">
        <v>7.8878514941672328E-42</v>
      </c>
      <c r="E432">
        <v>2.5483041238549718E-6</v>
      </c>
      <c r="F432">
        <v>2.6064819095335219E-5</v>
      </c>
      <c r="G432">
        <v>1.6803620529205902E-5</v>
      </c>
      <c r="H432">
        <v>2.1244673880160619E-5</v>
      </c>
      <c r="I432">
        <v>3.5726760291416863E-5</v>
      </c>
      <c r="J432">
        <v>4.0237703289940033E-5</v>
      </c>
      <c r="K432">
        <v>3.5640193483851463E-5</v>
      </c>
      <c r="L432">
        <v>3.0976925222088772E-5</v>
      </c>
      <c r="M432">
        <v>2.1305338212640379E-5</v>
      </c>
      <c r="N432">
        <v>4.497094136823173E-5</v>
      </c>
      <c r="O432">
        <v>2.6136837287911721E-5</v>
      </c>
      <c r="P432">
        <v>1.6826620345055789E-5</v>
      </c>
      <c r="Q432">
        <v>1.6651432203896709E-5</v>
      </c>
      <c r="R432">
        <v>2.6082281328611461E-5</v>
      </c>
      <c r="S432">
        <v>3.612164506622016E-4</v>
      </c>
    </row>
    <row r="433" spans="1:19" x14ac:dyDescent="0.35">
      <c r="A433" s="34"/>
      <c r="B433" s="1" t="s">
        <v>15</v>
      </c>
      <c r="C433">
        <v>2.3572127101661981E-141</v>
      </c>
      <c r="D433">
        <v>9.0687167409415162E-97</v>
      </c>
      <c r="E433">
        <v>1.186371221506312E-89</v>
      </c>
      <c r="F433">
        <v>9.3993407642334476E-22</v>
      </c>
      <c r="G433">
        <v>4.6600045172900577E-5</v>
      </c>
      <c r="H433">
        <v>4.6966401121414998E-5</v>
      </c>
      <c r="I433">
        <v>4.6931608219698722E-5</v>
      </c>
      <c r="J433">
        <v>8.4218404379323794E-5</v>
      </c>
      <c r="K433">
        <v>2.7778816787032399E-5</v>
      </c>
      <c r="L433">
        <v>1.0329437771122591E-5</v>
      </c>
      <c r="M433">
        <v>1.068036175255475E-5</v>
      </c>
      <c r="N433">
        <v>7.2634182602282728E-75</v>
      </c>
      <c r="O433">
        <v>1.1007397129367039E-65</v>
      </c>
      <c r="P433">
        <v>1.0283167122541059E-5</v>
      </c>
      <c r="Q433">
        <v>5.1690299352079659E-49</v>
      </c>
      <c r="R433">
        <v>8.2804050872286741E-43</v>
      </c>
      <c r="S433">
        <v>2.837882423265888E-4</v>
      </c>
    </row>
    <row r="434" spans="1:19" x14ac:dyDescent="0.35">
      <c r="A434" s="34" t="s">
        <v>46</v>
      </c>
      <c r="B434" s="1" t="s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8.2060452414479945E-92</v>
      </c>
      <c r="Q434">
        <v>1.2058515015357481E-5</v>
      </c>
      <c r="R434">
        <v>3.1643683381115669E-125</v>
      </c>
      <c r="S434">
        <v>1.2058515015357481E-5</v>
      </c>
    </row>
    <row r="435" spans="1:19" x14ac:dyDescent="0.35">
      <c r="A435" s="34"/>
      <c r="B435" s="1" t="s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1.3495557764948161E-5</v>
      </c>
      <c r="Q435">
        <v>7.6459132509916683E-79</v>
      </c>
      <c r="R435">
        <v>2.383920728025148E-65</v>
      </c>
      <c r="S435">
        <v>1.3495557764948161E-5</v>
      </c>
    </row>
    <row r="436" spans="1:19" x14ac:dyDescent="0.35">
      <c r="A436" s="34"/>
      <c r="B436" s="1" t="s">
        <v>2</v>
      </c>
      <c r="C436">
        <v>0</v>
      </c>
      <c r="D436">
        <v>0</v>
      </c>
      <c r="E436">
        <v>2.9361728328783292E-3</v>
      </c>
      <c r="F436">
        <v>3.4027610221765529E-3</v>
      </c>
      <c r="G436">
        <v>4.6753629866722714E-3</v>
      </c>
      <c r="H436">
        <v>1.3369725415085249E-3</v>
      </c>
      <c r="I436">
        <v>1.073973116598251E-2</v>
      </c>
      <c r="J436">
        <v>2.9731359385787668E-3</v>
      </c>
      <c r="K436">
        <v>1.0502679531049979E-2</v>
      </c>
      <c r="L436">
        <v>5.8131529601660493E-3</v>
      </c>
      <c r="M436">
        <v>2.3227794936315658E-3</v>
      </c>
      <c r="N436">
        <v>4.2560957988142508E-9</v>
      </c>
      <c r="O436">
        <v>2.5654832376979889E-18</v>
      </c>
      <c r="P436">
        <v>2.7978031705087359E-53</v>
      </c>
      <c r="Q436">
        <v>4.9580076999148522E-6</v>
      </c>
      <c r="R436">
        <v>3.7771808267144161E-102</v>
      </c>
      <c r="S436">
        <v>4.4707710736440247E-2</v>
      </c>
    </row>
    <row r="437" spans="1:19" x14ac:dyDescent="0.35">
      <c r="A437" s="34"/>
      <c r="B437" s="1" t="s">
        <v>3</v>
      </c>
      <c r="C437">
        <v>0</v>
      </c>
      <c r="D437">
        <v>0</v>
      </c>
      <c r="E437">
        <v>6.0649194312577476E-3</v>
      </c>
      <c r="F437">
        <v>0.55632532667093637</v>
      </c>
      <c r="G437">
        <v>0.57364083309152003</v>
      </c>
      <c r="H437">
        <v>0.32605283078785691</v>
      </c>
      <c r="I437">
        <v>0.29875332084797901</v>
      </c>
      <c r="J437">
        <v>0.26976601750306012</v>
      </c>
      <c r="K437">
        <v>0.30245910963431238</v>
      </c>
      <c r="L437">
        <v>0.2271975374978617</v>
      </c>
      <c r="M437">
        <v>0.13463382116872111</v>
      </c>
      <c r="N437">
        <v>4.7529505915418629E-2</v>
      </c>
      <c r="O437">
        <v>5.5291957342206198E-3</v>
      </c>
      <c r="P437">
        <v>8.3469960156949892E-6</v>
      </c>
      <c r="Q437">
        <v>2.8597282239804278E-6</v>
      </c>
      <c r="R437">
        <v>1.8892612209825001E-31</v>
      </c>
      <c r="S437">
        <v>2.747963625007384</v>
      </c>
    </row>
    <row r="438" spans="1:19" x14ac:dyDescent="0.35">
      <c r="A438" s="34"/>
      <c r="B438" s="1" t="s">
        <v>4</v>
      </c>
      <c r="C438">
        <v>0</v>
      </c>
      <c r="D438">
        <v>0</v>
      </c>
      <c r="E438">
        <v>1.0213786055675951E-2</v>
      </c>
      <c r="F438">
        <v>0.38662898491302411</v>
      </c>
      <c r="G438">
        <v>0.96299478889481605</v>
      </c>
      <c r="H438">
        <v>0.91214281413610787</v>
      </c>
      <c r="I438">
        <v>0.74825076685189629</v>
      </c>
      <c r="J438">
        <v>0.80083602340156779</v>
      </c>
      <c r="K438">
        <v>0.60853074119815687</v>
      </c>
      <c r="L438">
        <v>0.46436668262709307</v>
      </c>
      <c r="M438">
        <v>0.3577884339286676</v>
      </c>
      <c r="N438">
        <v>0.12229517077895199</v>
      </c>
      <c r="O438">
        <v>1.9594505130916189E-2</v>
      </c>
      <c r="P438">
        <v>9.8611340668542582E-6</v>
      </c>
      <c r="Q438">
        <v>1.326093870262973E-5</v>
      </c>
      <c r="R438">
        <v>3.7431804801341289E-6</v>
      </c>
      <c r="S438">
        <v>5.393669563170123</v>
      </c>
    </row>
    <row r="439" spans="1:19" x14ac:dyDescent="0.35">
      <c r="A439" s="34"/>
      <c r="B439" s="1" t="s">
        <v>5</v>
      </c>
      <c r="C439">
        <v>0</v>
      </c>
      <c r="D439">
        <v>0</v>
      </c>
      <c r="E439">
        <v>1.2982249394945499E-2</v>
      </c>
      <c r="F439">
        <v>0.33586760756225131</v>
      </c>
      <c r="G439">
        <v>0.90575393075551092</v>
      </c>
      <c r="H439">
        <v>1.5074727740569629</v>
      </c>
      <c r="I439">
        <v>1.060227494148225</v>
      </c>
      <c r="J439">
        <v>1.0055240896377089</v>
      </c>
      <c r="K439">
        <v>0.93490701483519056</v>
      </c>
      <c r="L439">
        <v>0.62452712319170323</v>
      </c>
      <c r="M439">
        <v>0.51803400780042563</v>
      </c>
      <c r="N439">
        <v>0.1780554233512785</v>
      </c>
      <c r="O439">
        <v>2.583081793688221E-2</v>
      </c>
      <c r="P439">
        <v>1.606746272092466E-5</v>
      </c>
      <c r="Q439">
        <v>1.0118260764952541E-5</v>
      </c>
      <c r="R439">
        <v>3.01442534314934E-6</v>
      </c>
      <c r="S439">
        <v>7.1092117328199143</v>
      </c>
    </row>
    <row r="440" spans="1:19" x14ac:dyDescent="0.35">
      <c r="A440" s="34"/>
      <c r="B440" s="1" t="s">
        <v>6</v>
      </c>
      <c r="C440">
        <v>0</v>
      </c>
      <c r="D440">
        <v>0</v>
      </c>
      <c r="E440">
        <v>1.445761709234499E-2</v>
      </c>
      <c r="F440">
        <v>0.17839790180590059</v>
      </c>
      <c r="G440">
        <v>0.61685498997763666</v>
      </c>
      <c r="H440">
        <v>1.0051886759265061</v>
      </c>
      <c r="I440">
        <v>1.2929183273656959</v>
      </c>
      <c r="J440">
        <v>1.1014324091505721</v>
      </c>
      <c r="K440">
        <v>0.99341179324835627</v>
      </c>
      <c r="L440">
        <v>0.77276791670650058</v>
      </c>
      <c r="M440">
        <v>0.47036760389121662</v>
      </c>
      <c r="N440">
        <v>0.20417510649568071</v>
      </c>
      <c r="O440">
        <v>2.377261104832316E-2</v>
      </c>
      <c r="P440">
        <v>1.6379556286167829E-5</v>
      </c>
      <c r="Q440">
        <v>4.1010085071125459E-6</v>
      </c>
      <c r="R440">
        <v>3.4947898021319551E-6</v>
      </c>
      <c r="S440">
        <v>6.6737689280633301</v>
      </c>
    </row>
    <row r="441" spans="1:19" x14ac:dyDescent="0.35">
      <c r="A441" s="34"/>
      <c r="B441" s="1" t="s">
        <v>7</v>
      </c>
      <c r="C441">
        <v>0</v>
      </c>
      <c r="D441">
        <v>0</v>
      </c>
      <c r="E441">
        <v>8.6364583895532799E-3</v>
      </c>
      <c r="F441">
        <v>0.34564956776623162</v>
      </c>
      <c r="G441">
        <v>0.49705942142058263</v>
      </c>
      <c r="H441">
        <v>0.91712185547063696</v>
      </c>
      <c r="I441">
        <v>0.96525463370191245</v>
      </c>
      <c r="J441">
        <v>1.2956576841866501</v>
      </c>
      <c r="K441">
        <v>1.2685861437188319</v>
      </c>
      <c r="L441">
        <v>0.8364425831237754</v>
      </c>
      <c r="M441">
        <v>0.61457128360694047</v>
      </c>
      <c r="N441">
        <v>0.18192850640062661</v>
      </c>
      <c r="O441">
        <v>1.636576525789488E-2</v>
      </c>
      <c r="P441">
        <v>1.2298852979232539E-5</v>
      </c>
      <c r="Q441">
        <v>9.1351283341708809E-6</v>
      </c>
      <c r="R441">
        <v>6.020974158389122E-6</v>
      </c>
      <c r="S441">
        <v>6.9473013579991081</v>
      </c>
    </row>
    <row r="442" spans="1:19" x14ac:dyDescent="0.35">
      <c r="A442" s="34"/>
      <c r="B442" s="1" t="s">
        <v>8</v>
      </c>
      <c r="C442">
        <v>0</v>
      </c>
      <c r="D442">
        <v>0</v>
      </c>
      <c r="E442">
        <v>9.8220402981530047E-3</v>
      </c>
      <c r="F442">
        <v>0.21726161665825311</v>
      </c>
      <c r="G442">
        <v>0.58881249017350468</v>
      </c>
      <c r="H442">
        <v>0.91288060814952876</v>
      </c>
      <c r="I442">
        <v>1.0582912618053391</v>
      </c>
      <c r="J442">
        <v>1.1001467060845069</v>
      </c>
      <c r="K442">
        <v>1.356486427166012</v>
      </c>
      <c r="L442">
        <v>1.038484693266728</v>
      </c>
      <c r="M442">
        <v>0.75318700774099445</v>
      </c>
      <c r="N442">
        <v>0.19440212456044431</v>
      </c>
      <c r="O442">
        <v>2.4151432323015889E-2</v>
      </c>
      <c r="P442">
        <v>1.4362616105122531E-5</v>
      </c>
      <c r="Q442">
        <v>1.0272156668633031E-5</v>
      </c>
      <c r="R442">
        <v>1.2950389341679861E-5</v>
      </c>
      <c r="S442">
        <v>7.2539639933885951</v>
      </c>
    </row>
    <row r="443" spans="1:19" x14ac:dyDescent="0.35">
      <c r="A443" s="34"/>
      <c r="B443" s="1" t="s">
        <v>9</v>
      </c>
      <c r="C443">
        <v>0</v>
      </c>
      <c r="D443">
        <v>0</v>
      </c>
      <c r="E443">
        <v>1.2486143796933091E-2</v>
      </c>
      <c r="F443">
        <v>0.25875297233687022</v>
      </c>
      <c r="G443">
        <v>0.38236237390650868</v>
      </c>
      <c r="H443">
        <v>0.65384327931276598</v>
      </c>
      <c r="I443">
        <v>0.82396930616764363</v>
      </c>
      <c r="J443">
        <v>0.87996903103782997</v>
      </c>
      <c r="K443">
        <v>0.91622303606048128</v>
      </c>
      <c r="L443">
        <v>0.85200337088661993</v>
      </c>
      <c r="M443">
        <v>0.5537983183321733</v>
      </c>
      <c r="N443">
        <v>0.20964457278144691</v>
      </c>
      <c r="O443">
        <v>1.832856355161919E-2</v>
      </c>
      <c r="P443">
        <v>1.6281037030972492E-5</v>
      </c>
      <c r="Q443">
        <v>1.082436104787482E-5</v>
      </c>
      <c r="R443">
        <v>6.091723387356965E-6</v>
      </c>
      <c r="S443">
        <v>5.5614141652923577</v>
      </c>
    </row>
    <row r="444" spans="1:19" x14ac:dyDescent="0.35">
      <c r="A444" s="34"/>
      <c r="B444" s="1" t="s">
        <v>10</v>
      </c>
      <c r="C444">
        <v>0</v>
      </c>
      <c r="D444">
        <v>0</v>
      </c>
      <c r="E444">
        <v>1.3368277035814341E-2</v>
      </c>
      <c r="F444">
        <v>0.191646102494297</v>
      </c>
      <c r="G444">
        <v>0.31514958157992129</v>
      </c>
      <c r="H444">
        <v>0.65230051363113561</v>
      </c>
      <c r="I444">
        <v>0.74734415652981234</v>
      </c>
      <c r="J444">
        <v>0.75597063291340116</v>
      </c>
      <c r="K444">
        <v>1.030243572299552</v>
      </c>
      <c r="L444">
        <v>0.94683603919265502</v>
      </c>
      <c r="M444">
        <v>0.72587028105077334</v>
      </c>
      <c r="N444">
        <v>0.26198368842450892</v>
      </c>
      <c r="O444">
        <v>2.1690165572983651E-2</v>
      </c>
      <c r="P444">
        <v>1.180797212969506E-5</v>
      </c>
      <c r="Q444">
        <v>1.1822664543445789E-5</v>
      </c>
      <c r="R444">
        <v>1.01613164687284E-5</v>
      </c>
      <c r="S444">
        <v>5.6624368026779974</v>
      </c>
    </row>
    <row r="445" spans="1:19" x14ac:dyDescent="0.35">
      <c r="A445" s="34"/>
      <c r="B445" s="1" t="s">
        <v>11</v>
      </c>
      <c r="C445">
        <v>0</v>
      </c>
      <c r="D445">
        <v>0</v>
      </c>
      <c r="E445">
        <v>1.5784812485329969E-2</v>
      </c>
      <c r="F445">
        <v>9.8690371795253071E-2</v>
      </c>
      <c r="G445">
        <v>0.1627232793421744</v>
      </c>
      <c r="H445">
        <v>0.29581592078557672</v>
      </c>
      <c r="I445">
        <v>0.40425443285261758</v>
      </c>
      <c r="J445">
        <v>0.37026242949598698</v>
      </c>
      <c r="K445">
        <v>0.47638281494091789</v>
      </c>
      <c r="L445">
        <v>0.35805538027935002</v>
      </c>
      <c r="M445">
        <v>0.33497773571415052</v>
      </c>
      <c r="N445">
        <v>0.15593870934266371</v>
      </c>
      <c r="O445">
        <v>1.5679672253004592E-2</v>
      </c>
      <c r="P445">
        <v>1.349783035371988E-5</v>
      </c>
      <c r="Q445">
        <v>6.587399251519834E-6</v>
      </c>
      <c r="R445">
        <v>6.6571675591286492E-6</v>
      </c>
      <c r="S445">
        <v>2.6885923016841899</v>
      </c>
    </row>
    <row r="446" spans="1:19" x14ac:dyDescent="0.35">
      <c r="A446" s="34"/>
      <c r="B446" s="1" t="s">
        <v>12</v>
      </c>
      <c r="C446">
        <v>0</v>
      </c>
      <c r="D446">
        <v>0</v>
      </c>
      <c r="E446">
        <v>2.7362357977424099E-3</v>
      </c>
      <c r="F446">
        <v>6.8716986941429886E-3</v>
      </c>
      <c r="G446">
        <v>3.3211347789253103E-2</v>
      </c>
      <c r="H446">
        <v>5.8504512980346507E-2</v>
      </c>
      <c r="I446">
        <v>6.3343869458220278E-2</v>
      </c>
      <c r="J446">
        <v>7.27190943438695E-2</v>
      </c>
      <c r="K446">
        <v>7.9133716108338664E-2</v>
      </c>
      <c r="L446">
        <v>7.3622914327740471E-2</v>
      </c>
      <c r="M446">
        <v>5.6763745883570117E-2</v>
      </c>
      <c r="N446">
        <v>3.2597339508907239E-2</v>
      </c>
      <c r="O446">
        <v>2.7617473699174042E-3</v>
      </c>
      <c r="P446">
        <v>2.030195801259054E-5</v>
      </c>
      <c r="Q446">
        <v>8.2610215574613784E-6</v>
      </c>
      <c r="R446">
        <v>1.483981821636681E-5</v>
      </c>
      <c r="S446">
        <v>0.48230962505983521</v>
      </c>
    </row>
    <row r="447" spans="1:19" x14ac:dyDescent="0.35">
      <c r="A447" s="34"/>
      <c r="B447" s="1" t="s">
        <v>13</v>
      </c>
      <c r="C447">
        <v>7.602995211457355E-6</v>
      </c>
      <c r="D447">
        <v>3.3632675385513442E-6</v>
      </c>
      <c r="E447">
        <v>7.6485529562267413E-6</v>
      </c>
      <c r="F447">
        <v>2.276215322644046E-5</v>
      </c>
      <c r="G447">
        <v>3.1493335121439779E-5</v>
      </c>
      <c r="H447">
        <v>7.8930841022094474E-5</v>
      </c>
      <c r="I447">
        <v>7.2421284181055644E-5</v>
      </c>
      <c r="J447">
        <v>2.9174820295804419E-5</v>
      </c>
      <c r="K447">
        <v>6.6187373191408909E-5</v>
      </c>
      <c r="L447">
        <v>5.9569323761485908E-5</v>
      </c>
      <c r="M447">
        <v>7.7071349967688558E-5</v>
      </c>
      <c r="N447">
        <v>5.3068774755054708E-5</v>
      </c>
      <c r="O447">
        <v>4.6603011672983138E-5</v>
      </c>
      <c r="P447">
        <v>1.41633235369618E-5</v>
      </c>
      <c r="Q447">
        <v>2.490662050944626E-5</v>
      </c>
      <c r="R447">
        <v>1.191090375257413E-5</v>
      </c>
      <c r="S447">
        <v>6.0687793070067367E-4</v>
      </c>
    </row>
    <row r="448" spans="1:19" x14ac:dyDescent="0.35">
      <c r="A448" s="34"/>
      <c r="B448" s="1" t="s">
        <v>14</v>
      </c>
      <c r="C448">
        <v>5.7886384028014932E-55</v>
      </c>
      <c r="D448">
        <v>7.8878514941672328E-42</v>
      </c>
      <c r="E448">
        <v>2.5483041238549718E-6</v>
      </c>
      <c r="F448">
        <v>2.6064819095335219E-5</v>
      </c>
      <c r="G448">
        <v>1.6803620529205902E-5</v>
      </c>
      <c r="H448">
        <v>2.1244673880160619E-5</v>
      </c>
      <c r="I448">
        <v>3.5726760291416863E-5</v>
      </c>
      <c r="J448">
        <v>4.0237703289940033E-5</v>
      </c>
      <c r="K448">
        <v>3.5640193483851463E-5</v>
      </c>
      <c r="L448">
        <v>3.0976925222088772E-5</v>
      </c>
      <c r="M448">
        <v>2.1305338212640379E-5</v>
      </c>
      <c r="N448">
        <v>4.497094136823173E-5</v>
      </c>
      <c r="O448">
        <v>2.6136837287911721E-5</v>
      </c>
      <c r="P448">
        <v>1.6826620345055789E-5</v>
      </c>
      <c r="Q448">
        <v>1.6651432203896709E-5</v>
      </c>
      <c r="R448">
        <v>2.6082281328611461E-5</v>
      </c>
      <c r="S448">
        <v>3.612164506622016E-4</v>
      </c>
    </row>
    <row r="449" spans="1:19" x14ac:dyDescent="0.35">
      <c r="A449" s="34"/>
      <c r="B449" s="1" t="s">
        <v>15</v>
      </c>
      <c r="C449">
        <v>2.3572127101661981E-141</v>
      </c>
      <c r="D449">
        <v>9.0687167409415162E-97</v>
      </c>
      <c r="E449">
        <v>1.186371221506312E-89</v>
      </c>
      <c r="F449">
        <v>9.3993407642334476E-22</v>
      </c>
      <c r="G449">
        <v>4.6600045172900577E-5</v>
      </c>
      <c r="H449">
        <v>4.6966401121414998E-5</v>
      </c>
      <c r="I449">
        <v>4.6931608219698722E-5</v>
      </c>
      <c r="J449">
        <v>8.4218404379323794E-5</v>
      </c>
      <c r="K449">
        <v>2.7778816787032399E-5</v>
      </c>
      <c r="L449">
        <v>1.0329437771122591E-5</v>
      </c>
      <c r="M449">
        <v>1.068036175255475E-5</v>
      </c>
      <c r="N449">
        <v>7.2634182602282728E-75</v>
      </c>
      <c r="O449">
        <v>1.1007397129367039E-65</v>
      </c>
      <c r="P449">
        <v>1.0283167122541059E-5</v>
      </c>
      <c r="Q449">
        <v>5.1690299352079659E-49</v>
      </c>
      <c r="R449">
        <v>8.2804050872286741E-43</v>
      </c>
      <c r="S449">
        <v>2.837882423265888E-4</v>
      </c>
    </row>
    <row r="450" spans="1:19" x14ac:dyDescent="0.35">
      <c r="A450" s="34" t="s">
        <v>47</v>
      </c>
      <c r="B450" s="1" t="s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8.2060452414479945E-92</v>
      </c>
      <c r="Q450">
        <v>1.2058515015357481E-5</v>
      </c>
      <c r="R450">
        <v>3.1643683381115669E-125</v>
      </c>
      <c r="S450">
        <v>1.2058515015357481E-5</v>
      </c>
    </row>
    <row r="451" spans="1:19" x14ac:dyDescent="0.35">
      <c r="A451" s="34"/>
      <c r="B451" s="1" t="s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1.3495557764948161E-5</v>
      </c>
      <c r="Q451">
        <v>7.6459132509916683E-79</v>
      </c>
      <c r="R451">
        <v>2.383920728025148E-65</v>
      </c>
      <c r="S451">
        <v>1.3495557764948161E-5</v>
      </c>
    </row>
    <row r="452" spans="1:19" x14ac:dyDescent="0.35">
      <c r="A452" s="34"/>
      <c r="B452" s="1" t="s">
        <v>2</v>
      </c>
      <c r="C452">
        <v>0</v>
      </c>
      <c r="D452">
        <v>0</v>
      </c>
      <c r="E452">
        <v>2.3463768666780209E-3</v>
      </c>
      <c r="F452">
        <v>2.3530514013305722E-3</v>
      </c>
      <c r="G452">
        <v>3.775024268808695E-3</v>
      </c>
      <c r="H452">
        <v>1.0847274470434951E-3</v>
      </c>
      <c r="I452">
        <v>9.5899776016955558E-3</v>
      </c>
      <c r="J452">
        <v>2.858736924801316E-3</v>
      </c>
      <c r="K452">
        <v>1.0260879934534801E-2</v>
      </c>
      <c r="L452">
        <v>6.0257132395264666E-3</v>
      </c>
      <c r="M452">
        <v>2.295456170090574E-3</v>
      </c>
      <c r="N452">
        <v>2.8856840421912169E-9</v>
      </c>
      <c r="O452">
        <v>1.4368204770458981E-18</v>
      </c>
      <c r="P452">
        <v>2.7978031705087359E-53</v>
      </c>
      <c r="Q452">
        <v>4.9580076999148522E-6</v>
      </c>
      <c r="R452">
        <v>3.7771808267144161E-102</v>
      </c>
      <c r="S452">
        <v>4.0594904747893457E-2</v>
      </c>
    </row>
    <row r="453" spans="1:19" x14ac:dyDescent="0.35">
      <c r="A453" s="34"/>
      <c r="B453" s="1" t="s">
        <v>3</v>
      </c>
      <c r="C453">
        <v>0</v>
      </c>
      <c r="D453">
        <v>0</v>
      </c>
      <c r="E453">
        <v>4.1939669208828729E-3</v>
      </c>
      <c r="F453">
        <v>0.33289909082333141</v>
      </c>
      <c r="G453">
        <v>0.40080052717032771</v>
      </c>
      <c r="H453">
        <v>0.2289127217667814</v>
      </c>
      <c r="I453">
        <v>0.2308451404328502</v>
      </c>
      <c r="J453">
        <v>0.224455616888285</v>
      </c>
      <c r="K453">
        <v>0.25570249979797571</v>
      </c>
      <c r="L453">
        <v>0.20379059717137721</v>
      </c>
      <c r="M453">
        <v>0.11513278393429981</v>
      </c>
      <c r="N453">
        <v>2.7885889066699331E-2</v>
      </c>
      <c r="O453">
        <v>2.679656364546661E-3</v>
      </c>
      <c r="P453">
        <v>8.3469960156949892E-6</v>
      </c>
      <c r="Q453">
        <v>2.8597282239804278E-6</v>
      </c>
      <c r="R453">
        <v>1.8892612209825001E-31</v>
      </c>
      <c r="S453">
        <v>2.0273096970615971</v>
      </c>
    </row>
    <row r="454" spans="1:19" x14ac:dyDescent="0.35">
      <c r="A454" s="34"/>
      <c r="B454" s="1" t="s">
        <v>4</v>
      </c>
      <c r="C454">
        <v>0</v>
      </c>
      <c r="D454">
        <v>0</v>
      </c>
      <c r="E454">
        <v>8.2469083890404013E-3</v>
      </c>
      <c r="F454">
        <v>0.2701361061368967</v>
      </c>
      <c r="G454">
        <v>0.78562738240742536</v>
      </c>
      <c r="H454">
        <v>0.74773764173831903</v>
      </c>
      <c r="I454">
        <v>0.67508679719276621</v>
      </c>
      <c r="J454">
        <v>0.77802094103661901</v>
      </c>
      <c r="K454">
        <v>0.60069674083055691</v>
      </c>
      <c r="L454">
        <v>0.4863467557875909</v>
      </c>
      <c r="M454">
        <v>0.35725274959857162</v>
      </c>
      <c r="N454">
        <v>8.3778957572740051E-2</v>
      </c>
      <c r="O454">
        <v>1.1088068196896219E-2</v>
      </c>
      <c r="P454">
        <v>9.8611340668542582E-6</v>
      </c>
      <c r="Q454">
        <v>1.326093870262973E-5</v>
      </c>
      <c r="R454">
        <v>3.7431804801341289E-6</v>
      </c>
      <c r="S454">
        <v>4.8040459141406719</v>
      </c>
    </row>
    <row r="455" spans="1:19" x14ac:dyDescent="0.35">
      <c r="A455" s="34"/>
      <c r="B455" s="1" t="s">
        <v>5</v>
      </c>
      <c r="C455">
        <v>0</v>
      </c>
      <c r="D455">
        <v>0</v>
      </c>
      <c r="E455">
        <v>1.053290311196073E-2</v>
      </c>
      <c r="F455">
        <v>0.23580340650499121</v>
      </c>
      <c r="G455">
        <v>0.74250029456163469</v>
      </c>
      <c r="H455">
        <v>1.2417369597540311</v>
      </c>
      <c r="I455">
        <v>0.96118112534276168</v>
      </c>
      <c r="J455">
        <v>0.98159851672922338</v>
      </c>
      <c r="K455">
        <v>0.92733125894318491</v>
      </c>
      <c r="L455">
        <v>0.65724910461604247</v>
      </c>
      <c r="M455">
        <v>0.51975811870076538</v>
      </c>
      <c r="N455">
        <v>0.12256728851886051</v>
      </c>
      <c r="O455">
        <v>1.468768923207346E-2</v>
      </c>
      <c r="P455">
        <v>1.606746272092466E-5</v>
      </c>
      <c r="Q455">
        <v>1.0118260764952541E-5</v>
      </c>
      <c r="R455">
        <v>3.01442534314934E-6</v>
      </c>
      <c r="S455">
        <v>6.4149758661643581</v>
      </c>
    </row>
    <row r="456" spans="1:19" x14ac:dyDescent="0.35">
      <c r="A456" s="34"/>
      <c r="B456" s="1" t="s">
        <v>6</v>
      </c>
      <c r="C456">
        <v>0</v>
      </c>
      <c r="D456">
        <v>0</v>
      </c>
      <c r="E456">
        <v>1.2909841219176861E-2</v>
      </c>
      <c r="F456">
        <v>0.13784713280648231</v>
      </c>
      <c r="G456">
        <v>0.5565389010804771</v>
      </c>
      <c r="H456">
        <v>0.91128402917436924</v>
      </c>
      <c r="I456">
        <v>1.290040379838624</v>
      </c>
      <c r="J456">
        <v>1.1833829457807099</v>
      </c>
      <c r="K456">
        <v>1.084480714983626</v>
      </c>
      <c r="L456">
        <v>0.89506344927131454</v>
      </c>
      <c r="M456">
        <v>0.51940539248442574</v>
      </c>
      <c r="N456">
        <v>0.15468500087516121</v>
      </c>
      <c r="O456">
        <v>1.4877098636031681E-2</v>
      </c>
      <c r="P456">
        <v>1.6379556286167829E-5</v>
      </c>
      <c r="Q456">
        <v>4.1010085071125459E-6</v>
      </c>
      <c r="R456">
        <v>3.4947898021319551E-6</v>
      </c>
      <c r="S456">
        <v>6.7605388615049957</v>
      </c>
    </row>
    <row r="457" spans="1:19" x14ac:dyDescent="0.35">
      <c r="A457" s="34"/>
      <c r="B457" s="1" t="s">
        <v>7</v>
      </c>
      <c r="C457">
        <v>0</v>
      </c>
      <c r="D457">
        <v>0</v>
      </c>
      <c r="E457">
        <v>8.3041485514880973E-3</v>
      </c>
      <c r="F457">
        <v>0.28759362531367949</v>
      </c>
      <c r="G457">
        <v>0.48289865528544362</v>
      </c>
      <c r="H457">
        <v>0.89529973699017906</v>
      </c>
      <c r="I457">
        <v>1.0370730535699131</v>
      </c>
      <c r="J457">
        <v>1.498970107368617</v>
      </c>
      <c r="K457">
        <v>1.4912406295270439</v>
      </c>
      <c r="L457">
        <v>1.0432205089963369</v>
      </c>
      <c r="M457">
        <v>0.7307630125055572</v>
      </c>
      <c r="N457">
        <v>0.14841623475659799</v>
      </c>
      <c r="O457">
        <v>1.102841035637383E-2</v>
      </c>
      <c r="P457">
        <v>1.2298852979232539E-5</v>
      </c>
      <c r="Q457">
        <v>9.1351283341708809E-6</v>
      </c>
      <c r="R457">
        <v>6.020974158389122E-6</v>
      </c>
      <c r="S457">
        <v>7.6348355781767028</v>
      </c>
    </row>
    <row r="458" spans="1:19" x14ac:dyDescent="0.35">
      <c r="A458" s="34"/>
      <c r="B458" s="1" t="s">
        <v>8</v>
      </c>
      <c r="C458">
        <v>0</v>
      </c>
      <c r="D458">
        <v>0</v>
      </c>
      <c r="E458">
        <v>9.595910825761899E-3</v>
      </c>
      <c r="F458">
        <v>0.18367553404766909</v>
      </c>
      <c r="G458">
        <v>0.58123233529852747</v>
      </c>
      <c r="H458">
        <v>0.90548333704540118</v>
      </c>
      <c r="I458">
        <v>1.1553078713820439</v>
      </c>
      <c r="J458">
        <v>1.293237731372527</v>
      </c>
      <c r="K458">
        <v>1.6201987173980741</v>
      </c>
      <c r="L458">
        <v>1.316028058017418</v>
      </c>
      <c r="M458">
        <v>0.90998069917749547</v>
      </c>
      <c r="N458">
        <v>0.16114125049227851</v>
      </c>
      <c r="O458">
        <v>1.6536536700002422E-2</v>
      </c>
      <c r="P458">
        <v>1.4362616105122531E-5</v>
      </c>
      <c r="Q458">
        <v>1.0272156668633031E-5</v>
      </c>
      <c r="R458">
        <v>1.2950389341679861E-5</v>
      </c>
      <c r="S458">
        <v>8.1524555669193131</v>
      </c>
    </row>
    <row r="459" spans="1:19" x14ac:dyDescent="0.35">
      <c r="A459" s="34"/>
      <c r="B459" s="1" t="s">
        <v>9</v>
      </c>
      <c r="C459">
        <v>0</v>
      </c>
      <c r="D459">
        <v>0</v>
      </c>
      <c r="E459">
        <v>1.294270467392997E-2</v>
      </c>
      <c r="F459">
        <v>0.23209504527704619</v>
      </c>
      <c r="G459">
        <v>0.40046090092558811</v>
      </c>
      <c r="H459">
        <v>0.68810127523576137</v>
      </c>
      <c r="I459">
        <v>0.95436779054610954</v>
      </c>
      <c r="J459">
        <v>1.0975071797898339</v>
      </c>
      <c r="K459">
        <v>1.161090992169109</v>
      </c>
      <c r="L459">
        <v>1.1455619488082169</v>
      </c>
      <c r="M459">
        <v>0.70989351890780983</v>
      </c>
      <c r="N459">
        <v>0.18437480085410299</v>
      </c>
      <c r="O459">
        <v>1.3315035058175131E-2</v>
      </c>
      <c r="P459">
        <v>1.6281037030972492E-5</v>
      </c>
      <c r="Q459">
        <v>1.082436104787482E-5</v>
      </c>
      <c r="R459">
        <v>6.091723387356965E-6</v>
      </c>
      <c r="S459">
        <v>6.5997443893671486</v>
      </c>
    </row>
    <row r="460" spans="1:19" x14ac:dyDescent="0.35">
      <c r="A460" s="34"/>
      <c r="B460" s="1" t="s">
        <v>10</v>
      </c>
      <c r="C460">
        <v>0</v>
      </c>
      <c r="D460">
        <v>0</v>
      </c>
      <c r="E460">
        <v>1.321102329750787E-2</v>
      </c>
      <c r="F460">
        <v>0.16388712077536111</v>
      </c>
      <c r="G460">
        <v>0.31467773655509768</v>
      </c>
      <c r="H460">
        <v>0.65447148775428998</v>
      </c>
      <c r="I460">
        <v>0.82525790835094082</v>
      </c>
      <c r="J460">
        <v>0.8988955257252943</v>
      </c>
      <c r="K460">
        <v>1.244713141104334</v>
      </c>
      <c r="L460">
        <v>1.2137139919735971</v>
      </c>
      <c r="M460">
        <v>0.88708432716354724</v>
      </c>
      <c r="N460">
        <v>0.21966279458720631</v>
      </c>
      <c r="O460">
        <v>1.5022460259586661E-2</v>
      </c>
      <c r="P460">
        <v>1.180797212969506E-5</v>
      </c>
      <c r="Q460">
        <v>1.1822664543445789E-5</v>
      </c>
      <c r="R460">
        <v>1.01613164687284E-5</v>
      </c>
      <c r="S460">
        <v>6.4506313094999053</v>
      </c>
    </row>
    <row r="461" spans="1:19" x14ac:dyDescent="0.35">
      <c r="A461" s="34"/>
      <c r="B461" s="1" t="s">
        <v>11</v>
      </c>
      <c r="C461">
        <v>0</v>
      </c>
      <c r="D461">
        <v>0</v>
      </c>
      <c r="E461">
        <v>1.0702292347504871E-2</v>
      </c>
      <c r="F461">
        <v>5.7902322080334627E-2</v>
      </c>
      <c r="G461">
        <v>0.111474448494343</v>
      </c>
      <c r="H461">
        <v>0.20362960379964079</v>
      </c>
      <c r="I461">
        <v>0.3062669997966565</v>
      </c>
      <c r="J461">
        <v>0.30205797180905919</v>
      </c>
      <c r="K461">
        <v>0.39487697311015307</v>
      </c>
      <c r="L461">
        <v>0.31489672524252238</v>
      </c>
      <c r="M461">
        <v>0.28086536987842953</v>
      </c>
      <c r="N461">
        <v>8.9704152876083867E-2</v>
      </c>
      <c r="O461">
        <v>7.4506049865275294E-3</v>
      </c>
      <c r="P461">
        <v>1.349783035371988E-5</v>
      </c>
      <c r="Q461">
        <v>6.587399251519834E-6</v>
      </c>
      <c r="R461">
        <v>6.6571675591286492E-6</v>
      </c>
      <c r="S461">
        <v>2.0798542068184198</v>
      </c>
    </row>
    <row r="462" spans="1:19" x14ac:dyDescent="0.35">
      <c r="A462" s="34"/>
      <c r="B462" s="1" t="s">
        <v>12</v>
      </c>
      <c r="C462">
        <v>0</v>
      </c>
      <c r="D462">
        <v>0</v>
      </c>
      <c r="E462">
        <v>1.5324518852635469E-3</v>
      </c>
      <c r="F462">
        <v>3.3302838289921378E-3</v>
      </c>
      <c r="G462">
        <v>1.8793518220424601E-2</v>
      </c>
      <c r="H462">
        <v>3.3266314192172852E-2</v>
      </c>
      <c r="I462">
        <v>3.9641122803139861E-2</v>
      </c>
      <c r="J462">
        <v>4.9003269968153837E-2</v>
      </c>
      <c r="K462">
        <v>5.4183022486250003E-2</v>
      </c>
      <c r="L462">
        <v>5.3484370589002711E-2</v>
      </c>
      <c r="M462">
        <v>3.9314181989617163E-2</v>
      </c>
      <c r="N462">
        <v>1.548947556898427E-2</v>
      </c>
      <c r="O462">
        <v>1.084012902925919E-3</v>
      </c>
      <c r="P462">
        <v>2.030195801259054E-5</v>
      </c>
      <c r="Q462">
        <v>8.2610215574613784E-6</v>
      </c>
      <c r="R462">
        <v>1.483981821636681E-5</v>
      </c>
      <c r="S462">
        <v>0.3091654272327134</v>
      </c>
    </row>
    <row r="463" spans="1:19" x14ac:dyDescent="0.35">
      <c r="A463" s="34"/>
      <c r="B463" s="1" t="s">
        <v>13</v>
      </c>
      <c r="C463">
        <v>7.602995211457355E-6</v>
      </c>
      <c r="D463">
        <v>3.3632675385513442E-6</v>
      </c>
      <c r="E463">
        <v>7.6485529562267413E-6</v>
      </c>
      <c r="F463">
        <v>2.276215322644046E-5</v>
      </c>
      <c r="G463">
        <v>3.1493335121439779E-5</v>
      </c>
      <c r="H463">
        <v>7.8930841022094474E-5</v>
      </c>
      <c r="I463">
        <v>7.2421284181055644E-5</v>
      </c>
      <c r="J463">
        <v>2.9174820295804419E-5</v>
      </c>
      <c r="K463">
        <v>6.6187373191408909E-5</v>
      </c>
      <c r="L463">
        <v>5.9569323761485908E-5</v>
      </c>
      <c r="M463">
        <v>7.7071349967688558E-5</v>
      </c>
      <c r="N463">
        <v>5.3068774755054708E-5</v>
      </c>
      <c r="O463">
        <v>4.6603011672983138E-5</v>
      </c>
      <c r="P463">
        <v>1.41633235369618E-5</v>
      </c>
      <c r="Q463">
        <v>2.490662050944626E-5</v>
      </c>
      <c r="R463">
        <v>1.191090375257413E-5</v>
      </c>
      <c r="S463">
        <v>6.0687793070067367E-4</v>
      </c>
    </row>
    <row r="464" spans="1:19" x14ac:dyDescent="0.35">
      <c r="A464" s="34"/>
      <c r="B464" s="1" t="s">
        <v>14</v>
      </c>
      <c r="C464">
        <v>5.7886384028014932E-55</v>
      </c>
      <c r="D464">
        <v>7.8878514941672328E-42</v>
      </c>
      <c r="E464">
        <v>2.5483041238549718E-6</v>
      </c>
      <c r="F464">
        <v>2.6064819095335219E-5</v>
      </c>
      <c r="G464">
        <v>1.6803620529205902E-5</v>
      </c>
      <c r="H464">
        <v>2.1244673880160619E-5</v>
      </c>
      <c r="I464">
        <v>3.5726760291416863E-5</v>
      </c>
      <c r="J464">
        <v>4.0237703289940033E-5</v>
      </c>
      <c r="K464">
        <v>3.5640193483851463E-5</v>
      </c>
      <c r="L464">
        <v>3.0976925222088772E-5</v>
      </c>
      <c r="M464">
        <v>2.1305338212640379E-5</v>
      </c>
      <c r="N464">
        <v>4.497094136823173E-5</v>
      </c>
      <c r="O464">
        <v>2.6136837287911721E-5</v>
      </c>
      <c r="P464">
        <v>1.6826620345055789E-5</v>
      </c>
      <c r="Q464">
        <v>1.6651432203896709E-5</v>
      </c>
      <c r="R464">
        <v>2.6082281328611461E-5</v>
      </c>
      <c r="S464">
        <v>3.612164506622016E-4</v>
      </c>
    </row>
    <row r="465" spans="1:19" x14ac:dyDescent="0.35">
      <c r="A465" s="34"/>
      <c r="B465" s="1" t="s">
        <v>15</v>
      </c>
      <c r="C465">
        <v>2.3572127101661981E-141</v>
      </c>
      <c r="D465">
        <v>9.0687167409415162E-97</v>
      </c>
      <c r="E465">
        <v>1.186371221506312E-89</v>
      </c>
      <c r="F465">
        <v>9.3993407642334476E-22</v>
      </c>
      <c r="G465">
        <v>4.6600045172900577E-5</v>
      </c>
      <c r="H465">
        <v>4.6966401121414998E-5</v>
      </c>
      <c r="I465">
        <v>4.6931608219698722E-5</v>
      </c>
      <c r="J465">
        <v>8.4218404379323794E-5</v>
      </c>
      <c r="K465">
        <v>2.7778816787032399E-5</v>
      </c>
      <c r="L465">
        <v>1.0329437771122591E-5</v>
      </c>
      <c r="M465">
        <v>1.068036175255475E-5</v>
      </c>
      <c r="N465">
        <v>7.2634182602282728E-75</v>
      </c>
      <c r="O465">
        <v>1.1007397129367039E-65</v>
      </c>
      <c r="P465">
        <v>1.0283167122541059E-5</v>
      </c>
      <c r="Q465">
        <v>5.1690299352079659E-49</v>
      </c>
      <c r="R465">
        <v>8.2804050872286741E-43</v>
      </c>
      <c r="S465">
        <v>2.837882423265888E-4</v>
      </c>
    </row>
    <row r="466" spans="1:19" x14ac:dyDescent="0.35">
      <c r="A466" s="34" t="s">
        <v>48</v>
      </c>
      <c r="B466" s="1" t="s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8.2060452414479945E-92</v>
      </c>
      <c r="Q466">
        <v>1.2058515015357481E-5</v>
      </c>
      <c r="R466">
        <v>3.1643683381115669E-125</v>
      </c>
      <c r="S466">
        <v>1.2058515015357481E-5</v>
      </c>
    </row>
    <row r="467" spans="1:19" x14ac:dyDescent="0.35">
      <c r="A467" s="34"/>
      <c r="B467" s="1" t="s">
        <v>1</v>
      </c>
      <c r="C467">
        <v>0</v>
      </c>
      <c r="D467">
        <v>2.7086494981048742E-4</v>
      </c>
      <c r="E467">
        <v>3.4871885794015061E-72</v>
      </c>
      <c r="F467">
        <v>2.023276565644917E-59</v>
      </c>
      <c r="G467">
        <v>1.4139316693721481E-6</v>
      </c>
      <c r="H467">
        <v>4.82628877807502E-3</v>
      </c>
      <c r="I467">
        <v>1.2549201083360989E-2</v>
      </c>
      <c r="J467">
        <v>2.7190478125394932E-3</v>
      </c>
      <c r="K467">
        <v>1.0176037901992291E-2</v>
      </c>
      <c r="L467">
        <v>2.8271301460554761E-3</v>
      </c>
      <c r="M467">
        <v>7.4141798117187342E-4</v>
      </c>
      <c r="N467">
        <v>6.9915488080566225E-4</v>
      </c>
      <c r="O467">
        <v>8.4324855725940518E-57</v>
      </c>
      <c r="P467">
        <v>1.3495557764948161E-5</v>
      </c>
      <c r="Q467">
        <v>7.6459132509916683E-79</v>
      </c>
      <c r="R467">
        <v>2.383920728025148E-65</v>
      </c>
      <c r="S467">
        <v>3.4824053023245607E-2</v>
      </c>
    </row>
    <row r="468" spans="1:19" x14ac:dyDescent="0.35">
      <c r="A468" s="34"/>
      <c r="B468" s="1" t="s">
        <v>2</v>
      </c>
      <c r="C468">
        <v>0</v>
      </c>
      <c r="D468">
        <v>9.0303195170573375E-4</v>
      </c>
      <c r="E468">
        <v>6.0260970484884158E-2</v>
      </c>
      <c r="F468">
        <v>1.6680643559204251E-2</v>
      </c>
      <c r="G468">
        <v>1.9343098907967139E-2</v>
      </c>
      <c r="H468">
        <v>5.5504840483365618E-3</v>
      </c>
      <c r="I468">
        <v>4.5620119438574337E-2</v>
      </c>
      <c r="J468">
        <v>1.263605994264131E-2</v>
      </c>
      <c r="K468">
        <v>4.2669507968290291E-2</v>
      </c>
      <c r="L468">
        <v>2.4515691272678341E-2</v>
      </c>
      <c r="M468">
        <v>9.472085494210811E-3</v>
      </c>
      <c r="N468">
        <v>2.510308355411738E-8</v>
      </c>
      <c r="O468">
        <v>3.7107715286418427E-17</v>
      </c>
      <c r="P468">
        <v>2.7978031705087359E-53</v>
      </c>
      <c r="Q468">
        <v>4.9580076999148522E-6</v>
      </c>
      <c r="R468">
        <v>3.7771808267144161E-102</v>
      </c>
      <c r="S468">
        <v>0.23765667617927641</v>
      </c>
    </row>
    <row r="469" spans="1:19" x14ac:dyDescent="0.35">
      <c r="A469" s="34"/>
      <c r="B469" s="1" t="s">
        <v>3</v>
      </c>
      <c r="C469">
        <v>0</v>
      </c>
      <c r="D469">
        <v>4.9006008910475471E-3</v>
      </c>
      <c r="E469">
        <v>2.9730785849719062E-2</v>
      </c>
      <c r="F469">
        <v>0.65138391737851453</v>
      </c>
      <c r="G469">
        <v>0.56686236356051511</v>
      </c>
      <c r="H469">
        <v>0.32331301929866268</v>
      </c>
      <c r="I469">
        <v>0.30311162742881298</v>
      </c>
      <c r="J469">
        <v>0.27384889866290019</v>
      </c>
      <c r="K469">
        <v>0.29350198143287792</v>
      </c>
      <c r="L469">
        <v>0.22885629363300511</v>
      </c>
      <c r="M469">
        <v>0.1311350074815702</v>
      </c>
      <c r="N469">
        <v>6.6958516607742602E-2</v>
      </c>
      <c r="O469">
        <v>1.910222014744839E-2</v>
      </c>
      <c r="P469">
        <v>8.3469960156949892E-6</v>
      </c>
      <c r="Q469">
        <v>2.8597282239804278E-6</v>
      </c>
      <c r="R469">
        <v>1.8892612209825001E-31</v>
      </c>
      <c r="S469">
        <v>2.8927164390970561</v>
      </c>
    </row>
    <row r="470" spans="1:19" x14ac:dyDescent="0.35">
      <c r="A470" s="34"/>
      <c r="B470" s="1" t="s">
        <v>4</v>
      </c>
      <c r="C470">
        <v>0</v>
      </c>
      <c r="D470">
        <v>4.4289296775147126E-3</v>
      </c>
      <c r="E470">
        <v>4.2256884537723319E-2</v>
      </c>
      <c r="F470">
        <v>0.38206035478271699</v>
      </c>
      <c r="G470">
        <v>0.80313928156665304</v>
      </c>
      <c r="H470">
        <v>0.76335652936459797</v>
      </c>
      <c r="I470">
        <v>0.64071721191191466</v>
      </c>
      <c r="J470">
        <v>0.686114699544219</v>
      </c>
      <c r="K470">
        <v>0.49837500832413562</v>
      </c>
      <c r="L470">
        <v>0.39477501440699181</v>
      </c>
      <c r="M470">
        <v>0.29411700564853133</v>
      </c>
      <c r="N470">
        <v>0.14540562159224429</v>
      </c>
      <c r="O470">
        <v>5.7132804974841939E-2</v>
      </c>
      <c r="P470">
        <v>9.8611340668542582E-6</v>
      </c>
      <c r="Q470">
        <v>1.326093870262973E-5</v>
      </c>
      <c r="R470">
        <v>3.7431804801341289E-6</v>
      </c>
      <c r="S470">
        <v>4.7119062115853341</v>
      </c>
    </row>
    <row r="471" spans="1:19" x14ac:dyDescent="0.35">
      <c r="A471" s="34"/>
      <c r="B471" s="1" t="s">
        <v>5</v>
      </c>
      <c r="C471">
        <v>0</v>
      </c>
      <c r="D471">
        <v>5.0372719887726907E-3</v>
      </c>
      <c r="E471">
        <v>5.3896221456327137E-2</v>
      </c>
      <c r="F471">
        <v>0.333045322818323</v>
      </c>
      <c r="G471">
        <v>0.75800978347311532</v>
      </c>
      <c r="H471">
        <v>1.265935893137579</v>
      </c>
      <c r="I471">
        <v>0.91099487825365122</v>
      </c>
      <c r="J471">
        <v>0.86445672220302439</v>
      </c>
      <c r="K471">
        <v>0.76831587149116898</v>
      </c>
      <c r="L471">
        <v>0.53276730236917302</v>
      </c>
      <c r="M471">
        <v>0.42731659841429892</v>
      </c>
      <c r="N471">
        <v>0.2124343530986976</v>
      </c>
      <c r="O471">
        <v>7.5576549173288043E-2</v>
      </c>
      <c r="P471">
        <v>1.606746272092466E-5</v>
      </c>
      <c r="Q471">
        <v>1.0118260764952541E-5</v>
      </c>
      <c r="R471">
        <v>3.01442534314934E-6</v>
      </c>
      <c r="S471">
        <v>6.2078159680262486</v>
      </c>
    </row>
    <row r="472" spans="1:19" x14ac:dyDescent="0.35">
      <c r="A472" s="34"/>
      <c r="B472" s="1" t="s">
        <v>6</v>
      </c>
      <c r="C472">
        <v>0</v>
      </c>
      <c r="D472">
        <v>8.042313277067047E-3</v>
      </c>
      <c r="E472">
        <v>6.1412916986140743E-2</v>
      </c>
      <c r="F472">
        <v>0.1810004260129647</v>
      </c>
      <c r="G472">
        <v>0.52820475012042656</v>
      </c>
      <c r="H472">
        <v>0.86370306420255283</v>
      </c>
      <c r="I472">
        <v>1.1366914710771441</v>
      </c>
      <c r="J472">
        <v>0.96886499269780602</v>
      </c>
      <c r="K472">
        <v>0.83532472108459765</v>
      </c>
      <c r="L472">
        <v>0.67451246226588568</v>
      </c>
      <c r="M472">
        <v>0.39699362293594898</v>
      </c>
      <c r="N472">
        <v>0.24924529545470539</v>
      </c>
      <c r="O472">
        <v>7.1167288797224698E-2</v>
      </c>
      <c r="P472">
        <v>1.6379556286167829E-5</v>
      </c>
      <c r="Q472">
        <v>4.1010085071125459E-6</v>
      </c>
      <c r="R472">
        <v>3.4947898021319551E-6</v>
      </c>
      <c r="S472">
        <v>5.9751873002670601</v>
      </c>
    </row>
    <row r="473" spans="1:19" x14ac:dyDescent="0.35">
      <c r="A473" s="34"/>
      <c r="B473" s="1" t="s">
        <v>7</v>
      </c>
      <c r="C473">
        <v>0</v>
      </c>
      <c r="D473">
        <v>5.3634443542617772E-3</v>
      </c>
      <c r="E473">
        <v>3.6705622668127963E-2</v>
      </c>
      <c r="F473">
        <v>0.35088093871948228</v>
      </c>
      <c r="G473">
        <v>0.42585468887255201</v>
      </c>
      <c r="H473">
        <v>0.78845664784277136</v>
      </c>
      <c r="I473">
        <v>0.84907745211016372</v>
      </c>
      <c r="J473">
        <v>1.1403274824901311</v>
      </c>
      <c r="K473">
        <v>1.0672837316669761</v>
      </c>
      <c r="L473">
        <v>0.73048437836889712</v>
      </c>
      <c r="M473">
        <v>0.51898199946740053</v>
      </c>
      <c r="N473">
        <v>0.22220756288770199</v>
      </c>
      <c r="O473">
        <v>4.9020050825255859E-2</v>
      </c>
      <c r="P473">
        <v>1.2298852979232539E-5</v>
      </c>
      <c r="Q473">
        <v>9.1351283341708809E-6</v>
      </c>
      <c r="R473">
        <v>6.020974158389122E-6</v>
      </c>
      <c r="S473">
        <v>6.1846714552291928</v>
      </c>
    </row>
    <row r="474" spans="1:19" x14ac:dyDescent="0.35">
      <c r="A474" s="34"/>
      <c r="B474" s="1" t="s">
        <v>8</v>
      </c>
      <c r="C474">
        <v>0</v>
      </c>
      <c r="D474">
        <v>2.9078158718952589E-3</v>
      </c>
      <c r="E474">
        <v>3.9904257340032299E-2</v>
      </c>
      <c r="F474">
        <v>0.21082755634506981</v>
      </c>
      <c r="G474">
        <v>0.48222613883695148</v>
      </c>
      <c r="H474">
        <v>0.75021435168227502</v>
      </c>
      <c r="I474">
        <v>0.88987956364315546</v>
      </c>
      <c r="J474">
        <v>0.92557268394005598</v>
      </c>
      <c r="K474">
        <v>1.090927749513757</v>
      </c>
      <c r="L474">
        <v>0.8669529086512332</v>
      </c>
      <c r="M474">
        <v>0.60799983489176135</v>
      </c>
      <c r="N474">
        <v>0.22697587504425981</v>
      </c>
      <c r="O474">
        <v>6.9151394389004389E-2</v>
      </c>
      <c r="P474">
        <v>1.4362616105122531E-5</v>
      </c>
      <c r="Q474">
        <v>1.0272156668633031E-5</v>
      </c>
      <c r="R474">
        <v>1.2950389341679861E-5</v>
      </c>
      <c r="S474">
        <v>6.1635777153115656</v>
      </c>
    </row>
    <row r="475" spans="1:19" x14ac:dyDescent="0.35">
      <c r="A475" s="34"/>
      <c r="B475" s="1" t="s">
        <v>9</v>
      </c>
      <c r="C475">
        <v>0</v>
      </c>
      <c r="D475">
        <v>1.638719621825059E-3</v>
      </c>
      <c r="E475">
        <v>5.2657559264213061E-2</v>
      </c>
      <c r="F475">
        <v>0.2606421128842426</v>
      </c>
      <c r="G475">
        <v>0.32506016756772949</v>
      </c>
      <c r="H475">
        <v>0.55777612717830438</v>
      </c>
      <c r="I475">
        <v>0.71920372665488996</v>
      </c>
      <c r="J475">
        <v>0.76849701771631229</v>
      </c>
      <c r="K475">
        <v>0.76488582955154016</v>
      </c>
      <c r="L475">
        <v>0.73833183330249896</v>
      </c>
      <c r="M475">
        <v>0.46405253144387532</v>
      </c>
      <c r="N475">
        <v>0.25408392422358511</v>
      </c>
      <c r="O475">
        <v>5.4475515859624971E-2</v>
      </c>
      <c r="P475">
        <v>1.6281037030972492E-5</v>
      </c>
      <c r="Q475">
        <v>1.082436104787482E-5</v>
      </c>
      <c r="R475">
        <v>6.091723387356965E-6</v>
      </c>
      <c r="S475">
        <v>4.9613382623901066</v>
      </c>
    </row>
    <row r="476" spans="1:19" x14ac:dyDescent="0.35">
      <c r="A476" s="34"/>
      <c r="B476" s="1" t="s">
        <v>10</v>
      </c>
      <c r="C476">
        <v>0</v>
      </c>
      <c r="D476">
        <v>2.198939305105392E-4</v>
      </c>
      <c r="E476">
        <v>5.4514629279577037E-2</v>
      </c>
      <c r="F476">
        <v>0.18666567483744639</v>
      </c>
      <c r="G476">
        <v>0.25906609179030587</v>
      </c>
      <c r="H476">
        <v>0.53807053674387717</v>
      </c>
      <c r="I476">
        <v>0.63076381499563849</v>
      </c>
      <c r="J476">
        <v>0.6383883547330822</v>
      </c>
      <c r="K476">
        <v>0.83164992945792848</v>
      </c>
      <c r="L476">
        <v>0.79339652415863549</v>
      </c>
      <c r="M476">
        <v>0.58813870663809564</v>
      </c>
      <c r="N476">
        <v>0.30702451184260648</v>
      </c>
      <c r="O476">
        <v>6.2336300157220047E-2</v>
      </c>
      <c r="P476">
        <v>1.180797212969506E-5</v>
      </c>
      <c r="Q476">
        <v>1.1822664543445789E-5</v>
      </c>
      <c r="R476">
        <v>1.01613164687284E-5</v>
      </c>
      <c r="S476">
        <v>4.8902687605180661</v>
      </c>
    </row>
    <row r="477" spans="1:19" x14ac:dyDescent="0.35">
      <c r="A477" s="34"/>
      <c r="B477" s="1" t="s">
        <v>11</v>
      </c>
      <c r="C477">
        <v>0</v>
      </c>
      <c r="D477">
        <v>2.7742392017195308E-3</v>
      </c>
      <c r="E477">
        <v>9.3101162529214757E-2</v>
      </c>
      <c r="F477">
        <v>0.13903281280971719</v>
      </c>
      <c r="G477">
        <v>0.19347353971191741</v>
      </c>
      <c r="H477">
        <v>0.3529320398424603</v>
      </c>
      <c r="I477">
        <v>0.49349069670918277</v>
      </c>
      <c r="J477">
        <v>0.45223870472505279</v>
      </c>
      <c r="K477">
        <v>0.55620485898364314</v>
      </c>
      <c r="L477">
        <v>0.43395407237938521</v>
      </c>
      <c r="M477">
        <v>0.39256785948875639</v>
      </c>
      <c r="N477">
        <v>0.26432046125312147</v>
      </c>
      <c r="O477">
        <v>6.5176822835047762E-2</v>
      </c>
      <c r="P477">
        <v>1.349783035371988E-5</v>
      </c>
      <c r="Q477">
        <v>6.587399251519834E-6</v>
      </c>
      <c r="R477">
        <v>6.6571675591286492E-6</v>
      </c>
      <c r="S477">
        <v>3.4392940128663829</v>
      </c>
    </row>
    <row r="478" spans="1:19" x14ac:dyDescent="0.35">
      <c r="A478" s="34"/>
      <c r="B478" s="1" t="s">
        <v>12</v>
      </c>
      <c r="C478">
        <v>0</v>
      </c>
      <c r="D478">
        <v>4.1792954905160609E-4</v>
      </c>
      <c r="E478">
        <v>3.9577517968988653E-2</v>
      </c>
      <c r="F478">
        <v>2.374028838046836E-2</v>
      </c>
      <c r="G478">
        <v>9.683620196160192E-2</v>
      </c>
      <c r="H478">
        <v>0.17117418476343119</v>
      </c>
      <c r="I478">
        <v>0.189630471894876</v>
      </c>
      <c r="J478">
        <v>0.21781405540956561</v>
      </c>
      <c r="K478">
        <v>0.2265789763061101</v>
      </c>
      <c r="L478">
        <v>0.2188194522608034</v>
      </c>
      <c r="M478">
        <v>0.1631357718105077</v>
      </c>
      <c r="N478">
        <v>0.13549970865359309</v>
      </c>
      <c r="O478">
        <v>2.8152664980759141E-2</v>
      </c>
      <c r="P478">
        <v>2.030195801259054E-5</v>
      </c>
      <c r="Q478">
        <v>8.2610215574613784E-6</v>
      </c>
      <c r="R478">
        <v>1.483981821636681E-5</v>
      </c>
      <c r="S478">
        <v>1.511420626737543</v>
      </c>
    </row>
    <row r="479" spans="1:19" x14ac:dyDescent="0.35">
      <c r="A479" s="34"/>
      <c r="B479" s="1" t="s">
        <v>13</v>
      </c>
      <c r="C479">
        <v>7.602995211457355E-6</v>
      </c>
      <c r="D479">
        <v>3.3632675385513442E-6</v>
      </c>
      <c r="E479">
        <v>7.6485529562267413E-6</v>
      </c>
      <c r="F479">
        <v>2.276215322644046E-5</v>
      </c>
      <c r="G479">
        <v>3.1493335121439779E-5</v>
      </c>
      <c r="H479">
        <v>7.8930841022094474E-5</v>
      </c>
      <c r="I479">
        <v>7.2421284181055644E-5</v>
      </c>
      <c r="J479">
        <v>2.9174820295804419E-5</v>
      </c>
      <c r="K479">
        <v>6.6187373191408909E-5</v>
      </c>
      <c r="L479">
        <v>5.9569323761485908E-5</v>
      </c>
      <c r="M479">
        <v>7.7071349967688558E-5</v>
      </c>
      <c r="N479">
        <v>5.3068774755054708E-5</v>
      </c>
      <c r="O479">
        <v>4.6603011672983138E-5</v>
      </c>
      <c r="P479">
        <v>1.41633235369618E-5</v>
      </c>
      <c r="Q479">
        <v>2.490662050944626E-5</v>
      </c>
      <c r="R479">
        <v>1.191090375257413E-5</v>
      </c>
      <c r="S479">
        <v>6.0687793070067367E-4</v>
      </c>
    </row>
    <row r="480" spans="1:19" x14ac:dyDescent="0.35">
      <c r="A480" s="34"/>
      <c r="B480" s="1" t="s">
        <v>14</v>
      </c>
      <c r="C480">
        <v>5.7886384028014932E-55</v>
      </c>
      <c r="D480">
        <v>7.8878514941672328E-42</v>
      </c>
      <c r="E480">
        <v>2.5483041238549718E-6</v>
      </c>
      <c r="F480">
        <v>2.6064819095335219E-5</v>
      </c>
      <c r="G480">
        <v>1.6803620529205902E-5</v>
      </c>
      <c r="H480">
        <v>2.1244673880160619E-5</v>
      </c>
      <c r="I480">
        <v>3.5726760291416863E-5</v>
      </c>
      <c r="J480">
        <v>4.0237703289940033E-5</v>
      </c>
      <c r="K480">
        <v>3.5640193483851463E-5</v>
      </c>
      <c r="L480">
        <v>3.0976925222088772E-5</v>
      </c>
      <c r="M480">
        <v>2.1305338212640379E-5</v>
      </c>
      <c r="N480">
        <v>4.497094136823173E-5</v>
      </c>
      <c r="O480">
        <v>2.6136837287911721E-5</v>
      </c>
      <c r="P480">
        <v>1.6826620345055789E-5</v>
      </c>
      <c r="Q480">
        <v>1.6651432203896709E-5</v>
      </c>
      <c r="R480">
        <v>2.6082281328611461E-5</v>
      </c>
      <c r="S480">
        <v>3.612164506622016E-4</v>
      </c>
    </row>
    <row r="481" spans="1:19" x14ac:dyDescent="0.35">
      <c r="A481" s="34"/>
      <c r="B481" s="1" t="s">
        <v>15</v>
      </c>
      <c r="C481">
        <v>2.3572127101661981E-141</v>
      </c>
      <c r="D481">
        <v>9.0687167409415162E-97</v>
      </c>
      <c r="E481">
        <v>1.186371221506312E-89</v>
      </c>
      <c r="F481">
        <v>9.3993407642334476E-22</v>
      </c>
      <c r="G481">
        <v>4.6600045172900577E-5</v>
      </c>
      <c r="H481">
        <v>4.6966401121414998E-5</v>
      </c>
      <c r="I481">
        <v>4.6931608219698722E-5</v>
      </c>
      <c r="J481">
        <v>8.4218404379323794E-5</v>
      </c>
      <c r="K481">
        <v>2.7778816787032399E-5</v>
      </c>
      <c r="L481">
        <v>1.0329437771122591E-5</v>
      </c>
      <c r="M481">
        <v>1.068036175255475E-5</v>
      </c>
      <c r="N481">
        <v>7.2634182602282728E-75</v>
      </c>
      <c r="O481">
        <v>1.1007397129367039E-65</v>
      </c>
      <c r="P481">
        <v>1.0283167122541059E-5</v>
      </c>
      <c r="Q481">
        <v>5.1690299352079659E-49</v>
      </c>
      <c r="R481">
        <v>8.2804050872286741E-43</v>
      </c>
      <c r="S481">
        <v>2.837882423265888E-4</v>
      </c>
    </row>
    <row r="482" spans="1:19" x14ac:dyDescent="0.35">
      <c r="A482" s="34" t="s">
        <v>49</v>
      </c>
      <c r="B482" s="1" t="s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8.2060452414479945E-92</v>
      </c>
      <c r="Q482">
        <v>1.2058515015357481E-5</v>
      </c>
      <c r="R482">
        <v>3.1643683381115669E-125</v>
      </c>
      <c r="S482">
        <v>1.2058515015357481E-5</v>
      </c>
    </row>
    <row r="483" spans="1:19" x14ac:dyDescent="0.35">
      <c r="A483" s="34"/>
      <c r="B483" s="1" t="s">
        <v>1</v>
      </c>
      <c r="C483">
        <v>0</v>
      </c>
      <c r="D483">
        <v>7.0681327139896443E-4</v>
      </c>
      <c r="E483">
        <v>4.3331929093154812E-72</v>
      </c>
      <c r="F483">
        <v>2.790967501097051E-59</v>
      </c>
      <c r="G483">
        <v>2.1171218971457229E-6</v>
      </c>
      <c r="H483">
        <v>7.1598789564849214E-3</v>
      </c>
      <c r="I483">
        <v>1.9043922820729899E-2</v>
      </c>
      <c r="J483">
        <v>4.3440408839388357E-3</v>
      </c>
      <c r="K483">
        <v>1.629106992474174E-2</v>
      </c>
      <c r="L483">
        <v>4.7333078994687772E-3</v>
      </c>
      <c r="M483">
        <v>1.3511273353999939E-3</v>
      </c>
      <c r="N483">
        <v>1.334750226992628E-3</v>
      </c>
      <c r="O483">
        <v>1.8196545064343739E-56</v>
      </c>
      <c r="P483">
        <v>1.3495557764948161E-5</v>
      </c>
      <c r="Q483">
        <v>7.6459132509916683E-79</v>
      </c>
      <c r="R483">
        <v>2.383920728025148E-65</v>
      </c>
      <c r="S483">
        <v>5.4980523998817851E-2</v>
      </c>
    </row>
    <row r="484" spans="1:19" x14ac:dyDescent="0.35">
      <c r="A484" s="34"/>
      <c r="B484" s="1" t="s">
        <v>2</v>
      </c>
      <c r="C484">
        <v>0</v>
      </c>
      <c r="D484">
        <v>1.1221107092201431E-3</v>
      </c>
      <c r="E484">
        <v>3.5657378985138558E-2</v>
      </c>
      <c r="F484">
        <v>1.095703466291722E-2</v>
      </c>
      <c r="G484">
        <v>1.379190318463693E-2</v>
      </c>
      <c r="H484">
        <v>3.9210640843821871E-3</v>
      </c>
      <c r="I484">
        <v>3.2966850425646177E-2</v>
      </c>
      <c r="J484">
        <v>9.6132324162106347E-3</v>
      </c>
      <c r="K484">
        <v>3.2528889116097748E-2</v>
      </c>
      <c r="L484">
        <v>1.9545365823125681E-2</v>
      </c>
      <c r="M484">
        <v>8.2197664985819777E-3</v>
      </c>
      <c r="N484">
        <v>2.2820985049197621E-8</v>
      </c>
      <c r="O484">
        <v>3.8131004967756531E-17</v>
      </c>
      <c r="P484">
        <v>2.7978031705087359E-53</v>
      </c>
      <c r="Q484">
        <v>4.9580076999148522E-6</v>
      </c>
      <c r="R484">
        <v>3.7771808267144161E-102</v>
      </c>
      <c r="S484">
        <v>0.1683285767346423</v>
      </c>
    </row>
    <row r="485" spans="1:19" x14ac:dyDescent="0.35">
      <c r="A485" s="34"/>
      <c r="B485" s="1" t="s">
        <v>3</v>
      </c>
      <c r="C485">
        <v>0</v>
      </c>
      <c r="D485">
        <v>6.7600337269765652E-3</v>
      </c>
      <c r="E485">
        <v>1.9529297533091169E-2</v>
      </c>
      <c r="F485">
        <v>0.47498971175082688</v>
      </c>
      <c r="G485">
        <v>0.44868619604601062</v>
      </c>
      <c r="H485">
        <v>0.25354976519179689</v>
      </c>
      <c r="I485">
        <v>0.24315912613774751</v>
      </c>
      <c r="J485">
        <v>0.23127873402324209</v>
      </c>
      <c r="K485">
        <v>0.2483874063392125</v>
      </c>
      <c r="L485">
        <v>0.20254869894571931</v>
      </c>
      <c r="M485">
        <v>0.12632795172978789</v>
      </c>
      <c r="N485">
        <v>6.7574069875842371E-2</v>
      </c>
      <c r="O485">
        <v>2.1790380786387599E-2</v>
      </c>
      <c r="P485">
        <v>8.3469960156949892E-6</v>
      </c>
      <c r="Q485">
        <v>2.8597282239804278E-6</v>
      </c>
      <c r="R485">
        <v>1.8892612209825001E-31</v>
      </c>
      <c r="S485">
        <v>2.344592578810881</v>
      </c>
    </row>
    <row r="486" spans="1:19" x14ac:dyDescent="0.35">
      <c r="A486" s="34"/>
      <c r="B486" s="1" t="s">
        <v>4</v>
      </c>
      <c r="C486">
        <v>0</v>
      </c>
      <c r="D486">
        <v>6.6315679917888729E-3</v>
      </c>
      <c r="E486">
        <v>3.0129756519448561E-2</v>
      </c>
      <c r="F486">
        <v>0.30241063486859299</v>
      </c>
      <c r="G486">
        <v>0.69003936538009081</v>
      </c>
      <c r="H486">
        <v>0.64980845529569864</v>
      </c>
      <c r="I486">
        <v>0.55792045276397906</v>
      </c>
      <c r="J486">
        <v>0.62898362720059375</v>
      </c>
      <c r="K486">
        <v>0.4578178326200148</v>
      </c>
      <c r="L486">
        <v>0.37925749287041333</v>
      </c>
      <c r="M486">
        <v>0.3075522149389851</v>
      </c>
      <c r="N486">
        <v>0.15928444407176101</v>
      </c>
      <c r="O486">
        <v>7.0743156589490805E-2</v>
      </c>
      <c r="P486">
        <v>9.8611340668542582E-6</v>
      </c>
      <c r="Q486">
        <v>1.326093870262973E-5</v>
      </c>
      <c r="R486">
        <v>3.7431804801341289E-6</v>
      </c>
      <c r="S486">
        <v>4.2406058663641071</v>
      </c>
    </row>
    <row r="487" spans="1:19" x14ac:dyDescent="0.35">
      <c r="A487" s="34"/>
      <c r="B487" s="1" t="s">
        <v>5</v>
      </c>
      <c r="C487">
        <v>0</v>
      </c>
      <c r="D487">
        <v>7.4728760273001489E-3</v>
      </c>
      <c r="E487">
        <v>3.8074253776055278E-2</v>
      </c>
      <c r="F487">
        <v>0.26118206925903797</v>
      </c>
      <c r="G487">
        <v>0.64525702938270491</v>
      </c>
      <c r="H487">
        <v>1.0676885396099951</v>
      </c>
      <c r="I487">
        <v>0.78595333490326047</v>
      </c>
      <c r="J487">
        <v>0.78516477347437752</v>
      </c>
      <c r="K487">
        <v>0.69928012991947697</v>
      </c>
      <c r="L487">
        <v>0.50710396788340695</v>
      </c>
      <c r="M487">
        <v>0.44271416717093648</v>
      </c>
      <c r="N487">
        <v>0.23056418657279801</v>
      </c>
      <c r="O487">
        <v>9.2717322166382635E-2</v>
      </c>
      <c r="P487">
        <v>1.606746272092466E-5</v>
      </c>
      <c r="Q487">
        <v>1.0118260764952541E-5</v>
      </c>
      <c r="R487">
        <v>3.01442534314934E-6</v>
      </c>
      <c r="S487">
        <v>5.5632018502945622</v>
      </c>
    </row>
    <row r="488" spans="1:19" x14ac:dyDescent="0.35">
      <c r="A488" s="34"/>
      <c r="B488" s="1" t="s">
        <v>6</v>
      </c>
      <c r="C488">
        <v>0</v>
      </c>
      <c r="D488">
        <v>1.220453735112011E-2</v>
      </c>
      <c r="E488">
        <v>4.4379332483132958E-2</v>
      </c>
      <c r="F488">
        <v>0.14520032040080319</v>
      </c>
      <c r="G488">
        <v>0.45994742744602191</v>
      </c>
      <c r="H488">
        <v>0.74515271148116424</v>
      </c>
      <c r="I488">
        <v>1.0031627223879049</v>
      </c>
      <c r="J488">
        <v>0.90017878455478617</v>
      </c>
      <c r="K488">
        <v>0.77770461442869177</v>
      </c>
      <c r="L488">
        <v>0.65674591804260529</v>
      </c>
      <c r="M488">
        <v>0.4207316138026394</v>
      </c>
      <c r="N488">
        <v>0.2767209429022604</v>
      </c>
      <c r="O488">
        <v>8.9310434299583547E-2</v>
      </c>
      <c r="P488">
        <v>1.6379556286167829E-5</v>
      </c>
      <c r="Q488">
        <v>4.1010085071125459E-6</v>
      </c>
      <c r="R488">
        <v>3.4947898021319551E-6</v>
      </c>
      <c r="S488">
        <v>5.5314633349353102</v>
      </c>
    </row>
    <row r="489" spans="1:19" x14ac:dyDescent="0.35">
      <c r="A489" s="34"/>
      <c r="B489" s="1" t="s">
        <v>7</v>
      </c>
      <c r="C489">
        <v>0</v>
      </c>
      <c r="D489">
        <v>8.5688164239685217E-3</v>
      </c>
      <c r="E489">
        <v>2.792481859789955E-2</v>
      </c>
      <c r="F489">
        <v>0.29633604405991598</v>
      </c>
      <c r="G489">
        <v>0.39039482326405861</v>
      </c>
      <c r="H489">
        <v>0.7161357756813691</v>
      </c>
      <c r="I489">
        <v>0.78888339922897566</v>
      </c>
      <c r="J489">
        <v>1.115403044097339</v>
      </c>
      <c r="K489">
        <v>1.0461066339306311</v>
      </c>
      <c r="L489">
        <v>0.74878142446142248</v>
      </c>
      <c r="M489">
        <v>0.57904275970796171</v>
      </c>
      <c r="N489">
        <v>0.25972312545315812</v>
      </c>
      <c r="O489">
        <v>6.4763790972119081E-2</v>
      </c>
      <c r="P489">
        <v>1.2298852979232539E-5</v>
      </c>
      <c r="Q489">
        <v>9.1351283341708809E-6</v>
      </c>
      <c r="R489">
        <v>6.020974158389122E-6</v>
      </c>
      <c r="S489">
        <v>6.0420919108342899</v>
      </c>
    </row>
    <row r="490" spans="1:19" x14ac:dyDescent="0.35">
      <c r="A490" s="34"/>
      <c r="B490" s="1" t="s">
        <v>8</v>
      </c>
      <c r="C490">
        <v>0</v>
      </c>
      <c r="D490">
        <v>4.6551941092952331E-3</v>
      </c>
      <c r="E490">
        <v>3.0420813927331331E-2</v>
      </c>
      <c r="F490">
        <v>0.17842097572810439</v>
      </c>
      <c r="G490">
        <v>0.44298313925778732</v>
      </c>
      <c r="H490">
        <v>0.68280509199121409</v>
      </c>
      <c r="I490">
        <v>0.82849630265040819</v>
      </c>
      <c r="J490">
        <v>0.90720742397373466</v>
      </c>
      <c r="K490">
        <v>1.0714844872019751</v>
      </c>
      <c r="L490">
        <v>0.89049906849666427</v>
      </c>
      <c r="M490">
        <v>0.67976004558360981</v>
      </c>
      <c r="N490">
        <v>0.26584305290291987</v>
      </c>
      <c r="O490">
        <v>9.1548931383599624E-2</v>
      </c>
      <c r="P490">
        <v>1.4362616105122531E-5</v>
      </c>
      <c r="Q490">
        <v>1.0272156668633031E-5</v>
      </c>
      <c r="R490">
        <v>1.2950389341679861E-5</v>
      </c>
      <c r="S490">
        <v>6.0741621123687599</v>
      </c>
    </row>
    <row r="491" spans="1:19" x14ac:dyDescent="0.35">
      <c r="A491" s="34"/>
      <c r="B491" s="1" t="s">
        <v>9</v>
      </c>
      <c r="C491">
        <v>0</v>
      </c>
      <c r="D491">
        <v>2.7436177785523262E-3</v>
      </c>
      <c r="E491">
        <v>4.1981735196632043E-2</v>
      </c>
      <c r="F491">
        <v>0.23068065997706519</v>
      </c>
      <c r="G491">
        <v>0.31228294518324551</v>
      </c>
      <c r="H491">
        <v>0.53090812072164484</v>
      </c>
      <c r="I491">
        <v>0.70026002208309024</v>
      </c>
      <c r="J491">
        <v>0.78774619781037669</v>
      </c>
      <c r="K491">
        <v>0.78565988062906056</v>
      </c>
      <c r="L491">
        <v>0.79311765521992772</v>
      </c>
      <c r="M491">
        <v>0.542584498303608</v>
      </c>
      <c r="N491">
        <v>0.31122241435998937</v>
      </c>
      <c r="O491">
        <v>7.5422643789819777E-2</v>
      </c>
      <c r="P491">
        <v>1.6281037030972492E-5</v>
      </c>
      <c r="Q491">
        <v>1.082436104787482E-5</v>
      </c>
      <c r="R491">
        <v>6.091723387356965E-6</v>
      </c>
      <c r="S491">
        <v>5.1146435881744781</v>
      </c>
    </row>
    <row r="492" spans="1:19" x14ac:dyDescent="0.35">
      <c r="A492" s="34"/>
      <c r="B492" s="1" t="s">
        <v>10</v>
      </c>
      <c r="C492">
        <v>0</v>
      </c>
      <c r="D492">
        <v>4.0072497288471098E-4</v>
      </c>
      <c r="E492">
        <v>4.7307166273863742E-2</v>
      </c>
      <c r="F492">
        <v>0.17982301456601749</v>
      </c>
      <c r="G492">
        <v>0.2709001819531236</v>
      </c>
      <c r="H492">
        <v>0.55745892024262012</v>
      </c>
      <c r="I492">
        <v>0.66847995151358208</v>
      </c>
      <c r="J492">
        <v>0.7122677762801457</v>
      </c>
      <c r="K492">
        <v>0.9298068215077202</v>
      </c>
      <c r="L492">
        <v>0.92766362824701998</v>
      </c>
      <c r="M492">
        <v>0.7485041444119459</v>
      </c>
      <c r="N492">
        <v>0.40933694149924782</v>
      </c>
      <c r="O492">
        <v>9.3941098376082291E-2</v>
      </c>
      <c r="P492">
        <v>1.180797212969506E-5</v>
      </c>
      <c r="Q492">
        <v>1.1822664543445789E-5</v>
      </c>
      <c r="R492">
        <v>1.01613164687284E-5</v>
      </c>
      <c r="S492">
        <v>5.5459241617973962</v>
      </c>
    </row>
    <row r="493" spans="1:19" x14ac:dyDescent="0.35">
      <c r="A493" s="34"/>
      <c r="B493" s="1" t="s">
        <v>11</v>
      </c>
      <c r="C493">
        <v>0</v>
      </c>
      <c r="D493">
        <v>5.2962748396463769E-3</v>
      </c>
      <c r="E493">
        <v>8.4637420481104328E-2</v>
      </c>
      <c r="F493">
        <v>0.1403109489846788</v>
      </c>
      <c r="G493">
        <v>0.21194039733916489</v>
      </c>
      <c r="H493">
        <v>0.38305239945795788</v>
      </c>
      <c r="I493">
        <v>0.5478908264155179</v>
      </c>
      <c r="J493">
        <v>0.52859069383447732</v>
      </c>
      <c r="K493">
        <v>0.65144896003954944</v>
      </c>
      <c r="L493">
        <v>0.53154183028288338</v>
      </c>
      <c r="M493">
        <v>0.52338663766498106</v>
      </c>
      <c r="N493">
        <v>0.36917485910559927</v>
      </c>
      <c r="O493">
        <v>0.1028966513505625</v>
      </c>
      <c r="P493">
        <v>1.349783035371988E-5</v>
      </c>
      <c r="Q493">
        <v>6.587399251519834E-6</v>
      </c>
      <c r="R493">
        <v>6.6571675591286492E-6</v>
      </c>
      <c r="S493">
        <v>4.0801946421932884</v>
      </c>
    </row>
    <row r="494" spans="1:19" x14ac:dyDescent="0.35">
      <c r="A494" s="34"/>
      <c r="B494" s="1" t="s">
        <v>12</v>
      </c>
      <c r="C494">
        <v>0</v>
      </c>
      <c r="D494">
        <v>9.0185435925969231E-4</v>
      </c>
      <c r="E494">
        <v>4.0668915416609518E-2</v>
      </c>
      <c r="F494">
        <v>2.7081141343570949E-2</v>
      </c>
      <c r="G494">
        <v>0.1199048182899078</v>
      </c>
      <c r="H494">
        <v>0.20999651623268839</v>
      </c>
      <c r="I494">
        <v>0.23797421663233009</v>
      </c>
      <c r="J494">
        <v>0.28776926416540582</v>
      </c>
      <c r="K494">
        <v>0.29996594194653903</v>
      </c>
      <c r="L494">
        <v>0.30296072174292332</v>
      </c>
      <c r="M494">
        <v>0.24584637762679271</v>
      </c>
      <c r="N494">
        <v>0.21391755033407739</v>
      </c>
      <c r="O494">
        <v>5.0238225200837469E-2</v>
      </c>
      <c r="P494">
        <v>2.030195801259054E-5</v>
      </c>
      <c r="Q494">
        <v>8.2610215574613784E-6</v>
      </c>
      <c r="R494">
        <v>1.483981821636681E-5</v>
      </c>
      <c r="S494">
        <v>2.0372689460887279</v>
      </c>
    </row>
    <row r="495" spans="1:19" x14ac:dyDescent="0.35">
      <c r="A495" s="34"/>
      <c r="B495" s="1" t="s">
        <v>13</v>
      </c>
      <c r="C495">
        <v>7.602995211457355E-6</v>
      </c>
      <c r="D495">
        <v>3.3632675385513442E-6</v>
      </c>
      <c r="E495">
        <v>7.6485529562267413E-6</v>
      </c>
      <c r="F495">
        <v>2.276215322644046E-5</v>
      </c>
      <c r="G495">
        <v>3.1493335121439779E-5</v>
      </c>
      <c r="H495">
        <v>7.8930841022094474E-5</v>
      </c>
      <c r="I495">
        <v>7.2421284181055644E-5</v>
      </c>
      <c r="J495">
        <v>2.9174820295804419E-5</v>
      </c>
      <c r="K495">
        <v>6.6187373191408909E-5</v>
      </c>
      <c r="L495">
        <v>5.9569323761485908E-5</v>
      </c>
      <c r="M495">
        <v>7.7071349967688558E-5</v>
      </c>
      <c r="N495">
        <v>5.3068774755054708E-5</v>
      </c>
      <c r="O495">
        <v>4.6603011672983138E-5</v>
      </c>
      <c r="P495">
        <v>1.41633235369618E-5</v>
      </c>
      <c r="Q495">
        <v>2.490662050944626E-5</v>
      </c>
      <c r="R495">
        <v>1.191090375257413E-5</v>
      </c>
      <c r="S495">
        <v>6.0687793070067367E-4</v>
      </c>
    </row>
    <row r="496" spans="1:19" x14ac:dyDescent="0.35">
      <c r="A496" s="34"/>
      <c r="B496" s="1" t="s">
        <v>14</v>
      </c>
      <c r="C496">
        <v>5.7886384028014932E-55</v>
      </c>
      <c r="D496">
        <v>7.8878514941672328E-42</v>
      </c>
      <c r="E496">
        <v>2.5483041238549718E-6</v>
      </c>
      <c r="F496">
        <v>2.6064819095335219E-5</v>
      </c>
      <c r="G496">
        <v>1.6803620529205902E-5</v>
      </c>
      <c r="H496">
        <v>2.1244673880160619E-5</v>
      </c>
      <c r="I496">
        <v>3.5726760291416863E-5</v>
      </c>
      <c r="J496">
        <v>4.0237703289940033E-5</v>
      </c>
      <c r="K496">
        <v>3.5640193483851463E-5</v>
      </c>
      <c r="L496">
        <v>3.0976925222088772E-5</v>
      </c>
      <c r="M496">
        <v>2.1305338212640379E-5</v>
      </c>
      <c r="N496">
        <v>4.497094136823173E-5</v>
      </c>
      <c r="O496">
        <v>2.6136837287911721E-5</v>
      </c>
      <c r="P496">
        <v>1.6826620345055789E-5</v>
      </c>
      <c r="Q496">
        <v>1.6651432203896709E-5</v>
      </c>
      <c r="R496">
        <v>2.6082281328611461E-5</v>
      </c>
      <c r="S496">
        <v>3.612164506622016E-4</v>
      </c>
    </row>
    <row r="497" spans="1:19" x14ac:dyDescent="0.35">
      <c r="A497" s="34"/>
      <c r="B497" s="1" t="s">
        <v>15</v>
      </c>
      <c r="C497">
        <v>2.3572127101661981E-141</v>
      </c>
      <c r="D497">
        <v>9.0687167409415162E-97</v>
      </c>
      <c r="E497">
        <v>1.186371221506312E-89</v>
      </c>
      <c r="F497">
        <v>9.3993407642334476E-22</v>
      </c>
      <c r="G497">
        <v>4.6600045172900577E-5</v>
      </c>
      <c r="H497">
        <v>4.6966401121414998E-5</v>
      </c>
      <c r="I497">
        <v>4.6931608219698722E-5</v>
      </c>
      <c r="J497">
        <v>8.4218404379323794E-5</v>
      </c>
      <c r="K497">
        <v>2.7778816787032399E-5</v>
      </c>
      <c r="L497">
        <v>1.0329437771122591E-5</v>
      </c>
      <c r="M497">
        <v>1.068036175255475E-5</v>
      </c>
      <c r="N497">
        <v>7.2634182602282728E-75</v>
      </c>
      <c r="O497">
        <v>1.1007397129367039E-65</v>
      </c>
      <c r="P497">
        <v>1.0283167122541059E-5</v>
      </c>
      <c r="Q497">
        <v>5.1690299352079659E-49</v>
      </c>
      <c r="R497">
        <v>8.2804050872286741E-43</v>
      </c>
      <c r="S497">
        <v>2.837882423265888E-4</v>
      </c>
    </row>
    <row r="498" spans="1:19" x14ac:dyDescent="0.35">
      <c r="A498" s="34" t="s">
        <v>50</v>
      </c>
      <c r="B498" s="1" t="s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8.2060452414479945E-92</v>
      </c>
      <c r="Q498">
        <v>1.2058515015357481E-5</v>
      </c>
      <c r="R498">
        <v>3.1643683381115669E-125</v>
      </c>
      <c r="S498">
        <v>1.2058515015357481E-5</v>
      </c>
    </row>
    <row r="499" spans="1:19" x14ac:dyDescent="0.35">
      <c r="A499" s="34"/>
      <c r="B499" s="1" t="s">
        <v>1</v>
      </c>
      <c r="C499">
        <v>0</v>
      </c>
      <c r="D499">
        <v>1.9633701983304571E-5</v>
      </c>
      <c r="E499">
        <v>6.2485897750273969E-73</v>
      </c>
      <c r="F499">
        <v>3.8253392284773181E-60</v>
      </c>
      <c r="G499">
        <v>2.9118540328679668E-7</v>
      </c>
      <c r="H499">
        <v>9.7492905180894898E-4</v>
      </c>
      <c r="I499">
        <v>2.5199291048079169E-3</v>
      </c>
      <c r="J499">
        <v>5.6847942431792172E-4</v>
      </c>
      <c r="K499">
        <v>2.2387083186903162E-3</v>
      </c>
      <c r="L499">
        <v>6.060441971976082E-4</v>
      </c>
      <c r="M499">
        <v>1.76532334218928E-4</v>
      </c>
      <c r="N499">
        <v>1.0651460471814539E-4</v>
      </c>
      <c r="O499">
        <v>1.113724509587894E-57</v>
      </c>
      <c r="P499">
        <v>1.3495557764948161E-5</v>
      </c>
      <c r="Q499">
        <v>7.6459132509916683E-79</v>
      </c>
      <c r="R499">
        <v>2.383920728025148E-65</v>
      </c>
      <c r="S499">
        <v>7.224557480911325E-3</v>
      </c>
    </row>
    <row r="500" spans="1:19" x14ac:dyDescent="0.35">
      <c r="A500" s="34"/>
      <c r="B500" s="1" t="s">
        <v>2</v>
      </c>
      <c r="C500">
        <v>0</v>
      </c>
      <c r="D500">
        <v>1.618116167643539E-4</v>
      </c>
      <c r="E500">
        <v>2.66931543514267E-2</v>
      </c>
      <c r="F500">
        <v>7.7962310423359826E-3</v>
      </c>
      <c r="G500">
        <v>9.8474645763037549E-3</v>
      </c>
      <c r="H500">
        <v>2.771709835152228E-3</v>
      </c>
      <c r="I500">
        <v>2.2645705663683031E-2</v>
      </c>
      <c r="J500">
        <v>6.5308059448485386E-3</v>
      </c>
      <c r="K500">
        <v>2.3205644145257259E-2</v>
      </c>
      <c r="L500">
        <v>1.2991516085219579E-2</v>
      </c>
      <c r="M500">
        <v>5.5752449705003164E-3</v>
      </c>
      <c r="N500">
        <v>9.4540965637912068E-9</v>
      </c>
      <c r="O500">
        <v>1.211556249712431E-17</v>
      </c>
      <c r="P500">
        <v>2.7978031705087359E-53</v>
      </c>
      <c r="Q500">
        <v>4.9580076999148522E-6</v>
      </c>
      <c r="R500">
        <v>3.7771808267144161E-102</v>
      </c>
      <c r="S500">
        <v>0.1182242556932882</v>
      </c>
    </row>
    <row r="501" spans="1:19" x14ac:dyDescent="0.35">
      <c r="A501" s="34"/>
      <c r="B501" s="1" t="s">
        <v>3</v>
      </c>
      <c r="C501">
        <v>0</v>
      </c>
      <c r="D501">
        <v>9.265397103860424E-4</v>
      </c>
      <c r="E501">
        <v>1.389563146841084E-2</v>
      </c>
      <c r="F501">
        <v>0.3212307066355034</v>
      </c>
      <c r="G501">
        <v>0.30449777292354102</v>
      </c>
      <c r="H501">
        <v>0.17035238566915331</v>
      </c>
      <c r="I501">
        <v>0.1587596596730752</v>
      </c>
      <c r="J501">
        <v>0.1493393384896666</v>
      </c>
      <c r="K501">
        <v>0.1684205779401069</v>
      </c>
      <c r="L501">
        <v>0.12796366628329561</v>
      </c>
      <c r="M501">
        <v>8.1441377978591051E-2</v>
      </c>
      <c r="N501">
        <v>2.660767386202275E-2</v>
      </c>
      <c r="O501">
        <v>6.5806885180418996E-3</v>
      </c>
      <c r="P501">
        <v>8.3469960156949892E-6</v>
      </c>
      <c r="Q501">
        <v>2.8597282239804278E-6</v>
      </c>
      <c r="R501">
        <v>1.8892612209825001E-31</v>
      </c>
      <c r="S501">
        <v>1.5300272258760339</v>
      </c>
    </row>
    <row r="502" spans="1:19" x14ac:dyDescent="0.35">
      <c r="A502" s="34"/>
      <c r="B502" s="1" t="s">
        <v>4</v>
      </c>
      <c r="C502">
        <v>0</v>
      </c>
      <c r="D502">
        <v>9.1209476540591574E-4</v>
      </c>
      <c r="E502">
        <v>2.1512745996392191E-2</v>
      </c>
      <c r="F502">
        <v>0.20522887852881039</v>
      </c>
      <c r="G502">
        <v>0.46991990460726119</v>
      </c>
      <c r="H502">
        <v>0.43810572381294249</v>
      </c>
      <c r="I502">
        <v>0.36553623109334332</v>
      </c>
      <c r="J502">
        <v>0.40755518660134449</v>
      </c>
      <c r="K502">
        <v>0.31150630950404973</v>
      </c>
      <c r="L502">
        <v>0.2404362514002025</v>
      </c>
      <c r="M502">
        <v>0.1989633477157414</v>
      </c>
      <c r="N502">
        <v>6.2937394235679095E-2</v>
      </c>
      <c r="O502">
        <v>2.143875254818604E-2</v>
      </c>
      <c r="P502">
        <v>9.8611340668542582E-6</v>
      </c>
      <c r="Q502">
        <v>1.326093870262973E-5</v>
      </c>
      <c r="R502">
        <v>3.7431804801341289E-6</v>
      </c>
      <c r="S502">
        <v>2.7440796860626082</v>
      </c>
    </row>
    <row r="503" spans="1:19" x14ac:dyDescent="0.35">
      <c r="A503" s="34"/>
      <c r="B503" s="1" t="s">
        <v>5</v>
      </c>
      <c r="C503">
        <v>0</v>
      </c>
      <c r="D503">
        <v>1.0175484786628739E-3</v>
      </c>
      <c r="E503">
        <v>2.6913812522858061E-2</v>
      </c>
      <c r="F503">
        <v>0.1754802989410246</v>
      </c>
      <c r="G503">
        <v>0.43503711839892761</v>
      </c>
      <c r="H503">
        <v>0.71265895302687721</v>
      </c>
      <c r="I503">
        <v>0.50979844153512921</v>
      </c>
      <c r="J503">
        <v>0.50367626475601557</v>
      </c>
      <c r="K503">
        <v>0.47105207992678239</v>
      </c>
      <c r="L503">
        <v>0.31827782570296548</v>
      </c>
      <c r="M503">
        <v>0.28354450534412168</v>
      </c>
      <c r="N503">
        <v>9.0192585886538432E-2</v>
      </c>
      <c r="O503">
        <v>2.7817593242563381E-2</v>
      </c>
      <c r="P503">
        <v>1.606746272092466E-5</v>
      </c>
      <c r="Q503">
        <v>1.0118260764952541E-5</v>
      </c>
      <c r="R503">
        <v>3.01442534314934E-6</v>
      </c>
      <c r="S503">
        <v>3.555496227911294</v>
      </c>
    </row>
    <row r="504" spans="1:19" x14ac:dyDescent="0.35">
      <c r="A504" s="34"/>
      <c r="B504" s="1" t="s">
        <v>6</v>
      </c>
      <c r="C504">
        <v>0</v>
      </c>
      <c r="D504">
        <v>1.6149282462080551E-3</v>
      </c>
      <c r="E504">
        <v>3.0485208261870459E-2</v>
      </c>
      <c r="F504">
        <v>9.4801925872172538E-2</v>
      </c>
      <c r="G504">
        <v>0.30134663157943398</v>
      </c>
      <c r="H504">
        <v>0.48333364609430762</v>
      </c>
      <c r="I504">
        <v>0.63232114624901758</v>
      </c>
      <c r="J504">
        <v>0.5611565419323219</v>
      </c>
      <c r="K504">
        <v>0.50909284308685376</v>
      </c>
      <c r="L504">
        <v>0.40056346389253128</v>
      </c>
      <c r="M504">
        <v>0.26185902109066428</v>
      </c>
      <c r="N504">
        <v>0.105192698476977</v>
      </c>
      <c r="O504">
        <v>2.6039068961616209E-2</v>
      </c>
      <c r="P504">
        <v>1.6379556286167829E-5</v>
      </c>
      <c r="Q504">
        <v>4.1010085071125459E-6</v>
      </c>
      <c r="R504">
        <v>3.4947898021319551E-6</v>
      </c>
      <c r="S504">
        <v>3.4078310990985701</v>
      </c>
    </row>
    <row r="505" spans="1:19" x14ac:dyDescent="0.35">
      <c r="A505" s="34"/>
      <c r="B505" s="1" t="s">
        <v>7</v>
      </c>
      <c r="C505">
        <v>0</v>
      </c>
      <c r="D505">
        <v>1.12135128511193E-3</v>
      </c>
      <c r="E505">
        <v>1.8970889645864509E-2</v>
      </c>
      <c r="F505">
        <v>0.19134759180282099</v>
      </c>
      <c r="G505">
        <v>0.25295958139915181</v>
      </c>
      <c r="H505">
        <v>0.45939477258669281</v>
      </c>
      <c r="I505">
        <v>0.49177684243924191</v>
      </c>
      <c r="J505">
        <v>0.68766357220728147</v>
      </c>
      <c r="K505">
        <v>0.6772471851150047</v>
      </c>
      <c r="L505">
        <v>0.4516665729727754</v>
      </c>
      <c r="M505">
        <v>0.35641991804082152</v>
      </c>
      <c r="N505">
        <v>9.7643451897210326E-2</v>
      </c>
      <c r="O505">
        <v>1.867430507628795E-2</v>
      </c>
      <c r="P505">
        <v>1.2298852979232539E-5</v>
      </c>
      <c r="Q505">
        <v>9.1351283341708809E-6</v>
      </c>
      <c r="R505">
        <v>6.020974158389122E-6</v>
      </c>
      <c r="S505">
        <v>3.704913489423737</v>
      </c>
    </row>
    <row r="506" spans="1:19" x14ac:dyDescent="0.35">
      <c r="A506" s="34"/>
      <c r="B506" s="1" t="s">
        <v>8</v>
      </c>
      <c r="C506">
        <v>0</v>
      </c>
      <c r="D506">
        <v>6.3971377114831272E-4</v>
      </c>
      <c r="E506">
        <v>2.1701773463188669E-2</v>
      </c>
      <c r="F506">
        <v>0.1209794179650453</v>
      </c>
      <c r="G506">
        <v>0.30141255549834423</v>
      </c>
      <c r="H506">
        <v>0.4599540942255807</v>
      </c>
      <c r="I506">
        <v>0.54234156565097269</v>
      </c>
      <c r="J506">
        <v>0.58732413529688832</v>
      </c>
      <c r="K506">
        <v>0.72842392058072414</v>
      </c>
      <c r="L506">
        <v>0.56405755009060377</v>
      </c>
      <c r="M506">
        <v>0.43937366585006971</v>
      </c>
      <c r="N506">
        <v>0.10495058853600971</v>
      </c>
      <c r="O506">
        <v>2.7719955276237E-2</v>
      </c>
      <c r="P506">
        <v>1.4362616105122531E-5</v>
      </c>
      <c r="Q506">
        <v>1.0272156668633031E-5</v>
      </c>
      <c r="R506">
        <v>1.2950389341679861E-5</v>
      </c>
      <c r="S506">
        <v>3.8989165213669281</v>
      </c>
    </row>
    <row r="507" spans="1:19" x14ac:dyDescent="0.35">
      <c r="A507" s="34"/>
      <c r="B507" s="1" t="s">
        <v>9</v>
      </c>
      <c r="C507">
        <v>0</v>
      </c>
      <c r="D507">
        <v>3.512878666115174E-4</v>
      </c>
      <c r="E507">
        <v>2.790463954617621E-2</v>
      </c>
      <c r="F507">
        <v>0.14573652235221829</v>
      </c>
      <c r="G507">
        <v>0.19797668372429389</v>
      </c>
      <c r="H507">
        <v>0.33321822153476738</v>
      </c>
      <c r="I507">
        <v>0.42710365205934359</v>
      </c>
      <c r="J507">
        <v>0.47517020844001689</v>
      </c>
      <c r="K507">
        <v>0.49765059071902229</v>
      </c>
      <c r="L507">
        <v>0.46807904693952229</v>
      </c>
      <c r="M507">
        <v>0.32676641015175367</v>
      </c>
      <c r="N507">
        <v>0.11447800861803389</v>
      </c>
      <c r="O507">
        <v>2.1278089610843251E-2</v>
      </c>
      <c r="P507">
        <v>1.6281037030972492E-5</v>
      </c>
      <c r="Q507">
        <v>1.082436104787482E-5</v>
      </c>
      <c r="R507">
        <v>6.091723387356965E-6</v>
      </c>
      <c r="S507">
        <v>3.0357465586840702</v>
      </c>
    </row>
    <row r="508" spans="1:19" x14ac:dyDescent="0.35">
      <c r="A508" s="34"/>
      <c r="B508" s="1" t="s">
        <v>10</v>
      </c>
      <c r="C508">
        <v>0</v>
      </c>
      <c r="D508">
        <v>5.235695629103102E-5</v>
      </c>
      <c r="E508">
        <v>3.2087169493498539E-2</v>
      </c>
      <c r="F508">
        <v>0.1159286911407069</v>
      </c>
      <c r="G508">
        <v>0.17525221565674609</v>
      </c>
      <c r="H508">
        <v>0.35703491216451549</v>
      </c>
      <c r="I508">
        <v>0.41605503361150847</v>
      </c>
      <c r="J508">
        <v>0.43842431010263277</v>
      </c>
      <c r="K508">
        <v>0.60099535763020862</v>
      </c>
      <c r="L508">
        <v>0.5586766938207125</v>
      </c>
      <c r="M508">
        <v>0.45999453980408622</v>
      </c>
      <c r="N508">
        <v>0.15364576031826641</v>
      </c>
      <c r="O508">
        <v>2.7044250976227889E-2</v>
      </c>
      <c r="P508">
        <v>1.180797212969506E-5</v>
      </c>
      <c r="Q508">
        <v>1.1822664543445789E-5</v>
      </c>
      <c r="R508">
        <v>1.01613164687284E-5</v>
      </c>
      <c r="S508">
        <v>3.335225083628544</v>
      </c>
    </row>
    <row r="509" spans="1:19" x14ac:dyDescent="0.35">
      <c r="A509" s="34"/>
      <c r="B509" s="1" t="s">
        <v>11</v>
      </c>
      <c r="C509">
        <v>0</v>
      </c>
      <c r="D509">
        <v>4.2264882943279558E-4</v>
      </c>
      <c r="E509">
        <v>3.5062918818514963E-2</v>
      </c>
      <c r="F509">
        <v>5.524823318640916E-2</v>
      </c>
      <c r="G509">
        <v>8.3743120174321672E-2</v>
      </c>
      <c r="H509">
        <v>0.14984324734339519</v>
      </c>
      <c r="I509">
        <v>0.2082752172530217</v>
      </c>
      <c r="J509">
        <v>0.1987247762273231</v>
      </c>
      <c r="K509">
        <v>0.25718163785265202</v>
      </c>
      <c r="L509">
        <v>0.19551885539190231</v>
      </c>
      <c r="M509">
        <v>0.19645463121389151</v>
      </c>
      <c r="N509">
        <v>8.4635571638785559E-2</v>
      </c>
      <c r="O509">
        <v>1.8092631535755549E-2</v>
      </c>
      <c r="P509">
        <v>1.349783035371988E-5</v>
      </c>
      <c r="Q509">
        <v>6.587399251519834E-6</v>
      </c>
      <c r="R509">
        <v>6.6571675591286492E-6</v>
      </c>
      <c r="S509">
        <v>1.4832302318625701</v>
      </c>
    </row>
    <row r="510" spans="1:19" x14ac:dyDescent="0.35">
      <c r="A510" s="34"/>
      <c r="B510" s="1" t="s">
        <v>12</v>
      </c>
      <c r="C510">
        <v>0</v>
      </c>
      <c r="D510">
        <v>5.5198242327570617E-5</v>
      </c>
      <c r="E510">
        <v>1.2921945981671439E-2</v>
      </c>
      <c r="F510">
        <v>8.1784966330848176E-3</v>
      </c>
      <c r="G510">
        <v>3.6337221189737243E-2</v>
      </c>
      <c r="H510">
        <v>6.3004382939721326E-2</v>
      </c>
      <c r="I510">
        <v>6.938301315599732E-2</v>
      </c>
      <c r="J510">
        <v>8.2976783013167854E-2</v>
      </c>
      <c r="K510">
        <v>9.0826210306174604E-2</v>
      </c>
      <c r="L510">
        <v>8.547068972782125E-2</v>
      </c>
      <c r="M510">
        <v>7.0775531189959648E-2</v>
      </c>
      <c r="N510">
        <v>3.7613774271816898E-2</v>
      </c>
      <c r="O510">
        <v>6.7750806432869976E-3</v>
      </c>
      <c r="P510">
        <v>2.030195801259054E-5</v>
      </c>
      <c r="Q510">
        <v>8.2610215574613784E-6</v>
      </c>
      <c r="R510">
        <v>1.483981821636681E-5</v>
      </c>
      <c r="S510">
        <v>0.56436173009255342</v>
      </c>
    </row>
    <row r="511" spans="1:19" x14ac:dyDescent="0.35">
      <c r="A511" s="34"/>
      <c r="B511" s="1" t="s">
        <v>13</v>
      </c>
      <c r="C511">
        <v>7.602995211457355E-6</v>
      </c>
      <c r="D511">
        <v>3.3632675385513442E-6</v>
      </c>
      <c r="E511">
        <v>7.6485529562267413E-6</v>
      </c>
      <c r="F511">
        <v>2.276215322644046E-5</v>
      </c>
      <c r="G511">
        <v>3.1493335121439779E-5</v>
      </c>
      <c r="H511">
        <v>7.8930841022094474E-5</v>
      </c>
      <c r="I511">
        <v>7.2421284181055644E-5</v>
      </c>
      <c r="J511">
        <v>2.9174820295804419E-5</v>
      </c>
      <c r="K511">
        <v>6.6187373191408909E-5</v>
      </c>
      <c r="L511">
        <v>5.9569323761485908E-5</v>
      </c>
      <c r="M511">
        <v>7.7071349967688558E-5</v>
      </c>
      <c r="N511">
        <v>5.3068774755054708E-5</v>
      </c>
      <c r="O511">
        <v>4.6603011672983138E-5</v>
      </c>
      <c r="P511">
        <v>1.41633235369618E-5</v>
      </c>
      <c r="Q511">
        <v>2.490662050944626E-5</v>
      </c>
      <c r="R511">
        <v>1.191090375257413E-5</v>
      </c>
      <c r="S511">
        <v>6.0687793070067367E-4</v>
      </c>
    </row>
    <row r="512" spans="1:19" x14ac:dyDescent="0.35">
      <c r="A512" s="34"/>
      <c r="B512" s="1" t="s">
        <v>14</v>
      </c>
      <c r="C512">
        <v>5.7886384028014932E-55</v>
      </c>
      <c r="D512">
        <v>7.8878514941672328E-42</v>
      </c>
      <c r="E512">
        <v>2.5483041238549718E-6</v>
      </c>
      <c r="F512">
        <v>2.6064819095335219E-5</v>
      </c>
      <c r="G512">
        <v>1.6803620529205902E-5</v>
      </c>
      <c r="H512">
        <v>2.1244673880160619E-5</v>
      </c>
      <c r="I512">
        <v>3.5726760291416863E-5</v>
      </c>
      <c r="J512">
        <v>4.0237703289940033E-5</v>
      </c>
      <c r="K512">
        <v>3.5640193483851463E-5</v>
      </c>
      <c r="L512">
        <v>3.0976925222088772E-5</v>
      </c>
      <c r="M512">
        <v>2.1305338212640379E-5</v>
      </c>
      <c r="N512">
        <v>4.497094136823173E-5</v>
      </c>
      <c r="O512">
        <v>2.6136837287911721E-5</v>
      </c>
      <c r="P512">
        <v>1.6826620345055789E-5</v>
      </c>
      <c r="Q512">
        <v>1.6651432203896709E-5</v>
      </c>
      <c r="R512">
        <v>2.6082281328611461E-5</v>
      </c>
      <c r="S512">
        <v>3.612164506622016E-4</v>
      </c>
    </row>
    <row r="513" spans="1:19" x14ac:dyDescent="0.35">
      <c r="A513" s="34"/>
      <c r="B513" s="1" t="s">
        <v>15</v>
      </c>
      <c r="C513">
        <v>2.3572127101661981E-141</v>
      </c>
      <c r="D513">
        <v>9.0687167409415162E-97</v>
      </c>
      <c r="E513">
        <v>1.186371221506312E-89</v>
      </c>
      <c r="F513">
        <v>9.3993407642334476E-22</v>
      </c>
      <c r="G513">
        <v>4.6600045172900577E-5</v>
      </c>
      <c r="H513">
        <v>4.6966401121414998E-5</v>
      </c>
      <c r="I513">
        <v>4.6931608219698722E-5</v>
      </c>
      <c r="J513">
        <v>8.4218404379323794E-5</v>
      </c>
      <c r="K513">
        <v>2.7778816787032399E-5</v>
      </c>
      <c r="L513">
        <v>1.0329437771122591E-5</v>
      </c>
      <c r="M513">
        <v>1.068036175255475E-5</v>
      </c>
      <c r="N513">
        <v>7.2634182602282728E-75</v>
      </c>
      <c r="O513">
        <v>1.1007397129367039E-65</v>
      </c>
      <c r="P513">
        <v>1.0283167122541059E-5</v>
      </c>
      <c r="Q513">
        <v>5.1690299352079659E-49</v>
      </c>
      <c r="R513">
        <v>8.2804050872286741E-43</v>
      </c>
      <c r="S513">
        <v>2.837882423265888E-4</v>
      </c>
    </row>
    <row r="514" spans="1:19" x14ac:dyDescent="0.35">
      <c r="A514" s="34" t="s">
        <v>51</v>
      </c>
      <c r="B514" s="1" t="s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8.2060452414479945E-92</v>
      </c>
      <c r="Q514">
        <v>1.2058515015357481E-5</v>
      </c>
      <c r="R514">
        <v>3.1643683381115669E-125</v>
      </c>
      <c r="S514">
        <v>1.2058515015357481E-5</v>
      </c>
    </row>
    <row r="515" spans="1:19" x14ac:dyDescent="0.35">
      <c r="A515" s="34"/>
      <c r="B515" s="1" t="s">
        <v>1</v>
      </c>
      <c r="C515">
        <v>0</v>
      </c>
      <c r="D515">
        <v>4.9368743293121539E-3</v>
      </c>
      <c r="E515">
        <v>1.8173841689535891E-71</v>
      </c>
      <c r="F515">
        <v>7.5581052476254852E-59</v>
      </c>
      <c r="G515">
        <v>5.4408482770649413E-6</v>
      </c>
      <c r="H515">
        <v>1.939250875534216E-2</v>
      </c>
      <c r="I515">
        <v>5.1475685551102407E-2</v>
      </c>
      <c r="J515">
        <v>1.132476901692097E-2</v>
      </c>
      <c r="K515">
        <v>4.333274451871396E-2</v>
      </c>
      <c r="L515">
        <v>1.187421074891847E-2</v>
      </c>
      <c r="M515">
        <v>3.382897764572916E-3</v>
      </c>
      <c r="N515">
        <v>3.322656990270951E-3</v>
      </c>
      <c r="O515">
        <v>4.4151221630091496E-56</v>
      </c>
      <c r="P515">
        <v>1.3495557764948161E-5</v>
      </c>
      <c r="Q515">
        <v>7.6459132509916683E-79</v>
      </c>
      <c r="R515">
        <v>2.383920728025148E-65</v>
      </c>
      <c r="S515">
        <v>0.14906128408119601</v>
      </c>
    </row>
    <row r="516" spans="1:19" x14ac:dyDescent="0.35">
      <c r="A516" s="34"/>
      <c r="B516" s="1" t="s">
        <v>2</v>
      </c>
      <c r="C516">
        <v>0</v>
      </c>
      <c r="D516">
        <v>4.706243828577027E-3</v>
      </c>
      <c r="E516">
        <v>8.980064868232672E-2</v>
      </c>
      <c r="F516">
        <v>1.7817326209768749E-2</v>
      </c>
      <c r="G516">
        <v>2.1283168886307689E-2</v>
      </c>
      <c r="H516">
        <v>6.3771054185098406E-3</v>
      </c>
      <c r="I516">
        <v>5.3507483251453478E-2</v>
      </c>
      <c r="J516">
        <v>1.504860459313789E-2</v>
      </c>
      <c r="K516">
        <v>5.1954977454995957E-2</v>
      </c>
      <c r="L516">
        <v>2.9442530938894911E-2</v>
      </c>
      <c r="M516">
        <v>1.2357864049355511E-2</v>
      </c>
      <c r="N516">
        <v>3.4112318106438329E-8</v>
      </c>
      <c r="O516">
        <v>5.555502903832127E-17</v>
      </c>
      <c r="P516">
        <v>2.7978031705087359E-53</v>
      </c>
      <c r="Q516">
        <v>4.9580076999148522E-6</v>
      </c>
      <c r="R516">
        <v>3.7771808267144161E-102</v>
      </c>
      <c r="S516">
        <v>0.30230094543334579</v>
      </c>
    </row>
    <row r="517" spans="1:19" x14ac:dyDescent="0.35">
      <c r="A517" s="34"/>
      <c r="B517" s="1" t="s">
        <v>3</v>
      </c>
      <c r="C517">
        <v>0</v>
      </c>
      <c r="D517">
        <v>1.8306571597807429E-2</v>
      </c>
      <c r="E517">
        <v>3.1756754952354603E-2</v>
      </c>
      <c r="F517">
        <v>0.49871581174292517</v>
      </c>
      <c r="G517">
        <v>0.4470686728446206</v>
      </c>
      <c r="H517">
        <v>0.26625778059889882</v>
      </c>
      <c r="I517">
        <v>0.25482796112371853</v>
      </c>
      <c r="J517">
        <v>0.23376631413638599</v>
      </c>
      <c r="K517">
        <v>0.25615741985669971</v>
      </c>
      <c r="L517">
        <v>0.19700635398266281</v>
      </c>
      <c r="M517">
        <v>0.1226317218401872</v>
      </c>
      <c r="N517">
        <v>6.5219334358190842E-2</v>
      </c>
      <c r="O517">
        <v>2.0498844733700519E-2</v>
      </c>
      <c r="P517">
        <v>8.3469960156949892E-6</v>
      </c>
      <c r="Q517">
        <v>2.8597282239804278E-6</v>
      </c>
      <c r="R517">
        <v>1.8892612209825001E-31</v>
      </c>
      <c r="S517">
        <v>2.4122247484923922</v>
      </c>
    </row>
    <row r="518" spans="1:19" x14ac:dyDescent="0.35">
      <c r="A518" s="34"/>
      <c r="B518" s="1" t="s">
        <v>4</v>
      </c>
      <c r="C518">
        <v>0</v>
      </c>
      <c r="D518">
        <v>1.7042644228944939E-2</v>
      </c>
      <c r="E518">
        <v>4.6495156464052202E-2</v>
      </c>
      <c r="F518">
        <v>0.30132043815080312</v>
      </c>
      <c r="G518">
        <v>0.65248118524822563</v>
      </c>
      <c r="H518">
        <v>0.64757048847724008</v>
      </c>
      <c r="I518">
        <v>0.55487017755877766</v>
      </c>
      <c r="J518">
        <v>0.60332061358288003</v>
      </c>
      <c r="K518">
        <v>0.44805638249887247</v>
      </c>
      <c r="L518">
        <v>0.35006407260162259</v>
      </c>
      <c r="M518">
        <v>0.28332495352287729</v>
      </c>
      <c r="N518">
        <v>0.14589225770409059</v>
      </c>
      <c r="O518">
        <v>6.3155560850548048E-2</v>
      </c>
      <c r="P518">
        <v>9.8611340668542582E-6</v>
      </c>
      <c r="Q518">
        <v>1.326093870262973E-5</v>
      </c>
      <c r="R518">
        <v>3.7431804801341289E-6</v>
      </c>
      <c r="S518">
        <v>4.1136207961421851</v>
      </c>
    </row>
    <row r="519" spans="1:19" x14ac:dyDescent="0.35">
      <c r="A519" s="34"/>
      <c r="B519" s="1" t="s">
        <v>5</v>
      </c>
      <c r="C519">
        <v>0</v>
      </c>
      <c r="D519">
        <v>2.0240260298778959E-2</v>
      </c>
      <c r="E519">
        <v>6.1922867067666837E-2</v>
      </c>
      <c r="F519">
        <v>0.27427261879156012</v>
      </c>
      <c r="G519">
        <v>0.64303473786069254</v>
      </c>
      <c r="H519">
        <v>1.121382659665122</v>
      </c>
      <c r="I519">
        <v>0.82380310913198707</v>
      </c>
      <c r="J519">
        <v>0.79373804041107998</v>
      </c>
      <c r="K519">
        <v>0.72127140636450959</v>
      </c>
      <c r="L519">
        <v>0.49330775699246132</v>
      </c>
      <c r="M519">
        <v>0.42983022546379468</v>
      </c>
      <c r="N519">
        <v>0.2225657306283419</v>
      </c>
      <c r="O519">
        <v>8.7235972408678766E-2</v>
      </c>
      <c r="P519">
        <v>1.606746272092466E-5</v>
      </c>
      <c r="Q519">
        <v>1.0118260764952541E-5</v>
      </c>
      <c r="R519">
        <v>3.01442534314934E-6</v>
      </c>
      <c r="S519">
        <v>5.6926345852335034</v>
      </c>
    </row>
    <row r="520" spans="1:19" x14ac:dyDescent="0.35">
      <c r="A520" s="34"/>
      <c r="B520" s="1" t="s">
        <v>6</v>
      </c>
      <c r="C520">
        <v>0</v>
      </c>
      <c r="D520">
        <v>3.2988840214112178E-2</v>
      </c>
      <c r="E520">
        <v>7.2030732656966495E-2</v>
      </c>
      <c r="F520">
        <v>0.15216826195240779</v>
      </c>
      <c r="G520">
        <v>0.45743279256091518</v>
      </c>
      <c r="H520">
        <v>0.7810376179291495</v>
      </c>
      <c r="I520">
        <v>1.049338147891911</v>
      </c>
      <c r="J520">
        <v>0.90816042316672552</v>
      </c>
      <c r="K520">
        <v>0.80053369079041325</v>
      </c>
      <c r="L520">
        <v>0.63758153143885132</v>
      </c>
      <c r="M520">
        <v>0.40765811166371918</v>
      </c>
      <c r="N520">
        <v>0.26657896961848498</v>
      </c>
      <c r="O520">
        <v>8.3859899641510804E-2</v>
      </c>
      <c r="P520">
        <v>1.6379556286167829E-5</v>
      </c>
      <c r="Q520">
        <v>4.1010085071125459E-6</v>
      </c>
      <c r="R520">
        <v>3.4947898021319551E-6</v>
      </c>
      <c r="S520">
        <v>5.6493929948797623</v>
      </c>
    </row>
    <row r="521" spans="1:19" x14ac:dyDescent="0.35">
      <c r="A521" s="34"/>
      <c r="B521" s="1" t="s">
        <v>7</v>
      </c>
      <c r="C521">
        <v>0</v>
      </c>
      <c r="D521">
        <v>2.23386172788167E-2</v>
      </c>
      <c r="E521">
        <v>4.3713657926991063E-2</v>
      </c>
      <c r="F521">
        <v>0.2995233654240026</v>
      </c>
      <c r="G521">
        <v>0.37446641554015558</v>
      </c>
      <c r="H521">
        <v>0.72395531035136051</v>
      </c>
      <c r="I521">
        <v>0.79587821215685217</v>
      </c>
      <c r="J521">
        <v>1.0853138526974331</v>
      </c>
      <c r="K521">
        <v>1.0385576684958151</v>
      </c>
      <c r="L521">
        <v>0.70110510720079289</v>
      </c>
      <c r="M521">
        <v>0.54111715205457478</v>
      </c>
      <c r="N521">
        <v>0.24131493370204471</v>
      </c>
      <c r="O521">
        <v>5.865082451239808E-2</v>
      </c>
      <c r="P521">
        <v>1.2298852979232539E-5</v>
      </c>
      <c r="Q521">
        <v>9.1351283341708809E-6</v>
      </c>
      <c r="R521">
        <v>6.020974158389122E-6</v>
      </c>
      <c r="S521">
        <v>5.9259625722967089</v>
      </c>
    </row>
    <row r="522" spans="1:19" x14ac:dyDescent="0.35">
      <c r="A522" s="34"/>
      <c r="B522" s="1" t="s">
        <v>8</v>
      </c>
      <c r="C522">
        <v>0</v>
      </c>
      <c r="D522">
        <v>1.2382387280577001E-2</v>
      </c>
      <c r="E522">
        <v>4.8587970407356129E-2</v>
      </c>
      <c r="F522">
        <v>0.18400231100448869</v>
      </c>
      <c r="G522">
        <v>0.43353798987680869</v>
      </c>
      <c r="H522">
        <v>0.70427825402398025</v>
      </c>
      <c r="I522">
        <v>0.85281634011412344</v>
      </c>
      <c r="J522">
        <v>0.90066078975533415</v>
      </c>
      <c r="K522">
        <v>1.0853546922184081</v>
      </c>
      <c r="L522">
        <v>0.85073182178859741</v>
      </c>
      <c r="M522">
        <v>0.64813793140875275</v>
      </c>
      <c r="N522">
        <v>0.25201711400935128</v>
      </c>
      <c r="O522">
        <v>8.4591412814807754E-2</v>
      </c>
      <c r="P522">
        <v>1.4362616105122531E-5</v>
      </c>
      <c r="Q522">
        <v>1.0272156668633031E-5</v>
      </c>
      <c r="R522">
        <v>1.2950389341679861E-5</v>
      </c>
      <c r="S522">
        <v>6.0571365998647018</v>
      </c>
    </row>
    <row r="523" spans="1:19" x14ac:dyDescent="0.35">
      <c r="A523" s="34"/>
      <c r="B523" s="1" t="s">
        <v>9</v>
      </c>
      <c r="C523">
        <v>0</v>
      </c>
      <c r="D523">
        <v>6.8827755153359274E-3</v>
      </c>
      <c r="E523">
        <v>6.3239979675021693E-2</v>
      </c>
      <c r="F523">
        <v>0.2243685394818303</v>
      </c>
      <c r="G523">
        <v>0.28824490392396518</v>
      </c>
      <c r="H523">
        <v>0.51646429684907069</v>
      </c>
      <c r="I523">
        <v>0.67982585809718932</v>
      </c>
      <c r="J523">
        <v>0.73758892037166912</v>
      </c>
      <c r="K523">
        <v>0.75057446458887167</v>
      </c>
      <c r="L523">
        <v>0.71461188389711761</v>
      </c>
      <c r="M523">
        <v>0.48792446455180538</v>
      </c>
      <c r="N523">
        <v>0.27825885506823028</v>
      </c>
      <c r="O523">
        <v>6.5727658162308175E-2</v>
      </c>
      <c r="P523">
        <v>1.6281037030972492E-5</v>
      </c>
      <c r="Q523">
        <v>1.082436104787482E-5</v>
      </c>
      <c r="R523">
        <v>6.091723387356965E-6</v>
      </c>
      <c r="S523">
        <v>4.8137457973038824</v>
      </c>
    </row>
    <row r="524" spans="1:19" x14ac:dyDescent="0.35">
      <c r="A524" s="34"/>
      <c r="B524" s="1" t="s">
        <v>10</v>
      </c>
      <c r="C524">
        <v>0</v>
      </c>
      <c r="D524">
        <v>1.0033189170722461E-3</v>
      </c>
      <c r="E524">
        <v>7.1123130988394678E-2</v>
      </c>
      <c r="F524">
        <v>0.1745615724847058</v>
      </c>
      <c r="G524">
        <v>0.2495601648534205</v>
      </c>
      <c r="H524">
        <v>0.54123565754825287</v>
      </c>
      <c r="I524">
        <v>0.64770810126693623</v>
      </c>
      <c r="J524">
        <v>0.66561631958811285</v>
      </c>
      <c r="K524">
        <v>0.88655265018461082</v>
      </c>
      <c r="L524">
        <v>0.83421067227641155</v>
      </c>
      <c r="M524">
        <v>0.67178765315642797</v>
      </c>
      <c r="N524">
        <v>0.36526803009104158</v>
      </c>
      <c r="O524">
        <v>8.170612927446945E-2</v>
      </c>
      <c r="P524">
        <v>1.180797212969506E-5</v>
      </c>
      <c r="Q524">
        <v>1.1822664543445789E-5</v>
      </c>
      <c r="R524">
        <v>1.01613164687284E-5</v>
      </c>
      <c r="S524">
        <v>5.1903671925830004</v>
      </c>
    </row>
    <row r="525" spans="1:19" x14ac:dyDescent="0.35">
      <c r="A525" s="34"/>
      <c r="B525" s="1" t="s">
        <v>11</v>
      </c>
      <c r="C525">
        <v>0</v>
      </c>
      <c r="D525">
        <v>1.318426793453123E-2</v>
      </c>
      <c r="E525">
        <v>0.126514197565776</v>
      </c>
      <c r="F525">
        <v>0.13542157091855569</v>
      </c>
      <c r="G525">
        <v>0.19412104707841091</v>
      </c>
      <c r="H525">
        <v>0.3697640055099442</v>
      </c>
      <c r="I525">
        <v>0.52781032919816606</v>
      </c>
      <c r="J525">
        <v>0.49112618684080162</v>
      </c>
      <c r="K525">
        <v>0.61756846771359519</v>
      </c>
      <c r="L525">
        <v>0.47524283049968352</v>
      </c>
      <c r="M525">
        <v>0.46703922058843228</v>
      </c>
      <c r="N525">
        <v>0.32753352098858157</v>
      </c>
      <c r="O525">
        <v>8.8980155093879743E-2</v>
      </c>
      <c r="P525">
        <v>1.349783035371988E-5</v>
      </c>
      <c r="Q525">
        <v>6.587399251519834E-6</v>
      </c>
      <c r="R525">
        <v>6.6571675591286492E-6</v>
      </c>
      <c r="S525">
        <v>3.8343325423275219</v>
      </c>
    </row>
    <row r="526" spans="1:19" x14ac:dyDescent="0.35">
      <c r="A526" s="34"/>
      <c r="B526" s="1" t="s">
        <v>12</v>
      </c>
      <c r="C526">
        <v>0</v>
      </c>
      <c r="D526">
        <v>2.1882160351286931E-3</v>
      </c>
      <c r="E526">
        <v>5.9252641750126567E-2</v>
      </c>
      <c r="F526">
        <v>2.5476017012059211E-2</v>
      </c>
      <c r="G526">
        <v>0.1070443617850539</v>
      </c>
      <c r="H526">
        <v>0.1975817448989661</v>
      </c>
      <c r="I526">
        <v>0.22345086641402001</v>
      </c>
      <c r="J526">
        <v>0.26060711331572772</v>
      </c>
      <c r="K526">
        <v>0.27716918638034499</v>
      </c>
      <c r="L526">
        <v>0.26401751191348172</v>
      </c>
      <c r="M526">
        <v>0.2138271348671926</v>
      </c>
      <c r="N526">
        <v>0.18498577510729619</v>
      </c>
      <c r="O526">
        <v>4.2344254020543738E-2</v>
      </c>
      <c r="P526">
        <v>2.030195801259054E-5</v>
      </c>
      <c r="Q526">
        <v>8.2610215574613784E-6</v>
      </c>
      <c r="R526">
        <v>1.483981821636681E-5</v>
      </c>
      <c r="S526">
        <v>1.8579882262977281</v>
      </c>
    </row>
    <row r="527" spans="1:19" x14ac:dyDescent="0.35">
      <c r="A527" s="34"/>
      <c r="B527" s="1" t="s">
        <v>13</v>
      </c>
      <c r="C527">
        <v>7.602995211457355E-6</v>
      </c>
      <c r="D527">
        <v>3.3632675385513442E-6</v>
      </c>
      <c r="E527">
        <v>7.6485529562267413E-6</v>
      </c>
      <c r="F527">
        <v>2.276215322644046E-5</v>
      </c>
      <c r="G527">
        <v>3.1493335121439779E-5</v>
      </c>
      <c r="H527">
        <v>7.8930841022094474E-5</v>
      </c>
      <c r="I527">
        <v>7.2421284181055644E-5</v>
      </c>
      <c r="J527">
        <v>2.9174820295804419E-5</v>
      </c>
      <c r="K527">
        <v>6.6187373191408909E-5</v>
      </c>
      <c r="L527">
        <v>5.9569323761485908E-5</v>
      </c>
      <c r="M527">
        <v>7.7071349967688558E-5</v>
      </c>
      <c r="N527">
        <v>5.3068774755054708E-5</v>
      </c>
      <c r="O527">
        <v>4.6603011672983138E-5</v>
      </c>
      <c r="P527">
        <v>1.41633235369618E-5</v>
      </c>
      <c r="Q527">
        <v>2.490662050944626E-5</v>
      </c>
      <c r="R527">
        <v>1.191090375257413E-5</v>
      </c>
      <c r="S527">
        <v>6.0687793070067367E-4</v>
      </c>
    </row>
    <row r="528" spans="1:19" x14ac:dyDescent="0.35">
      <c r="A528" s="34"/>
      <c r="B528" s="1" t="s">
        <v>14</v>
      </c>
      <c r="C528">
        <v>5.7886384028014932E-55</v>
      </c>
      <c r="D528">
        <v>7.8878514941672328E-42</v>
      </c>
      <c r="E528">
        <v>2.5483041238549718E-6</v>
      </c>
      <c r="F528">
        <v>2.6064819095335219E-5</v>
      </c>
      <c r="G528">
        <v>1.6803620529205902E-5</v>
      </c>
      <c r="H528">
        <v>2.1244673880160619E-5</v>
      </c>
      <c r="I528">
        <v>3.5726760291416863E-5</v>
      </c>
      <c r="J528">
        <v>4.0237703289940033E-5</v>
      </c>
      <c r="K528">
        <v>3.5640193483851463E-5</v>
      </c>
      <c r="L528">
        <v>3.0976925222088772E-5</v>
      </c>
      <c r="M528">
        <v>2.1305338212640379E-5</v>
      </c>
      <c r="N528">
        <v>4.497094136823173E-5</v>
      </c>
      <c r="O528">
        <v>2.6136837287911721E-5</v>
      </c>
      <c r="P528">
        <v>1.6826620345055789E-5</v>
      </c>
      <c r="Q528">
        <v>1.6651432203896709E-5</v>
      </c>
      <c r="R528">
        <v>2.6082281328611461E-5</v>
      </c>
      <c r="S528">
        <v>3.612164506622016E-4</v>
      </c>
    </row>
    <row r="529" spans="1:19" x14ac:dyDescent="0.35">
      <c r="A529" s="34"/>
      <c r="B529" s="1" t="s">
        <v>15</v>
      </c>
      <c r="C529">
        <v>2.3572127101661981E-141</v>
      </c>
      <c r="D529">
        <v>9.0687167409415162E-97</v>
      </c>
      <c r="E529">
        <v>1.186371221506312E-89</v>
      </c>
      <c r="F529">
        <v>9.3993407642334476E-22</v>
      </c>
      <c r="G529">
        <v>4.6600045172900577E-5</v>
      </c>
      <c r="H529">
        <v>4.6966401121414998E-5</v>
      </c>
      <c r="I529">
        <v>4.6931608219698722E-5</v>
      </c>
      <c r="J529">
        <v>8.4218404379323794E-5</v>
      </c>
      <c r="K529">
        <v>2.7778816787032399E-5</v>
      </c>
      <c r="L529">
        <v>1.0329437771122591E-5</v>
      </c>
      <c r="M529">
        <v>1.068036175255475E-5</v>
      </c>
      <c r="N529">
        <v>7.2634182602282728E-75</v>
      </c>
      <c r="O529">
        <v>1.1007397129367039E-65</v>
      </c>
      <c r="P529">
        <v>1.0283167122541059E-5</v>
      </c>
      <c r="Q529">
        <v>5.1690299352079659E-49</v>
      </c>
      <c r="R529">
        <v>8.2804050872286741E-43</v>
      </c>
      <c r="S529">
        <v>2.837882423265888E-4</v>
      </c>
    </row>
    <row r="530" spans="1:19" x14ac:dyDescent="0.35">
      <c r="A530" s="34" t="s">
        <v>52</v>
      </c>
      <c r="B530" s="1" t="s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8.2060452414479945E-92</v>
      </c>
      <c r="Q530">
        <v>1.2058515015357481E-5</v>
      </c>
      <c r="R530">
        <v>3.1643683381115669E-125</v>
      </c>
      <c r="S530">
        <v>1.2058515015357481E-5</v>
      </c>
    </row>
    <row r="531" spans="1:19" x14ac:dyDescent="0.35">
      <c r="A531" s="34"/>
      <c r="B531" s="1" t="s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1.3495557764948161E-5</v>
      </c>
      <c r="Q531">
        <v>7.6459132509916683E-79</v>
      </c>
      <c r="R531">
        <v>2.383920728025148E-65</v>
      </c>
      <c r="S531">
        <v>1.3495557764948161E-5</v>
      </c>
    </row>
    <row r="532" spans="1:19" x14ac:dyDescent="0.35">
      <c r="A532" s="34"/>
      <c r="B532" s="1" t="s">
        <v>2</v>
      </c>
      <c r="C532">
        <v>0</v>
      </c>
      <c r="D532">
        <v>0</v>
      </c>
      <c r="E532">
        <v>6.0833241085231663E-3</v>
      </c>
      <c r="F532">
        <v>4.5629498969893059E-3</v>
      </c>
      <c r="G532">
        <v>6.1757436559213797E-3</v>
      </c>
      <c r="H532">
        <v>1.8016392492292009E-3</v>
      </c>
      <c r="I532">
        <v>1.5407060173916159E-2</v>
      </c>
      <c r="J532">
        <v>4.4608907266849669E-3</v>
      </c>
      <c r="K532">
        <v>1.5724273383947059E-2</v>
      </c>
      <c r="L532">
        <v>9.1978517552497863E-3</v>
      </c>
      <c r="M532">
        <v>3.7430973300178801E-3</v>
      </c>
      <c r="N532">
        <v>7.8131227224609427E-9</v>
      </c>
      <c r="O532">
        <v>4.7605215610076772E-18</v>
      </c>
      <c r="P532">
        <v>2.7978031705087359E-53</v>
      </c>
      <c r="Q532">
        <v>4.9580076999148522E-6</v>
      </c>
      <c r="R532">
        <v>3.7771808267144161E-102</v>
      </c>
      <c r="S532">
        <v>6.7161796101301519E-2</v>
      </c>
    </row>
    <row r="533" spans="1:19" x14ac:dyDescent="0.35">
      <c r="A533" s="34"/>
      <c r="B533" s="1" t="s">
        <v>3</v>
      </c>
      <c r="C533">
        <v>0</v>
      </c>
      <c r="D533">
        <v>0</v>
      </c>
      <c r="E533">
        <v>8.132784910179951E-3</v>
      </c>
      <c r="F533">
        <v>0.48283416560686587</v>
      </c>
      <c r="G533">
        <v>0.490420815961012</v>
      </c>
      <c r="H533">
        <v>0.28437291700904799</v>
      </c>
      <c r="I533">
        <v>0.27739205695776309</v>
      </c>
      <c r="J533">
        <v>0.26196843770342992</v>
      </c>
      <c r="K533">
        <v>0.29308396103129258</v>
      </c>
      <c r="L533">
        <v>0.23266614068712779</v>
      </c>
      <c r="M533">
        <v>0.14042105124345419</v>
      </c>
      <c r="N533">
        <v>5.6471778051657262E-2</v>
      </c>
      <c r="O533">
        <v>6.6405221628751719E-3</v>
      </c>
      <c r="P533">
        <v>8.3469960156949892E-6</v>
      </c>
      <c r="Q533">
        <v>2.8597282239804278E-6</v>
      </c>
      <c r="R533">
        <v>1.8892612209825001E-31</v>
      </c>
      <c r="S533">
        <v>2.5344158380489459</v>
      </c>
    </row>
    <row r="534" spans="1:19" x14ac:dyDescent="0.35">
      <c r="A534" s="34"/>
      <c r="B534" s="1" t="s">
        <v>4</v>
      </c>
      <c r="C534">
        <v>0</v>
      </c>
      <c r="D534">
        <v>0</v>
      </c>
      <c r="E534">
        <v>1.34915138388378E-2</v>
      </c>
      <c r="F534">
        <v>0.33053940953497651</v>
      </c>
      <c r="G534">
        <v>0.81098430735860771</v>
      </c>
      <c r="H534">
        <v>0.78365114916171108</v>
      </c>
      <c r="I534">
        <v>0.68436552860548949</v>
      </c>
      <c r="J534">
        <v>0.76606391544726038</v>
      </c>
      <c r="K534">
        <v>0.58085479836164899</v>
      </c>
      <c r="L534">
        <v>0.46843603308733989</v>
      </c>
      <c r="M534">
        <v>0.36759028168656838</v>
      </c>
      <c r="N534">
        <v>0.1431321339096889</v>
      </c>
      <c r="O534">
        <v>2.3181110744624239E-2</v>
      </c>
      <c r="P534">
        <v>9.8611340668542582E-6</v>
      </c>
      <c r="Q534">
        <v>1.326093870262973E-5</v>
      </c>
      <c r="R534">
        <v>3.7431804801341289E-6</v>
      </c>
      <c r="S534">
        <v>4.9723170469900024</v>
      </c>
    </row>
    <row r="535" spans="1:19" x14ac:dyDescent="0.35">
      <c r="A535" s="34"/>
      <c r="B535" s="1" t="s">
        <v>5</v>
      </c>
      <c r="C535">
        <v>0</v>
      </c>
      <c r="D535">
        <v>0</v>
      </c>
      <c r="E535">
        <v>1.749424863043586E-2</v>
      </c>
      <c r="F535">
        <v>0.2929330533967095</v>
      </c>
      <c r="G535">
        <v>0.77816225452210708</v>
      </c>
      <c r="H535">
        <v>1.3212373156890049</v>
      </c>
      <c r="I535">
        <v>0.98926225223700248</v>
      </c>
      <c r="J535">
        <v>0.98126273255271956</v>
      </c>
      <c r="K535">
        <v>0.91038458906052333</v>
      </c>
      <c r="L535">
        <v>0.64270542634324257</v>
      </c>
      <c r="M535">
        <v>0.54295947347586349</v>
      </c>
      <c r="N535">
        <v>0.2125956943277458</v>
      </c>
      <c r="O535">
        <v>3.117521954323808E-2</v>
      </c>
      <c r="P535">
        <v>1.606746272092466E-5</v>
      </c>
      <c r="Q535">
        <v>1.0118260764952541E-5</v>
      </c>
      <c r="R535">
        <v>3.01442534314934E-6</v>
      </c>
      <c r="S535">
        <v>6.7202014599274227</v>
      </c>
    </row>
    <row r="536" spans="1:19" x14ac:dyDescent="0.35">
      <c r="A536" s="34"/>
      <c r="B536" s="1" t="s">
        <v>6</v>
      </c>
      <c r="C536">
        <v>0</v>
      </c>
      <c r="D536">
        <v>0</v>
      </c>
      <c r="E536">
        <v>2.074068457306865E-2</v>
      </c>
      <c r="F536">
        <v>0.16564221210471139</v>
      </c>
      <c r="G536">
        <v>0.56418825077200041</v>
      </c>
      <c r="H536">
        <v>0.93790740096687619</v>
      </c>
      <c r="I536">
        <v>1.284294104664792</v>
      </c>
      <c r="J536">
        <v>1.1442783959679821</v>
      </c>
      <c r="K536">
        <v>1.029833018770371</v>
      </c>
      <c r="L536">
        <v>0.84662437293759762</v>
      </c>
      <c r="M536">
        <v>0.52484077503716742</v>
      </c>
      <c r="N536">
        <v>0.25952731331460921</v>
      </c>
      <c r="O536">
        <v>3.0544236147834102E-2</v>
      </c>
      <c r="P536">
        <v>1.6379556286167829E-5</v>
      </c>
      <c r="Q536">
        <v>4.1010085071125459E-6</v>
      </c>
      <c r="R536">
        <v>3.4947898021319551E-6</v>
      </c>
      <c r="S536">
        <v>6.8084447406116064</v>
      </c>
    </row>
    <row r="537" spans="1:19" x14ac:dyDescent="0.35">
      <c r="A537" s="34"/>
      <c r="B537" s="1" t="s">
        <v>7</v>
      </c>
      <c r="C537">
        <v>0</v>
      </c>
      <c r="D537">
        <v>0</v>
      </c>
      <c r="E537">
        <v>1.2958135092798801E-2</v>
      </c>
      <c r="F537">
        <v>0.33565857589738252</v>
      </c>
      <c r="G537">
        <v>0.47547722062505798</v>
      </c>
      <c r="H537">
        <v>0.89499347380845484</v>
      </c>
      <c r="I537">
        <v>1.00280327215439</v>
      </c>
      <c r="J537">
        <v>1.407811706777941</v>
      </c>
      <c r="K537">
        <v>1.3754281679766229</v>
      </c>
      <c r="L537">
        <v>0.95842529775496343</v>
      </c>
      <c r="M537">
        <v>0.71720429093064397</v>
      </c>
      <c r="N537">
        <v>0.24185857185056001</v>
      </c>
      <c r="O537">
        <v>2.1992224059968039E-2</v>
      </c>
      <c r="P537">
        <v>1.2298852979232539E-5</v>
      </c>
      <c r="Q537">
        <v>9.1351283341708809E-6</v>
      </c>
      <c r="R537">
        <v>6.020974158389122E-6</v>
      </c>
      <c r="S537">
        <v>7.444638391884256</v>
      </c>
    </row>
    <row r="538" spans="1:19" x14ac:dyDescent="0.35">
      <c r="A538" s="34"/>
      <c r="B538" s="1" t="s">
        <v>8</v>
      </c>
      <c r="C538">
        <v>0</v>
      </c>
      <c r="D538">
        <v>0</v>
      </c>
      <c r="E538">
        <v>1.4705242255531581E-2</v>
      </c>
      <c r="F538">
        <v>0.21052728505102819</v>
      </c>
      <c r="G538">
        <v>0.56203333225063934</v>
      </c>
      <c r="H538">
        <v>0.88893593065833865</v>
      </c>
      <c r="I538">
        <v>1.097091148192991</v>
      </c>
      <c r="J538">
        <v>1.192802535285068</v>
      </c>
      <c r="K538">
        <v>1.4675640239953669</v>
      </c>
      <c r="L538">
        <v>1.1873694946835771</v>
      </c>
      <c r="M538">
        <v>0.87707572090088459</v>
      </c>
      <c r="N538">
        <v>0.25788458938167158</v>
      </c>
      <c r="O538">
        <v>3.2384662809721007E-2</v>
      </c>
      <c r="P538">
        <v>1.4362616105122531E-5</v>
      </c>
      <c r="Q538">
        <v>1.0272156668633031E-5</v>
      </c>
      <c r="R538">
        <v>1.2950389341679861E-5</v>
      </c>
      <c r="S538">
        <v>7.7884115506269316</v>
      </c>
    </row>
    <row r="539" spans="1:19" x14ac:dyDescent="0.35">
      <c r="A539" s="34"/>
      <c r="B539" s="1" t="s">
        <v>9</v>
      </c>
      <c r="C539">
        <v>0</v>
      </c>
      <c r="D539">
        <v>0</v>
      </c>
      <c r="E539">
        <v>1.9756180583220321E-2</v>
      </c>
      <c r="F539">
        <v>0.2649811090734614</v>
      </c>
      <c r="G539">
        <v>0.38571310202816222</v>
      </c>
      <c r="H539">
        <v>0.67287489684156243</v>
      </c>
      <c r="I539">
        <v>0.90271927971222476</v>
      </c>
      <c r="J539">
        <v>1.0082994309518269</v>
      </c>
      <c r="K539">
        <v>1.047579507332389</v>
      </c>
      <c r="L539">
        <v>1.0295116929418899</v>
      </c>
      <c r="M539">
        <v>0.68153801482510779</v>
      </c>
      <c r="N539">
        <v>0.29390853004463291</v>
      </c>
      <c r="O539">
        <v>2.5973417729011732E-2</v>
      </c>
      <c r="P539">
        <v>1.6281037030972492E-5</v>
      </c>
      <c r="Q539">
        <v>1.082436104787482E-5</v>
      </c>
      <c r="R539">
        <v>6.091723387356965E-6</v>
      </c>
      <c r="S539">
        <v>6.3328883591849552</v>
      </c>
    </row>
    <row r="540" spans="1:19" x14ac:dyDescent="0.35">
      <c r="A540" s="34"/>
      <c r="B540" s="1" t="s">
        <v>10</v>
      </c>
      <c r="C540">
        <v>0</v>
      </c>
      <c r="D540">
        <v>0</v>
      </c>
      <c r="E540">
        <v>2.1542622628143899E-2</v>
      </c>
      <c r="F540">
        <v>0.19988400347959601</v>
      </c>
      <c r="G540">
        <v>0.32378331013758732</v>
      </c>
      <c r="H540">
        <v>0.68368627946457716</v>
      </c>
      <c r="I540">
        <v>0.83389392272712437</v>
      </c>
      <c r="J540">
        <v>0.88221724022141246</v>
      </c>
      <c r="K540">
        <v>1.1997042096998869</v>
      </c>
      <c r="L540">
        <v>1.165234225448063</v>
      </c>
      <c r="M540">
        <v>0.90980003599903236</v>
      </c>
      <c r="N540">
        <v>0.3740686399388492</v>
      </c>
      <c r="O540">
        <v>3.130487828414355E-2</v>
      </c>
      <c r="P540">
        <v>1.180797212969506E-5</v>
      </c>
      <c r="Q540">
        <v>1.1822664543445789E-5</v>
      </c>
      <c r="R540">
        <v>1.01613164687284E-5</v>
      </c>
      <c r="S540">
        <v>6.6251531599815587</v>
      </c>
    </row>
    <row r="541" spans="1:19" x14ac:dyDescent="0.35">
      <c r="A541" s="34"/>
      <c r="B541" s="1" t="s">
        <v>11</v>
      </c>
      <c r="C541">
        <v>0</v>
      </c>
      <c r="D541">
        <v>0</v>
      </c>
      <c r="E541">
        <v>2.8976950456161311E-2</v>
      </c>
      <c r="F541">
        <v>0.11725812554784221</v>
      </c>
      <c r="G541">
        <v>0.1904484867282788</v>
      </c>
      <c r="H541">
        <v>0.35320008730393748</v>
      </c>
      <c r="I541">
        <v>0.51384847376573006</v>
      </c>
      <c r="J541">
        <v>0.49223260378237038</v>
      </c>
      <c r="K541">
        <v>0.63194672844908106</v>
      </c>
      <c r="L541">
        <v>0.5019711652740142</v>
      </c>
      <c r="M541">
        <v>0.47829186145875008</v>
      </c>
      <c r="N541">
        <v>0.25364195865355771</v>
      </c>
      <c r="O541">
        <v>2.5779604318891439E-2</v>
      </c>
      <c r="P541">
        <v>1.349783035371988E-5</v>
      </c>
      <c r="Q541">
        <v>6.587399251519834E-6</v>
      </c>
      <c r="R541">
        <v>6.6571675591286492E-6</v>
      </c>
      <c r="S541">
        <v>3.587622788135779</v>
      </c>
    </row>
    <row r="542" spans="1:19" x14ac:dyDescent="0.35">
      <c r="A542" s="34"/>
      <c r="B542" s="1" t="s">
        <v>12</v>
      </c>
      <c r="C542">
        <v>0</v>
      </c>
      <c r="D542">
        <v>0</v>
      </c>
      <c r="E542">
        <v>5.0773707345840814E-3</v>
      </c>
      <c r="F542">
        <v>8.252858040933328E-3</v>
      </c>
      <c r="G542">
        <v>3.9290399320480819E-2</v>
      </c>
      <c r="H542">
        <v>7.0609108890365591E-2</v>
      </c>
      <c r="I542">
        <v>8.1387362259726634E-2</v>
      </c>
      <c r="J542">
        <v>9.7719513328400495E-2</v>
      </c>
      <c r="K542">
        <v>0.106110423546454</v>
      </c>
      <c r="L542">
        <v>0.1043310733476827</v>
      </c>
      <c r="M542">
        <v>8.1925707291536337E-2</v>
      </c>
      <c r="N542">
        <v>5.3594647951086198E-2</v>
      </c>
      <c r="O542">
        <v>4.5898164665676231E-3</v>
      </c>
      <c r="P542">
        <v>2.030195801259054E-5</v>
      </c>
      <c r="Q542">
        <v>8.2610215574613784E-6</v>
      </c>
      <c r="R542">
        <v>1.483981821636681E-5</v>
      </c>
      <c r="S542">
        <v>0.6529316839756043</v>
      </c>
    </row>
    <row r="543" spans="1:19" x14ac:dyDescent="0.35">
      <c r="A543" s="34"/>
      <c r="B543" s="1" t="s">
        <v>13</v>
      </c>
      <c r="C543">
        <v>7.602995211457355E-6</v>
      </c>
      <c r="D543">
        <v>3.3632675385513442E-6</v>
      </c>
      <c r="E543">
        <v>7.6485529562267413E-6</v>
      </c>
      <c r="F543">
        <v>2.276215322644046E-5</v>
      </c>
      <c r="G543">
        <v>3.1493335121439779E-5</v>
      </c>
      <c r="H543">
        <v>7.8930841022094474E-5</v>
      </c>
      <c r="I543">
        <v>7.2421284181055644E-5</v>
      </c>
      <c r="J543">
        <v>2.9174820295804419E-5</v>
      </c>
      <c r="K543">
        <v>6.6187373191408909E-5</v>
      </c>
      <c r="L543">
        <v>5.9569323761485908E-5</v>
      </c>
      <c r="M543">
        <v>7.7071349967688558E-5</v>
      </c>
      <c r="N543">
        <v>5.3068774755054708E-5</v>
      </c>
      <c r="O543">
        <v>4.6603011672983138E-5</v>
      </c>
      <c r="P543">
        <v>1.41633235369618E-5</v>
      </c>
      <c r="Q543">
        <v>2.490662050944626E-5</v>
      </c>
      <c r="R543">
        <v>1.191090375257413E-5</v>
      </c>
      <c r="S543">
        <v>6.0687793070067367E-4</v>
      </c>
    </row>
    <row r="544" spans="1:19" x14ac:dyDescent="0.35">
      <c r="A544" s="34"/>
      <c r="B544" s="1" t="s">
        <v>14</v>
      </c>
      <c r="C544">
        <v>5.7886384028014932E-55</v>
      </c>
      <c r="D544">
        <v>7.8878514941672328E-42</v>
      </c>
      <c r="E544">
        <v>2.5483041238549718E-6</v>
      </c>
      <c r="F544">
        <v>2.6064819095335219E-5</v>
      </c>
      <c r="G544">
        <v>1.6803620529205902E-5</v>
      </c>
      <c r="H544">
        <v>2.1244673880160619E-5</v>
      </c>
      <c r="I544">
        <v>3.5726760291416863E-5</v>
      </c>
      <c r="J544">
        <v>4.0237703289940033E-5</v>
      </c>
      <c r="K544">
        <v>3.5640193483851463E-5</v>
      </c>
      <c r="L544">
        <v>3.0976925222088772E-5</v>
      </c>
      <c r="M544">
        <v>2.1305338212640379E-5</v>
      </c>
      <c r="N544">
        <v>4.497094136823173E-5</v>
      </c>
      <c r="O544">
        <v>2.6136837287911721E-5</v>
      </c>
      <c r="P544">
        <v>1.6826620345055789E-5</v>
      </c>
      <c r="Q544">
        <v>1.6651432203896709E-5</v>
      </c>
      <c r="R544">
        <v>2.6082281328611461E-5</v>
      </c>
      <c r="S544">
        <v>3.612164506622016E-4</v>
      </c>
    </row>
    <row r="545" spans="1:19" x14ac:dyDescent="0.35">
      <c r="A545" s="34"/>
      <c r="B545" s="1" t="s">
        <v>15</v>
      </c>
      <c r="C545">
        <v>2.3572127101661981E-141</v>
      </c>
      <c r="D545">
        <v>9.0687167409415162E-97</v>
      </c>
      <c r="E545">
        <v>1.186371221506312E-89</v>
      </c>
      <c r="F545">
        <v>9.3993407642334476E-22</v>
      </c>
      <c r="G545">
        <v>4.6600045172900577E-5</v>
      </c>
      <c r="H545">
        <v>4.6966401121414998E-5</v>
      </c>
      <c r="I545">
        <v>4.6931608219698722E-5</v>
      </c>
      <c r="J545">
        <v>8.4218404379323794E-5</v>
      </c>
      <c r="K545">
        <v>2.7778816787032399E-5</v>
      </c>
      <c r="L545">
        <v>1.0329437771122591E-5</v>
      </c>
      <c r="M545">
        <v>1.068036175255475E-5</v>
      </c>
      <c r="N545">
        <v>7.2634182602282728E-75</v>
      </c>
      <c r="O545">
        <v>1.1007397129367039E-65</v>
      </c>
      <c r="P545">
        <v>1.0283167122541059E-5</v>
      </c>
      <c r="Q545">
        <v>5.1690299352079659E-49</v>
      </c>
      <c r="R545">
        <v>8.2804050872286741E-43</v>
      </c>
      <c r="S545">
        <v>2.837882423265888E-4</v>
      </c>
    </row>
    <row r="546" spans="1:19" x14ac:dyDescent="0.35">
      <c r="A546" s="34" t="s">
        <v>53</v>
      </c>
      <c r="B546" s="1" t="s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8.2060452414479945E-92</v>
      </c>
      <c r="Q546">
        <v>1.2058515015357481E-5</v>
      </c>
      <c r="R546">
        <v>3.1643683381115669E-125</v>
      </c>
      <c r="S546">
        <v>1.2058515015357481E-5</v>
      </c>
    </row>
    <row r="547" spans="1:19" x14ac:dyDescent="0.35">
      <c r="A547" s="34"/>
      <c r="B547" s="1" t="s">
        <v>1</v>
      </c>
      <c r="C547">
        <v>0</v>
      </c>
      <c r="D547">
        <v>0.16566396839378139</v>
      </c>
      <c r="E547">
        <v>2.0824715066025621E-70</v>
      </c>
      <c r="F547">
        <v>5.9946235277028887E-58</v>
      </c>
      <c r="G547">
        <v>3.867307793370713E-5</v>
      </c>
      <c r="H547">
        <v>0.13239692512213819</v>
      </c>
      <c r="I547">
        <v>0.3424185830231336</v>
      </c>
      <c r="J547">
        <v>7.5126241442122113E-2</v>
      </c>
      <c r="K547">
        <v>0.29188842614990179</v>
      </c>
      <c r="L547">
        <v>8.1522776232814925E-2</v>
      </c>
      <c r="M547">
        <v>2.3865237839981832E-2</v>
      </c>
      <c r="N547">
        <v>2.386685469804355E-2</v>
      </c>
      <c r="O547">
        <v>4.2101846145141032E-55</v>
      </c>
      <c r="P547">
        <v>1.3495557764948161E-5</v>
      </c>
      <c r="Q547">
        <v>7.6459132509916683E-79</v>
      </c>
      <c r="R547">
        <v>2.383920728025148E-65</v>
      </c>
      <c r="S547">
        <v>1.136801181537616</v>
      </c>
    </row>
    <row r="548" spans="1:19" x14ac:dyDescent="0.35">
      <c r="A548" s="34"/>
      <c r="B548" s="1" t="s">
        <v>2</v>
      </c>
      <c r="C548">
        <v>0</v>
      </c>
      <c r="D548">
        <v>5.3927060901926949E-2</v>
      </c>
      <c r="E548">
        <v>0.35137280050829811</v>
      </c>
      <c r="F548">
        <v>4.8255614342907448E-2</v>
      </c>
      <c r="G548">
        <v>5.165766281306941E-2</v>
      </c>
      <c r="H548">
        <v>1.486701699622461E-2</v>
      </c>
      <c r="I548">
        <v>0.12154190799096939</v>
      </c>
      <c r="J548">
        <v>3.4089048476227762E-2</v>
      </c>
      <c r="K548">
        <v>0.1195044777179976</v>
      </c>
      <c r="L548">
        <v>6.9024884303625356E-2</v>
      </c>
      <c r="M548">
        <v>2.9769849970951241E-2</v>
      </c>
      <c r="N548">
        <v>8.3671441518718087E-8</v>
      </c>
      <c r="O548">
        <v>1.808998193182917E-16</v>
      </c>
      <c r="P548">
        <v>2.7978031705087359E-53</v>
      </c>
      <c r="Q548">
        <v>4.9580076999148522E-6</v>
      </c>
      <c r="R548">
        <v>3.7771808267144161E-102</v>
      </c>
      <c r="S548">
        <v>0.89401536570133955</v>
      </c>
    </row>
    <row r="549" spans="1:19" x14ac:dyDescent="0.35">
      <c r="A549" s="34"/>
      <c r="B549" s="1" t="s">
        <v>3</v>
      </c>
      <c r="C549">
        <v>0</v>
      </c>
      <c r="D549">
        <v>0.1451964496608075</v>
      </c>
      <c r="E549">
        <v>8.6008512260545802E-2</v>
      </c>
      <c r="F549">
        <v>0.93492141289740793</v>
      </c>
      <c r="G549">
        <v>0.7510854556555181</v>
      </c>
      <c r="H549">
        <v>0.42965433765640909</v>
      </c>
      <c r="I549">
        <v>0.4006593262176838</v>
      </c>
      <c r="J549">
        <v>0.36653649998268018</v>
      </c>
      <c r="K549">
        <v>0.40783135197339743</v>
      </c>
      <c r="L549">
        <v>0.31968880793714788</v>
      </c>
      <c r="M549">
        <v>0.20448088226611269</v>
      </c>
      <c r="N549">
        <v>0.1107284018255949</v>
      </c>
      <c r="O549">
        <v>4.6202001671554013E-2</v>
      </c>
      <c r="P549">
        <v>8.3469960156949892E-6</v>
      </c>
      <c r="Q549">
        <v>2.8597282239804278E-6</v>
      </c>
      <c r="R549">
        <v>1.8892612209825001E-31</v>
      </c>
      <c r="S549">
        <v>4.2030046467290978</v>
      </c>
    </row>
    <row r="550" spans="1:19" x14ac:dyDescent="0.35">
      <c r="A550" s="34"/>
      <c r="B550" s="1" t="s">
        <v>4</v>
      </c>
      <c r="C550">
        <v>0</v>
      </c>
      <c r="D550">
        <v>0.1211376379011946</v>
      </c>
      <c r="E550">
        <v>0.1128511984230932</v>
      </c>
      <c r="F550">
        <v>0.5062251334829565</v>
      </c>
      <c r="G550">
        <v>0.98237262219593358</v>
      </c>
      <c r="H550">
        <v>0.93647693613571548</v>
      </c>
      <c r="I550">
        <v>0.78183067286357999</v>
      </c>
      <c r="J550">
        <v>0.8477671957800772</v>
      </c>
      <c r="K550">
        <v>0.63929231140894216</v>
      </c>
      <c r="L550">
        <v>0.50908216684247998</v>
      </c>
      <c r="M550">
        <v>0.42337757852532309</v>
      </c>
      <c r="N550">
        <v>0.22197704161376991</v>
      </c>
      <c r="O550">
        <v>0.1275663548855685</v>
      </c>
      <c r="P550">
        <v>9.8611340668542582E-6</v>
      </c>
      <c r="Q550">
        <v>1.326093870262973E-5</v>
      </c>
      <c r="R550">
        <v>3.7431804801341289E-6</v>
      </c>
      <c r="S550">
        <v>6.2099837153118846</v>
      </c>
    </row>
    <row r="551" spans="1:19" x14ac:dyDescent="0.35">
      <c r="A551" s="34"/>
      <c r="B551" s="1" t="s">
        <v>5</v>
      </c>
      <c r="C551">
        <v>0</v>
      </c>
      <c r="D551">
        <v>0.13818471147998421</v>
      </c>
      <c r="E551">
        <v>0.14436147071959199</v>
      </c>
      <c r="F551">
        <v>0.44258770616622478</v>
      </c>
      <c r="G551">
        <v>0.92991761029236453</v>
      </c>
      <c r="H551">
        <v>1.557634842315456</v>
      </c>
      <c r="I551">
        <v>1.1149272433630291</v>
      </c>
      <c r="J551">
        <v>1.0712909051587951</v>
      </c>
      <c r="K551">
        <v>0.9884786842443285</v>
      </c>
      <c r="L551">
        <v>0.68906480341804122</v>
      </c>
      <c r="M551">
        <v>0.61693833896064398</v>
      </c>
      <c r="N551">
        <v>0.325263917761134</v>
      </c>
      <c r="O551">
        <v>0.16924737284343119</v>
      </c>
      <c r="P551">
        <v>1.606746272092466E-5</v>
      </c>
      <c r="Q551">
        <v>1.0118260764952541E-5</v>
      </c>
      <c r="R551">
        <v>3.01442534314934E-6</v>
      </c>
      <c r="S551">
        <v>8.1879268068718538</v>
      </c>
    </row>
    <row r="552" spans="1:19" x14ac:dyDescent="0.35">
      <c r="A552" s="34"/>
      <c r="B552" s="1" t="s">
        <v>6</v>
      </c>
      <c r="C552">
        <v>0</v>
      </c>
      <c r="D552">
        <v>0.21944325365960951</v>
      </c>
      <c r="E552">
        <v>0.1636173512398815</v>
      </c>
      <c r="F552">
        <v>0.23925017112218719</v>
      </c>
      <c r="G552">
        <v>0.64453813245330227</v>
      </c>
      <c r="H552">
        <v>1.057048836873298</v>
      </c>
      <c r="I552">
        <v>1.3837251875834169</v>
      </c>
      <c r="J552">
        <v>1.1942742787361329</v>
      </c>
      <c r="K552">
        <v>1.068955166969469</v>
      </c>
      <c r="L552">
        <v>0.86773903614952952</v>
      </c>
      <c r="M552">
        <v>0.57010149581417879</v>
      </c>
      <c r="N552">
        <v>0.37958999980433872</v>
      </c>
      <c r="O552">
        <v>0.1585228792253513</v>
      </c>
      <c r="P552">
        <v>1.6379556286167829E-5</v>
      </c>
      <c r="Q552">
        <v>4.1010085071125459E-6</v>
      </c>
      <c r="R552">
        <v>3.4947898021319551E-6</v>
      </c>
      <c r="S552">
        <v>7.946829764985293</v>
      </c>
    </row>
    <row r="553" spans="1:19" x14ac:dyDescent="0.35">
      <c r="A553" s="34"/>
      <c r="B553" s="1" t="s">
        <v>7</v>
      </c>
      <c r="C553">
        <v>0</v>
      </c>
      <c r="D553">
        <v>0.14818989708876421</v>
      </c>
      <c r="E553">
        <v>9.9022935643211907E-2</v>
      </c>
      <c r="F553">
        <v>0.46964100208849929</v>
      </c>
      <c r="G553">
        <v>0.52618845746215215</v>
      </c>
      <c r="H553">
        <v>0.97710667781420213</v>
      </c>
      <c r="I553">
        <v>1.046617815023337</v>
      </c>
      <c r="J553">
        <v>1.4233246663532919</v>
      </c>
      <c r="K553">
        <v>1.3829854656028679</v>
      </c>
      <c r="L553">
        <v>0.95157639358639112</v>
      </c>
      <c r="M553">
        <v>0.75466553167745598</v>
      </c>
      <c r="N553">
        <v>0.34267324628077589</v>
      </c>
      <c r="O553">
        <v>0.1105653022795097</v>
      </c>
      <c r="P553">
        <v>1.2298852979232539E-5</v>
      </c>
      <c r="Q553">
        <v>9.1351283341708809E-6</v>
      </c>
      <c r="R553">
        <v>6.020974158389122E-6</v>
      </c>
      <c r="S553">
        <v>8.2325848458559303</v>
      </c>
    </row>
    <row r="554" spans="1:19" x14ac:dyDescent="0.35">
      <c r="A554" s="34"/>
      <c r="B554" s="1" t="s">
        <v>8</v>
      </c>
      <c r="C554">
        <v>0</v>
      </c>
      <c r="D554">
        <v>8.3407491850540388E-2</v>
      </c>
      <c r="E554">
        <v>0.11175984114204</v>
      </c>
      <c r="F554">
        <v>0.29295232324392673</v>
      </c>
      <c r="G554">
        <v>0.6185772917376734</v>
      </c>
      <c r="H554">
        <v>0.96519012917544644</v>
      </c>
      <c r="I554">
        <v>1.1387683538226689</v>
      </c>
      <c r="J554">
        <v>1.199356395369052</v>
      </c>
      <c r="K554">
        <v>1.4675640239953669</v>
      </c>
      <c r="L554">
        <v>1.172442563893269</v>
      </c>
      <c r="M554">
        <v>0.9178443159678854</v>
      </c>
      <c r="N554">
        <v>0.36338283049235548</v>
      </c>
      <c r="O554">
        <v>0.1619233140486051</v>
      </c>
      <c r="P554">
        <v>1.4362616105122531E-5</v>
      </c>
      <c r="Q554">
        <v>1.0272156668633031E-5</v>
      </c>
      <c r="R554">
        <v>1.2950389341679861E-5</v>
      </c>
      <c r="S554">
        <v>8.4932064599009465</v>
      </c>
    </row>
    <row r="555" spans="1:19" x14ac:dyDescent="0.35">
      <c r="A555" s="34"/>
      <c r="B555" s="1" t="s">
        <v>9</v>
      </c>
      <c r="C555">
        <v>0</v>
      </c>
      <c r="D555">
        <v>4.7253916918102122E-2</v>
      </c>
      <c r="E555">
        <v>0.14825941049332331</v>
      </c>
      <c r="F555">
        <v>0.36409034264883422</v>
      </c>
      <c r="G555">
        <v>0.4191813777985352</v>
      </c>
      <c r="H555">
        <v>0.72141044639235274</v>
      </c>
      <c r="I555">
        <v>0.92523294005005008</v>
      </c>
      <c r="J555">
        <v>1.0010941263840201</v>
      </c>
      <c r="K555">
        <v>1.0344099363830681</v>
      </c>
      <c r="L555">
        <v>1.0037895323877211</v>
      </c>
      <c r="M555">
        <v>0.7042513822337515</v>
      </c>
      <c r="N555">
        <v>0.40893745811508803</v>
      </c>
      <c r="O555">
        <v>0.1282344738163779</v>
      </c>
      <c r="P555">
        <v>1.6281037030972492E-5</v>
      </c>
      <c r="Q555">
        <v>1.082436104787482E-5</v>
      </c>
      <c r="R555">
        <v>6.091723387356965E-6</v>
      </c>
      <c r="S555">
        <v>6.9061785407426894</v>
      </c>
    </row>
    <row r="556" spans="1:19" x14ac:dyDescent="0.35">
      <c r="A556" s="34"/>
      <c r="B556" s="1" t="s">
        <v>10</v>
      </c>
      <c r="C556">
        <v>0</v>
      </c>
      <c r="D556">
        <v>7.0780869691180583E-3</v>
      </c>
      <c r="E556">
        <v>0.17133421524403691</v>
      </c>
      <c r="F556">
        <v>0.29107072636515258</v>
      </c>
      <c r="G556">
        <v>0.37292224697564508</v>
      </c>
      <c r="H556">
        <v>0.7768393374239726</v>
      </c>
      <c r="I556">
        <v>0.90580647561809646</v>
      </c>
      <c r="J556">
        <v>0.92829748938450396</v>
      </c>
      <c r="K556">
        <v>1.255469355125636</v>
      </c>
      <c r="L556">
        <v>1.2040675590318399</v>
      </c>
      <c r="M556">
        <v>0.99634516359961312</v>
      </c>
      <c r="N556">
        <v>0.55159744684450096</v>
      </c>
      <c r="O556">
        <v>0.16380002268022351</v>
      </c>
      <c r="P556">
        <v>1.180797212969506E-5</v>
      </c>
      <c r="Q556">
        <v>1.1822664543445789E-5</v>
      </c>
      <c r="R556">
        <v>1.01613164687284E-5</v>
      </c>
      <c r="S556">
        <v>7.624661917215481</v>
      </c>
    </row>
    <row r="557" spans="1:19" x14ac:dyDescent="0.35">
      <c r="A557" s="34"/>
      <c r="B557" s="1" t="s">
        <v>11</v>
      </c>
      <c r="C557">
        <v>0</v>
      </c>
      <c r="D557">
        <v>9.4703428014058053E-2</v>
      </c>
      <c r="E557">
        <v>0.31031679670325468</v>
      </c>
      <c r="F557">
        <v>0.2299166998266047</v>
      </c>
      <c r="G557">
        <v>0.29535779638719512</v>
      </c>
      <c r="H557">
        <v>0.54038368233810419</v>
      </c>
      <c r="I557">
        <v>0.75156537308172977</v>
      </c>
      <c r="J557">
        <v>0.69741147883551136</v>
      </c>
      <c r="K557">
        <v>0.8904703900873413</v>
      </c>
      <c r="L557">
        <v>0.69843094497138669</v>
      </c>
      <c r="M557">
        <v>0.70528384755877693</v>
      </c>
      <c r="N557">
        <v>0.50361554187204316</v>
      </c>
      <c r="O557">
        <v>0.1816290304285533</v>
      </c>
      <c r="P557">
        <v>1.349783035371988E-5</v>
      </c>
      <c r="Q557">
        <v>6.587399251519834E-6</v>
      </c>
      <c r="R557">
        <v>6.6571675591286492E-6</v>
      </c>
      <c r="S557">
        <v>5.8991117525017236</v>
      </c>
    </row>
    <row r="558" spans="1:19" x14ac:dyDescent="0.35">
      <c r="A558" s="34"/>
      <c r="B558" s="1" t="s">
        <v>12</v>
      </c>
      <c r="C558">
        <v>0</v>
      </c>
      <c r="D558">
        <v>2.086645203505047E-2</v>
      </c>
      <c r="E558">
        <v>0.19294008791419509</v>
      </c>
      <c r="F558">
        <v>5.7419966630637267E-2</v>
      </c>
      <c r="G558">
        <v>0.21621625807876721</v>
      </c>
      <c r="H558">
        <v>0.38333029738365337</v>
      </c>
      <c r="I558">
        <v>0.42239586334796669</v>
      </c>
      <c r="J558">
        <v>0.49128216865651908</v>
      </c>
      <c r="K558">
        <v>0.53055211773227029</v>
      </c>
      <c r="L558">
        <v>0.51509741355655925</v>
      </c>
      <c r="M558">
        <v>0.4286690588809659</v>
      </c>
      <c r="N558">
        <v>0.37759865601901638</v>
      </c>
      <c r="O558">
        <v>0.1147454116641906</v>
      </c>
      <c r="P558">
        <v>2.030195801259054E-5</v>
      </c>
      <c r="Q558">
        <v>8.2610215574613784E-6</v>
      </c>
      <c r="R558">
        <v>1.483981821636681E-5</v>
      </c>
      <c r="S558">
        <v>3.7511571546975779</v>
      </c>
    </row>
    <row r="559" spans="1:19" x14ac:dyDescent="0.35">
      <c r="A559" s="34"/>
      <c r="B559" s="1" t="s">
        <v>13</v>
      </c>
      <c r="C559">
        <v>7.602995211457355E-6</v>
      </c>
      <c r="D559">
        <v>3.3632675385513442E-6</v>
      </c>
      <c r="E559">
        <v>7.6485529562267413E-6</v>
      </c>
      <c r="F559">
        <v>2.276215322644046E-5</v>
      </c>
      <c r="G559">
        <v>3.1493335121439779E-5</v>
      </c>
      <c r="H559">
        <v>7.8930841022094474E-5</v>
      </c>
      <c r="I559">
        <v>7.2421284181055644E-5</v>
      </c>
      <c r="J559">
        <v>2.9174820295804419E-5</v>
      </c>
      <c r="K559">
        <v>6.6187373191408909E-5</v>
      </c>
      <c r="L559">
        <v>5.9569323761485908E-5</v>
      </c>
      <c r="M559">
        <v>7.7071349967688558E-5</v>
      </c>
      <c r="N559">
        <v>5.3068774755054708E-5</v>
      </c>
      <c r="O559">
        <v>4.6603011672983138E-5</v>
      </c>
      <c r="P559">
        <v>1.41633235369618E-5</v>
      </c>
      <c r="Q559">
        <v>2.490662050944626E-5</v>
      </c>
      <c r="R559">
        <v>1.191090375257413E-5</v>
      </c>
      <c r="S559">
        <v>6.0687793070067367E-4</v>
      </c>
    </row>
    <row r="560" spans="1:19" x14ac:dyDescent="0.35">
      <c r="A560" s="34"/>
      <c r="B560" s="1" t="s">
        <v>14</v>
      </c>
      <c r="C560">
        <v>5.7886384028014932E-55</v>
      </c>
      <c r="D560">
        <v>7.8878514941672328E-42</v>
      </c>
      <c r="E560">
        <v>2.5483041238549718E-6</v>
      </c>
      <c r="F560">
        <v>2.6064819095335219E-5</v>
      </c>
      <c r="G560">
        <v>1.6803620529205902E-5</v>
      </c>
      <c r="H560">
        <v>2.1244673880160619E-5</v>
      </c>
      <c r="I560">
        <v>3.5726760291416863E-5</v>
      </c>
      <c r="J560">
        <v>4.0237703289940033E-5</v>
      </c>
      <c r="K560">
        <v>3.5640193483851463E-5</v>
      </c>
      <c r="L560">
        <v>3.0976925222088772E-5</v>
      </c>
      <c r="M560">
        <v>2.1305338212640379E-5</v>
      </c>
      <c r="N560">
        <v>4.497094136823173E-5</v>
      </c>
      <c r="O560">
        <v>2.6136837287911721E-5</v>
      </c>
      <c r="P560">
        <v>1.6826620345055789E-5</v>
      </c>
      <c r="Q560">
        <v>1.6651432203896709E-5</v>
      </c>
      <c r="R560">
        <v>2.6082281328611461E-5</v>
      </c>
      <c r="S560">
        <v>3.612164506622016E-4</v>
      </c>
    </row>
    <row r="561" spans="1:19" x14ac:dyDescent="0.35">
      <c r="A561" s="34"/>
      <c r="B561" s="1" t="s">
        <v>15</v>
      </c>
      <c r="C561">
        <v>2.3572127101661981E-141</v>
      </c>
      <c r="D561">
        <v>9.0687167409415162E-97</v>
      </c>
      <c r="E561">
        <v>1.186371221506312E-89</v>
      </c>
      <c r="F561">
        <v>9.3993407642334476E-22</v>
      </c>
      <c r="G561">
        <v>4.6600045172900577E-5</v>
      </c>
      <c r="H561">
        <v>4.6966401121414998E-5</v>
      </c>
      <c r="I561">
        <v>4.6931608219698722E-5</v>
      </c>
      <c r="J561">
        <v>8.4218404379323794E-5</v>
      </c>
      <c r="K561">
        <v>2.7778816787032399E-5</v>
      </c>
      <c r="L561">
        <v>1.0329437771122591E-5</v>
      </c>
      <c r="M561">
        <v>1.068036175255475E-5</v>
      </c>
      <c r="N561">
        <v>7.2634182602282728E-75</v>
      </c>
      <c r="O561">
        <v>1.1007397129367039E-65</v>
      </c>
      <c r="P561">
        <v>1.0283167122541059E-5</v>
      </c>
      <c r="Q561">
        <v>5.1690299352079659E-49</v>
      </c>
      <c r="R561">
        <v>8.2804050872286741E-43</v>
      </c>
      <c r="S561">
        <v>2.837882423265888E-4</v>
      </c>
    </row>
    <row r="562" spans="1:19" x14ac:dyDescent="0.35">
      <c r="A562" s="34" t="s">
        <v>54</v>
      </c>
      <c r="B562" s="1" t="s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8.2060452414479945E-92</v>
      </c>
      <c r="Q562">
        <v>1.2058515015357481E-5</v>
      </c>
      <c r="R562">
        <v>3.1643683381115669E-125</v>
      </c>
      <c r="S562">
        <v>1.2058515015357481E-5</v>
      </c>
    </row>
    <row r="563" spans="1:19" x14ac:dyDescent="0.35">
      <c r="A563" s="34"/>
      <c r="B563" s="1" t="s">
        <v>1</v>
      </c>
      <c r="C563">
        <v>0</v>
      </c>
      <c r="D563">
        <v>3.6162073550882389E-3</v>
      </c>
      <c r="E563">
        <v>1.001434075574204E-71</v>
      </c>
      <c r="F563">
        <v>6.1052414086497996E-59</v>
      </c>
      <c r="G563">
        <v>4.2223870638118427E-6</v>
      </c>
      <c r="H563">
        <v>1.435318405188901E-2</v>
      </c>
      <c r="I563">
        <v>3.7030805316331093E-2</v>
      </c>
      <c r="J563">
        <v>8.1396497985502976E-3</v>
      </c>
      <c r="K563">
        <v>3.0857939054069181E-2</v>
      </c>
      <c r="L563">
        <v>8.2806474692157465E-3</v>
      </c>
      <c r="M563">
        <v>2.150290370874676E-3</v>
      </c>
      <c r="N563">
        <v>1.8104988314854779E-3</v>
      </c>
      <c r="O563">
        <v>3.848468923515529E-56</v>
      </c>
      <c r="P563">
        <v>1.3495557764948161E-5</v>
      </c>
      <c r="Q563">
        <v>7.6459132509916683E-79</v>
      </c>
      <c r="R563">
        <v>2.383920728025148E-65</v>
      </c>
      <c r="S563">
        <v>0.10625694019233251</v>
      </c>
    </row>
    <row r="564" spans="1:19" x14ac:dyDescent="0.35">
      <c r="A564" s="34"/>
      <c r="B564" s="1" t="s">
        <v>2</v>
      </c>
      <c r="C564">
        <v>0</v>
      </c>
      <c r="D564">
        <v>2.5932838077991388E-3</v>
      </c>
      <c r="E564">
        <v>3.7224551123899371E-2</v>
      </c>
      <c r="F564">
        <v>1.0826966888743581E-2</v>
      </c>
      <c r="G564">
        <v>1.2425162850194099E-2</v>
      </c>
      <c r="H564">
        <v>3.550685652541141E-3</v>
      </c>
      <c r="I564">
        <v>2.8956756433893581E-2</v>
      </c>
      <c r="J564">
        <v>8.1366750056370042E-3</v>
      </c>
      <c r="K564">
        <v>2.783250223585778E-2</v>
      </c>
      <c r="L564">
        <v>1.544575189792863E-2</v>
      </c>
      <c r="M564">
        <v>5.9091637034849841E-3</v>
      </c>
      <c r="N564">
        <v>1.398293514344735E-8</v>
      </c>
      <c r="O564">
        <v>3.6428644330839368E-17</v>
      </c>
      <c r="P564">
        <v>2.7978031705087359E-53</v>
      </c>
      <c r="Q564">
        <v>4.9580076999148522E-6</v>
      </c>
      <c r="R564">
        <v>3.7771808267144161E-102</v>
      </c>
      <c r="S564">
        <v>0.15290647159061441</v>
      </c>
    </row>
    <row r="565" spans="1:19" x14ac:dyDescent="0.35">
      <c r="A565" s="34"/>
      <c r="B565" s="1" t="s">
        <v>3</v>
      </c>
      <c r="C565">
        <v>0</v>
      </c>
      <c r="D565">
        <v>1.4787573777761241E-2</v>
      </c>
      <c r="E565">
        <v>1.9297470917638289E-2</v>
      </c>
      <c r="F565">
        <v>0.44425435773994187</v>
      </c>
      <c r="G565">
        <v>0.38260823984534159</v>
      </c>
      <c r="H565">
        <v>0.21732276313730339</v>
      </c>
      <c r="I565">
        <v>0.20216070803720509</v>
      </c>
      <c r="J565">
        <v>0.18528785321516031</v>
      </c>
      <c r="K565">
        <v>0.20116217085721469</v>
      </c>
      <c r="L565">
        <v>0.15150551067830251</v>
      </c>
      <c r="M565">
        <v>8.5960655009600928E-2</v>
      </c>
      <c r="N565">
        <v>3.9190224735685911E-2</v>
      </c>
      <c r="O565">
        <v>1.9704403767530139E-2</v>
      </c>
      <c r="P565">
        <v>8.3469960156949892E-6</v>
      </c>
      <c r="Q565">
        <v>2.8597282239804278E-6</v>
      </c>
      <c r="R565">
        <v>1.8892612209825001E-31</v>
      </c>
      <c r="S565">
        <v>1.9632531384429259</v>
      </c>
    </row>
    <row r="566" spans="1:19" x14ac:dyDescent="0.35">
      <c r="A566" s="34"/>
      <c r="B566" s="1" t="s">
        <v>4</v>
      </c>
      <c r="C566">
        <v>0</v>
      </c>
      <c r="D566">
        <v>1.322599654704279E-2</v>
      </c>
      <c r="E566">
        <v>2.714397907084069E-2</v>
      </c>
      <c r="F566">
        <v>0.25787466103753209</v>
      </c>
      <c r="G566">
        <v>0.53647513025446758</v>
      </c>
      <c r="H566">
        <v>0.50779857778347126</v>
      </c>
      <c r="I566">
        <v>0.42290476166190999</v>
      </c>
      <c r="J566">
        <v>0.45942508605379961</v>
      </c>
      <c r="K566">
        <v>0.33804425743975491</v>
      </c>
      <c r="L566">
        <v>0.25864093292017792</v>
      </c>
      <c r="M566">
        <v>0.19080213817258601</v>
      </c>
      <c r="N566">
        <v>8.4223863241504326E-2</v>
      </c>
      <c r="O566">
        <v>5.8323963494667667E-2</v>
      </c>
      <c r="P566">
        <v>9.8611340668542582E-6</v>
      </c>
      <c r="Q566">
        <v>1.326093870262973E-5</v>
      </c>
      <c r="R566">
        <v>3.7431804801341289E-6</v>
      </c>
      <c r="S566">
        <v>3.154910212931004</v>
      </c>
    </row>
    <row r="567" spans="1:19" x14ac:dyDescent="0.35">
      <c r="A567" s="34"/>
      <c r="B567" s="1" t="s">
        <v>5</v>
      </c>
      <c r="C567">
        <v>0</v>
      </c>
      <c r="D567">
        <v>1.498063943101159E-2</v>
      </c>
      <c r="E567">
        <v>3.447781104938271E-2</v>
      </c>
      <c r="F567">
        <v>0.22386456927047879</v>
      </c>
      <c r="G567">
        <v>0.50424182565648745</v>
      </c>
      <c r="H567">
        <v>0.83865067049781006</v>
      </c>
      <c r="I567">
        <v>0.59882158849772227</v>
      </c>
      <c r="J567">
        <v>0.57645653468068492</v>
      </c>
      <c r="K567">
        <v>0.51899412410276724</v>
      </c>
      <c r="L567">
        <v>0.34760858386713689</v>
      </c>
      <c r="M567">
        <v>0.27606935041312741</v>
      </c>
      <c r="N567">
        <v>0.1225417388814159</v>
      </c>
      <c r="O567">
        <v>7.6834075573041102E-2</v>
      </c>
      <c r="P567">
        <v>1.606746272092466E-5</v>
      </c>
      <c r="Q567">
        <v>1.0118260764952541E-5</v>
      </c>
      <c r="R567">
        <v>3.01442534314934E-6</v>
      </c>
      <c r="S567">
        <v>4.1335707120698961</v>
      </c>
    </row>
    <row r="568" spans="1:19" x14ac:dyDescent="0.35">
      <c r="A568" s="34"/>
      <c r="B568" s="1" t="s">
        <v>6</v>
      </c>
      <c r="C568">
        <v>0</v>
      </c>
      <c r="D568">
        <v>2.3731657121255769E-2</v>
      </c>
      <c r="E568">
        <v>3.898102199090115E-2</v>
      </c>
      <c r="F568">
        <v>0.1207184778367181</v>
      </c>
      <c r="G568">
        <v>0.34864102259996388</v>
      </c>
      <c r="H568">
        <v>0.56773539922374416</v>
      </c>
      <c r="I568">
        <v>0.74137210948097743</v>
      </c>
      <c r="J568">
        <v>0.64106003623582875</v>
      </c>
      <c r="K568">
        <v>0.55987374159238246</v>
      </c>
      <c r="L568">
        <v>0.43667168934327782</v>
      </c>
      <c r="M568">
        <v>0.25448611399011689</v>
      </c>
      <c r="N568">
        <v>0.142658741549439</v>
      </c>
      <c r="O568">
        <v>7.1789241081339744E-2</v>
      </c>
      <c r="P568">
        <v>1.6379556286167829E-5</v>
      </c>
      <c r="Q568">
        <v>4.1010085071125459E-6</v>
      </c>
      <c r="R568">
        <v>3.4947898021319551E-6</v>
      </c>
      <c r="S568">
        <v>3.9477432274005411</v>
      </c>
    </row>
    <row r="569" spans="1:19" x14ac:dyDescent="0.35">
      <c r="A569" s="34"/>
      <c r="B569" s="1" t="s">
        <v>7</v>
      </c>
      <c r="C569">
        <v>0</v>
      </c>
      <c r="D569">
        <v>1.6055826071307271E-2</v>
      </c>
      <c r="E569">
        <v>2.363566838759951E-2</v>
      </c>
      <c r="F569">
        <v>0.2374082064484887</v>
      </c>
      <c r="G569">
        <v>0.28515396509017221</v>
      </c>
      <c r="H569">
        <v>0.52577645044288024</v>
      </c>
      <c r="I569">
        <v>0.56180131010940526</v>
      </c>
      <c r="J569">
        <v>0.76543237612777049</v>
      </c>
      <c r="K569">
        <v>0.72569887827555135</v>
      </c>
      <c r="L569">
        <v>0.47975309843313879</v>
      </c>
      <c r="M569">
        <v>0.33750067955291108</v>
      </c>
      <c r="N569">
        <v>0.12902446065159681</v>
      </c>
      <c r="O569">
        <v>5.0164269856659768E-2</v>
      </c>
      <c r="P569">
        <v>1.2298852979232539E-5</v>
      </c>
      <c r="Q569">
        <v>9.1351283341708809E-6</v>
      </c>
      <c r="R569">
        <v>6.020974158389122E-6</v>
      </c>
      <c r="S569">
        <v>4.1374326444029528</v>
      </c>
    </row>
    <row r="570" spans="1:19" x14ac:dyDescent="0.35">
      <c r="A570" s="34"/>
      <c r="B570" s="1" t="s">
        <v>8</v>
      </c>
      <c r="C570">
        <v>0</v>
      </c>
      <c r="D570">
        <v>8.8176956316005396E-3</v>
      </c>
      <c r="E570">
        <v>2.6028782250361499E-2</v>
      </c>
      <c r="F570">
        <v>0.14449827120024061</v>
      </c>
      <c r="G570">
        <v>0.32709059302419052</v>
      </c>
      <c r="H570">
        <v>0.50676662397327943</v>
      </c>
      <c r="I570">
        <v>0.59643895156914994</v>
      </c>
      <c r="J570">
        <v>0.6293425436633342</v>
      </c>
      <c r="K570">
        <v>0.75140118625425012</v>
      </c>
      <c r="L570">
        <v>0.57676870614898357</v>
      </c>
      <c r="M570">
        <v>0.40052086310169149</v>
      </c>
      <c r="N570">
        <v>0.1335033736559196</v>
      </c>
      <c r="O570">
        <v>7.1683797670470173E-2</v>
      </c>
      <c r="P570">
        <v>1.4362616105122531E-5</v>
      </c>
      <c r="Q570">
        <v>1.0272156668633031E-5</v>
      </c>
      <c r="R570">
        <v>1.2950389341679861E-5</v>
      </c>
      <c r="S570">
        <v>4.1728989733055872</v>
      </c>
    </row>
    <row r="571" spans="1:19" x14ac:dyDescent="0.35">
      <c r="A571" s="34"/>
      <c r="B571" s="1" t="s">
        <v>9</v>
      </c>
      <c r="C571">
        <v>0</v>
      </c>
      <c r="D571">
        <v>4.799800075759789E-3</v>
      </c>
      <c r="E571">
        <v>3.3176123279539539E-2</v>
      </c>
      <c r="F571">
        <v>0.1725480902881491</v>
      </c>
      <c r="G571">
        <v>0.2129665301163951</v>
      </c>
      <c r="H571">
        <v>0.36392580554614218</v>
      </c>
      <c r="I571">
        <v>0.46560430513821138</v>
      </c>
      <c r="J571">
        <v>0.50471828871861024</v>
      </c>
      <c r="K571">
        <v>0.50886525191832432</v>
      </c>
      <c r="L571">
        <v>0.47444739616763371</v>
      </c>
      <c r="M571">
        <v>0.29526986223906088</v>
      </c>
      <c r="N571">
        <v>0.14435107518477819</v>
      </c>
      <c r="O571">
        <v>5.454459336044766E-2</v>
      </c>
      <c r="P571">
        <v>1.6281037030972492E-5</v>
      </c>
      <c r="Q571">
        <v>1.082436104787482E-5</v>
      </c>
      <c r="R571">
        <v>6.091723387356965E-6</v>
      </c>
      <c r="S571">
        <v>3.235250319154519</v>
      </c>
    </row>
    <row r="572" spans="1:19" x14ac:dyDescent="0.35">
      <c r="A572" s="34"/>
      <c r="B572" s="1" t="s">
        <v>10</v>
      </c>
      <c r="C572">
        <v>0</v>
      </c>
      <c r="D572">
        <v>6.3774525759847499E-4</v>
      </c>
      <c r="E572">
        <v>3.4008969708381617E-2</v>
      </c>
      <c r="F572">
        <v>0.1223617093939708</v>
      </c>
      <c r="G572">
        <v>0.16806360493372791</v>
      </c>
      <c r="H572">
        <v>0.34762231120099252</v>
      </c>
      <c r="I572">
        <v>0.40434058093099268</v>
      </c>
      <c r="J572">
        <v>0.41515217052265768</v>
      </c>
      <c r="K572">
        <v>0.54785072039410843</v>
      </c>
      <c r="L572">
        <v>0.50482664464810345</v>
      </c>
      <c r="M572">
        <v>0.37055035935022829</v>
      </c>
      <c r="N572">
        <v>0.1727155283804756</v>
      </c>
      <c r="O572">
        <v>6.180261909691178E-2</v>
      </c>
      <c r="P572">
        <v>1.180797212969506E-5</v>
      </c>
      <c r="Q572">
        <v>1.1822664543445789E-5</v>
      </c>
      <c r="R572">
        <v>1.01613164687284E-5</v>
      </c>
      <c r="S572">
        <v>3.1499667557712909</v>
      </c>
    </row>
    <row r="573" spans="1:19" x14ac:dyDescent="0.35">
      <c r="A573" s="34"/>
      <c r="B573" s="1" t="s">
        <v>11</v>
      </c>
      <c r="C573">
        <v>0</v>
      </c>
      <c r="D573">
        <v>7.184040290452531E-3</v>
      </c>
      <c r="E573">
        <v>5.1859267193971298E-2</v>
      </c>
      <c r="F573">
        <v>8.137466980589167E-2</v>
      </c>
      <c r="G573">
        <v>0.11206643024601901</v>
      </c>
      <c r="H573">
        <v>0.2035871564010491</v>
      </c>
      <c r="I573">
        <v>0.28245572952722631</v>
      </c>
      <c r="J573">
        <v>0.26259166971924902</v>
      </c>
      <c r="K573">
        <v>0.32715029781756222</v>
      </c>
      <c r="L573">
        <v>0.24653955231600869</v>
      </c>
      <c r="M573">
        <v>0.22083762911917351</v>
      </c>
      <c r="N573">
        <v>0.13276389310204939</v>
      </c>
      <c r="O573">
        <v>5.769655779682227E-2</v>
      </c>
      <c r="P573">
        <v>1.349783035371988E-5</v>
      </c>
      <c r="Q573">
        <v>6.587399251519834E-6</v>
      </c>
      <c r="R573">
        <v>6.6571675591286492E-6</v>
      </c>
      <c r="S573">
        <v>1.9861336357326389</v>
      </c>
    </row>
    <row r="574" spans="1:19" x14ac:dyDescent="0.35">
      <c r="A574" s="34"/>
      <c r="B574" s="1" t="s">
        <v>12</v>
      </c>
      <c r="C574">
        <v>0</v>
      </c>
      <c r="D574">
        <v>1.9073722307587451E-3</v>
      </c>
      <c r="E574">
        <v>3.8853249639903858E-2</v>
      </c>
      <c r="F574">
        <v>2.4488683733908181E-2</v>
      </c>
      <c r="G574">
        <v>9.8855134290321292E-2</v>
      </c>
      <c r="H574">
        <v>0.17402237059158621</v>
      </c>
      <c r="I574">
        <v>0.19128770947025819</v>
      </c>
      <c r="J574">
        <v>0.22289824000976771</v>
      </c>
      <c r="K574">
        <v>0.23487655798437609</v>
      </c>
      <c r="L574">
        <v>0.2190969255560084</v>
      </c>
      <c r="M574">
        <v>0.16173911414146969</v>
      </c>
      <c r="N574">
        <v>0.11994857115957309</v>
      </c>
      <c r="O574">
        <v>4.3922166293441818E-2</v>
      </c>
      <c r="P574">
        <v>2.030195801259054E-5</v>
      </c>
      <c r="Q574">
        <v>8.2610215574613784E-6</v>
      </c>
      <c r="R574">
        <v>1.483981821636681E-5</v>
      </c>
      <c r="S574">
        <v>1.5319394978991601</v>
      </c>
    </row>
    <row r="575" spans="1:19" x14ac:dyDescent="0.35">
      <c r="A575" s="34"/>
      <c r="B575" s="1" t="s">
        <v>13</v>
      </c>
      <c r="C575">
        <v>7.602995211457355E-6</v>
      </c>
      <c r="D575">
        <v>3.3632675385513442E-6</v>
      </c>
      <c r="E575">
        <v>7.6485529562267413E-6</v>
      </c>
      <c r="F575">
        <v>2.276215322644046E-5</v>
      </c>
      <c r="G575">
        <v>3.1493335121439779E-5</v>
      </c>
      <c r="H575">
        <v>7.8930841022094474E-5</v>
      </c>
      <c r="I575">
        <v>7.2421284181055644E-5</v>
      </c>
      <c r="J575">
        <v>2.9174820295804419E-5</v>
      </c>
      <c r="K575">
        <v>6.6187373191408909E-5</v>
      </c>
      <c r="L575">
        <v>5.9569323761485908E-5</v>
      </c>
      <c r="M575">
        <v>7.7071349967688558E-5</v>
      </c>
      <c r="N575">
        <v>5.3068774755054708E-5</v>
      </c>
      <c r="O575">
        <v>4.6603011672983138E-5</v>
      </c>
      <c r="P575">
        <v>1.41633235369618E-5</v>
      </c>
      <c r="Q575">
        <v>2.490662050944626E-5</v>
      </c>
      <c r="R575">
        <v>1.191090375257413E-5</v>
      </c>
      <c r="S575">
        <v>6.0687793070067367E-4</v>
      </c>
    </row>
    <row r="576" spans="1:19" x14ac:dyDescent="0.35">
      <c r="A576" s="34"/>
      <c r="B576" s="1" t="s">
        <v>14</v>
      </c>
      <c r="C576">
        <v>5.7886384028014932E-55</v>
      </c>
      <c r="D576">
        <v>7.8878514941672328E-42</v>
      </c>
      <c r="E576">
        <v>2.5483041238549718E-6</v>
      </c>
      <c r="F576">
        <v>2.6064819095335219E-5</v>
      </c>
      <c r="G576">
        <v>1.6803620529205902E-5</v>
      </c>
      <c r="H576">
        <v>2.1244673880160619E-5</v>
      </c>
      <c r="I576">
        <v>3.5726760291416863E-5</v>
      </c>
      <c r="J576">
        <v>4.0237703289940033E-5</v>
      </c>
      <c r="K576">
        <v>3.5640193483851463E-5</v>
      </c>
      <c r="L576">
        <v>3.0976925222088772E-5</v>
      </c>
      <c r="M576">
        <v>2.1305338212640379E-5</v>
      </c>
      <c r="N576">
        <v>4.497094136823173E-5</v>
      </c>
      <c r="O576">
        <v>2.6136837287911721E-5</v>
      </c>
      <c r="P576">
        <v>1.6826620345055789E-5</v>
      </c>
      <c r="Q576">
        <v>1.6651432203896709E-5</v>
      </c>
      <c r="R576">
        <v>2.6082281328611461E-5</v>
      </c>
      <c r="S576">
        <v>3.612164506622016E-4</v>
      </c>
    </row>
    <row r="577" spans="1:19" x14ac:dyDescent="0.35">
      <c r="A577" s="34"/>
      <c r="B577" s="1" t="s">
        <v>15</v>
      </c>
      <c r="C577">
        <v>2.3572127101661981E-141</v>
      </c>
      <c r="D577">
        <v>9.0687167409415162E-97</v>
      </c>
      <c r="E577">
        <v>1.186371221506312E-89</v>
      </c>
      <c r="F577">
        <v>9.3993407642334476E-22</v>
      </c>
      <c r="G577">
        <v>4.6600045172900577E-5</v>
      </c>
      <c r="H577">
        <v>4.6966401121414998E-5</v>
      </c>
      <c r="I577">
        <v>4.6931608219698722E-5</v>
      </c>
      <c r="J577">
        <v>8.4218404379323794E-5</v>
      </c>
      <c r="K577">
        <v>2.7778816787032399E-5</v>
      </c>
      <c r="L577">
        <v>1.0329437771122591E-5</v>
      </c>
      <c r="M577">
        <v>1.068036175255475E-5</v>
      </c>
      <c r="N577">
        <v>7.2634182602282728E-75</v>
      </c>
      <c r="O577">
        <v>1.1007397129367039E-65</v>
      </c>
      <c r="P577">
        <v>1.0283167122541059E-5</v>
      </c>
      <c r="Q577">
        <v>5.1690299352079659E-49</v>
      </c>
      <c r="R577">
        <v>8.2804050872286741E-43</v>
      </c>
      <c r="S577">
        <v>2.837882423265888E-4</v>
      </c>
    </row>
    <row r="578" spans="1:19" x14ac:dyDescent="0.35">
      <c r="A578" s="34" t="s">
        <v>55</v>
      </c>
      <c r="B578" s="1" t="s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1.2270587714987539E-92</v>
      </c>
      <c r="Q578">
        <v>7.1300831505589371E-112</v>
      </c>
      <c r="R578">
        <v>4.2964975032458821E-130</v>
      </c>
      <c r="S578">
        <v>1.2270587714987539E-92</v>
      </c>
    </row>
    <row r="579" spans="1:19" x14ac:dyDescent="0.35">
      <c r="A579" s="34"/>
      <c r="B579" s="1" t="s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1.897033846373572E-97</v>
      </c>
      <c r="Q579">
        <v>9.4592131341247738E-123</v>
      </c>
      <c r="R579">
        <v>7.7762863531820512E-127</v>
      </c>
      <c r="S579">
        <v>1.897033846373572E-97</v>
      </c>
    </row>
    <row r="580" spans="1:19" x14ac:dyDescent="0.35">
      <c r="A580" s="34"/>
      <c r="B580" s="1" t="s">
        <v>2</v>
      </c>
      <c r="C580">
        <v>0</v>
      </c>
      <c r="D580">
        <v>0</v>
      </c>
      <c r="E580">
        <v>2.4559696788284712E-66</v>
      </c>
      <c r="F580">
        <v>5.0474276604074008E-70</v>
      </c>
      <c r="G580">
        <v>5.4136285628409583E-77</v>
      </c>
      <c r="H580">
        <v>9.3570358585371608E-44</v>
      </c>
      <c r="I580">
        <v>0.1747966616549054</v>
      </c>
      <c r="J580">
        <v>2.9160958750270828E-17</v>
      </c>
      <c r="K580">
        <v>1.5136207621889879E-20</v>
      </c>
      <c r="L580">
        <v>8.9404578998981467E-42</v>
      </c>
      <c r="M580">
        <v>5.8185036718276381E-64</v>
      </c>
      <c r="N580">
        <v>2.8777744118062971E-96</v>
      </c>
      <c r="O580">
        <v>6.6948915179030006E-59</v>
      </c>
      <c r="P580">
        <v>9.6689109861449447E-128</v>
      </c>
      <c r="Q580">
        <v>9.3404472512498707E-126</v>
      </c>
      <c r="R580">
        <v>2.502705984355113E-111</v>
      </c>
      <c r="S580">
        <v>0.1747966616549054</v>
      </c>
    </row>
    <row r="581" spans="1:19" x14ac:dyDescent="0.35">
      <c r="A581" s="34"/>
      <c r="B581" s="1" t="s">
        <v>3</v>
      </c>
      <c r="C581">
        <v>0</v>
      </c>
      <c r="D581">
        <v>0</v>
      </c>
      <c r="E581">
        <v>1.264052888287486E-2</v>
      </c>
      <c r="F581">
        <v>2.7989222494606381E-2</v>
      </c>
      <c r="G581">
        <v>0.44205833515935522</v>
      </c>
      <c r="H581">
        <v>0.1513348080344461</v>
      </c>
      <c r="I581">
        <v>0.2810248370987517</v>
      </c>
      <c r="J581">
        <v>3.302145499496904E-20</v>
      </c>
      <c r="K581">
        <v>0.41838089254556238</v>
      </c>
      <c r="L581">
        <v>0.34277907463316798</v>
      </c>
      <c r="M581">
        <v>3.2134481139395682E-2</v>
      </c>
      <c r="N581">
        <v>5.1194399959368177E-2</v>
      </c>
      <c r="O581">
        <v>2.0597736035240918E-3</v>
      </c>
      <c r="P581">
        <v>3.8082846166625688E-75</v>
      </c>
      <c r="Q581">
        <v>3.2023427790764131E-113</v>
      </c>
      <c r="R581">
        <v>9.613480142228056E-124</v>
      </c>
      <c r="S581">
        <v>1.761596353551053</v>
      </c>
    </row>
    <row r="582" spans="1:19" x14ac:dyDescent="0.35">
      <c r="A582" s="34"/>
      <c r="B582" s="1" t="s">
        <v>4</v>
      </c>
      <c r="C582">
        <v>0</v>
      </c>
      <c r="D582">
        <v>0</v>
      </c>
      <c r="E582">
        <v>2.5705248392170851E-2</v>
      </c>
      <c r="F582">
        <v>0.12720663514164879</v>
      </c>
      <c r="G582">
        <v>0.45064077094606869</v>
      </c>
      <c r="H582">
        <v>0.410950476778213</v>
      </c>
      <c r="I582">
        <v>0.42946210324992162</v>
      </c>
      <c r="J582">
        <v>0.1642633131288308</v>
      </c>
      <c r="K582">
        <v>0.213961639617676</v>
      </c>
      <c r="L582">
        <v>0.38923176161586581</v>
      </c>
      <c r="M582">
        <v>0.39290468844154819</v>
      </c>
      <c r="N582">
        <v>8.5759534400310464E-2</v>
      </c>
      <c r="O582">
        <v>1.4948166233238469E-3</v>
      </c>
      <c r="P582">
        <v>6.4549818372875619E-80</v>
      </c>
      <c r="Q582">
        <v>1.497637763337978E-124</v>
      </c>
      <c r="R582">
        <v>2.097887495560002E-137</v>
      </c>
      <c r="S582">
        <v>2.6915809883355788</v>
      </c>
    </row>
    <row r="583" spans="1:19" x14ac:dyDescent="0.35">
      <c r="A583" s="34"/>
      <c r="B583" s="1" t="s">
        <v>5</v>
      </c>
      <c r="C583">
        <v>0</v>
      </c>
      <c r="D583">
        <v>0</v>
      </c>
      <c r="E583">
        <v>1.2453569814158949E-36</v>
      </c>
      <c r="F583">
        <v>0.16711390084615521</v>
      </c>
      <c r="G583">
        <v>0.58741657861416829</v>
      </c>
      <c r="H583">
        <v>0.98671891395915046</v>
      </c>
      <c r="I583">
        <v>1.2735804992103801</v>
      </c>
      <c r="J583">
        <v>1.923296402125964</v>
      </c>
      <c r="K583">
        <v>1.4380152844361489</v>
      </c>
      <c r="L583">
        <v>1.0395810813578461</v>
      </c>
      <c r="M583">
        <v>0.94197357898791723</v>
      </c>
      <c r="N583">
        <v>0.1753974797125171</v>
      </c>
      <c r="O583">
        <v>2.3096366845915241E-2</v>
      </c>
      <c r="P583">
        <v>1.371334761291762E-76</v>
      </c>
      <c r="Q583">
        <v>5.9439200180461909E-100</v>
      </c>
      <c r="R583">
        <v>4.7106900912887807E-81</v>
      </c>
      <c r="S583">
        <v>8.5561900860961639</v>
      </c>
    </row>
    <row r="584" spans="1:19" x14ac:dyDescent="0.35">
      <c r="A584" s="34"/>
      <c r="B584" s="1" t="s">
        <v>6</v>
      </c>
      <c r="C584">
        <v>0</v>
      </c>
      <c r="D584">
        <v>0</v>
      </c>
      <c r="E584">
        <v>7.1427245071499224E-14</v>
      </c>
      <c r="F584">
        <v>1.7020639059407081E-2</v>
      </c>
      <c r="G584">
        <v>0.49920160220463572</v>
      </c>
      <c r="H584">
        <v>0.91503078734376875</v>
      </c>
      <c r="I584">
        <v>1.3556048304163899</v>
      </c>
      <c r="J584">
        <v>1.113772847505216</v>
      </c>
      <c r="K584">
        <v>1.035830801330184</v>
      </c>
      <c r="L584">
        <v>1.085666004001612</v>
      </c>
      <c r="M584">
        <v>1.052555064987305</v>
      </c>
      <c r="N584">
        <v>0.55835213206268497</v>
      </c>
      <c r="O584">
        <v>2.225169992774597E-2</v>
      </c>
      <c r="P584">
        <v>1.8100390153936891E-5</v>
      </c>
      <c r="Q584">
        <v>1.7530764152079081E-49</v>
      </c>
      <c r="R584">
        <v>7.9398080541503504E-6</v>
      </c>
      <c r="S584">
        <v>7.6553124490372291</v>
      </c>
    </row>
    <row r="585" spans="1:19" x14ac:dyDescent="0.35">
      <c r="A585" s="34"/>
      <c r="B585" s="1" t="s">
        <v>7</v>
      </c>
      <c r="C585">
        <v>0</v>
      </c>
      <c r="D585">
        <v>0</v>
      </c>
      <c r="E585">
        <v>1.458676869051412E-37</v>
      </c>
      <c r="F585">
        <v>6.2705571696183376E-2</v>
      </c>
      <c r="G585">
        <v>0.39246581354934168</v>
      </c>
      <c r="H585">
        <v>0.92326878563602099</v>
      </c>
      <c r="I585">
        <v>1.0334177692907871</v>
      </c>
      <c r="J585">
        <v>1.0454485068450621</v>
      </c>
      <c r="K585">
        <v>1.141928421985009</v>
      </c>
      <c r="L585">
        <v>0.79120107307549103</v>
      </c>
      <c r="M585">
        <v>0.94013848759041563</v>
      </c>
      <c r="N585">
        <v>0.16266674600163369</v>
      </c>
      <c r="O585">
        <v>1.3921876967138159E-2</v>
      </c>
      <c r="P585">
        <v>4.3551172773295567E-6</v>
      </c>
      <c r="Q585">
        <v>1.2780235045951719E-5</v>
      </c>
      <c r="R585">
        <v>9.5941668803055847E-20</v>
      </c>
      <c r="S585">
        <v>6.5071801879894053</v>
      </c>
    </row>
    <row r="586" spans="1:19" x14ac:dyDescent="0.35">
      <c r="A586" s="34"/>
      <c r="B586" s="1" t="s">
        <v>8</v>
      </c>
      <c r="C586">
        <v>0</v>
      </c>
      <c r="D586">
        <v>0</v>
      </c>
      <c r="E586">
        <v>2.954244253734085E-61</v>
      </c>
      <c r="F586">
        <v>7.4011353731636129E-2</v>
      </c>
      <c r="G586">
        <v>0.26471671307900863</v>
      </c>
      <c r="H586">
        <v>0.4984055276209165</v>
      </c>
      <c r="I586">
        <v>0.49606857148181632</v>
      </c>
      <c r="J586">
        <v>0.73228979902040403</v>
      </c>
      <c r="K586">
        <v>1.321327415463565</v>
      </c>
      <c r="L586">
        <v>1.060443348129569</v>
      </c>
      <c r="M586">
        <v>1.3962207822754831</v>
      </c>
      <c r="N586">
        <v>0.20861282785665511</v>
      </c>
      <c r="O586">
        <v>1.0351212762560289E-2</v>
      </c>
      <c r="P586">
        <v>2.1875831627620549E-19</v>
      </c>
      <c r="Q586">
        <v>1.1443019806006369E-73</v>
      </c>
      <c r="R586">
        <v>3.6057248872062289E-54</v>
      </c>
      <c r="S586">
        <v>6.0624475514216138</v>
      </c>
    </row>
    <row r="587" spans="1:19" x14ac:dyDescent="0.35">
      <c r="A587" s="34"/>
      <c r="B587" s="1" t="s">
        <v>9</v>
      </c>
      <c r="C587">
        <v>0</v>
      </c>
      <c r="D587">
        <v>0</v>
      </c>
      <c r="E587">
        <v>1.8991524616480621E-33</v>
      </c>
      <c r="F587">
        <v>8.658997220543041E-2</v>
      </c>
      <c r="G587">
        <v>0.30421334958137658</v>
      </c>
      <c r="H587">
        <v>0.41573684351140022</v>
      </c>
      <c r="I587">
        <v>0.81293409202010292</v>
      </c>
      <c r="J587">
        <v>0.64482306176805881</v>
      </c>
      <c r="K587">
        <v>1.0414002545920431</v>
      </c>
      <c r="L587">
        <v>0.67848009312438962</v>
      </c>
      <c r="M587">
        <v>0.76302911178639476</v>
      </c>
      <c r="N587">
        <v>0.27453611009825468</v>
      </c>
      <c r="O587">
        <v>1.054371568121853E-2</v>
      </c>
      <c r="P587">
        <v>4.7944406438604147E-6</v>
      </c>
      <c r="Q587">
        <v>1.751477633162586E-6</v>
      </c>
      <c r="R587">
        <v>1.0887011712922079E-5</v>
      </c>
      <c r="S587">
        <v>5.0323040372986583</v>
      </c>
    </row>
    <row r="588" spans="1:19" x14ac:dyDescent="0.35">
      <c r="A588" s="34"/>
      <c r="B588" s="1" t="s">
        <v>10</v>
      </c>
      <c r="C588">
        <v>0</v>
      </c>
      <c r="D588">
        <v>0</v>
      </c>
      <c r="E588">
        <v>4.7178999551138837E-39</v>
      </c>
      <c r="F588">
        <v>9.1618835290886245E-3</v>
      </c>
      <c r="G588">
        <v>0.2878620061770345</v>
      </c>
      <c r="H588">
        <v>0.40026312621981369</v>
      </c>
      <c r="I588">
        <v>0.57435600022489441</v>
      </c>
      <c r="J588">
        <v>0.4298842401400792</v>
      </c>
      <c r="K588">
        <v>0.9717790828052465</v>
      </c>
      <c r="L588">
        <v>1.1660547081820991</v>
      </c>
      <c r="M588">
        <v>0.91249180246835004</v>
      </c>
      <c r="N588">
        <v>0.48091230770739268</v>
      </c>
      <c r="O588">
        <v>1.417122251404463E-2</v>
      </c>
      <c r="P588">
        <v>1.7990736793704049E-6</v>
      </c>
      <c r="Q588">
        <v>1.4731769117338611E-5</v>
      </c>
      <c r="R588">
        <v>1.8281016614004599E-6</v>
      </c>
      <c r="S588">
        <v>5.2469547389125024</v>
      </c>
    </row>
    <row r="589" spans="1:19" x14ac:dyDescent="0.35">
      <c r="A589" s="34"/>
      <c r="B589" s="1" t="s">
        <v>11</v>
      </c>
      <c r="C589">
        <v>0</v>
      </c>
      <c r="D589">
        <v>0</v>
      </c>
      <c r="E589">
        <v>8.8661911627067307E-32</v>
      </c>
      <c r="F589">
        <v>1.963510051621542E-2</v>
      </c>
      <c r="G589">
        <v>5.2835360536070471E-2</v>
      </c>
      <c r="H589">
        <v>0.26286092576106318</v>
      </c>
      <c r="I589">
        <v>0.57112407431113188</v>
      </c>
      <c r="J589">
        <v>0.37853786278874318</v>
      </c>
      <c r="K589">
        <v>0.64302284653995112</v>
      </c>
      <c r="L589">
        <v>0.44840318664955192</v>
      </c>
      <c r="M589">
        <v>0.46421950212113139</v>
      </c>
      <c r="N589">
        <v>0.29996199357453279</v>
      </c>
      <c r="O589">
        <v>1.4562435781426381E-2</v>
      </c>
      <c r="P589">
        <v>1.340284525002408E-5</v>
      </c>
      <c r="Q589">
        <v>6.8871768908037822E-32</v>
      </c>
      <c r="R589">
        <v>2.0890451461789E-6</v>
      </c>
      <c r="S589">
        <v>3.1551787804702141</v>
      </c>
    </row>
    <row r="590" spans="1:19" x14ac:dyDescent="0.35">
      <c r="A590" s="34"/>
      <c r="B590" s="1" t="s">
        <v>12</v>
      </c>
      <c r="C590">
        <v>0</v>
      </c>
      <c r="D590">
        <v>0</v>
      </c>
      <c r="E590">
        <v>2.8079061612218392E-41</v>
      </c>
      <c r="F590">
        <v>1.3359394029440481E-3</v>
      </c>
      <c r="G590">
        <v>1.037325615787954E-2</v>
      </c>
      <c r="H590">
        <v>1.3389209194166911E-2</v>
      </c>
      <c r="I590">
        <v>1.7350868601307901E-2</v>
      </c>
      <c r="J590">
        <v>4.6627831259693948E-2</v>
      </c>
      <c r="K590">
        <v>5.0353191378728838E-2</v>
      </c>
      <c r="L590">
        <v>4.2350635179635117E-2</v>
      </c>
      <c r="M590">
        <v>6.0981268852636127E-2</v>
      </c>
      <c r="N590">
        <v>1.9371251577905271E-2</v>
      </c>
      <c r="O590">
        <v>1.3985834894136161E-3</v>
      </c>
      <c r="P590">
        <v>3.5767860621438E-96</v>
      </c>
      <c r="Q590">
        <v>2.130738849700829E-106</v>
      </c>
      <c r="R590">
        <v>2.205914611441136E-103</v>
      </c>
      <c r="S590">
        <v>0.26353203509431128</v>
      </c>
    </row>
    <row r="591" spans="1:19" x14ac:dyDescent="0.35">
      <c r="A591" s="34"/>
      <c r="B591" s="1" t="s">
        <v>13</v>
      </c>
      <c r="C591">
        <v>6.2367785606250539E-5</v>
      </c>
      <c r="D591">
        <v>2.698305121735279E-5</v>
      </c>
      <c r="E591">
        <v>1.270439782568701E-52</v>
      </c>
      <c r="F591">
        <v>1.3565811040874131E-36</v>
      </c>
      <c r="G591">
        <v>1.1737667359260869E-32</v>
      </c>
      <c r="H591">
        <v>7.9574158829155171E-5</v>
      </c>
      <c r="I591">
        <v>6.223584434947451E-5</v>
      </c>
      <c r="J591">
        <v>2.7290938612174279E-5</v>
      </c>
      <c r="K591">
        <v>4.5013814358762103E-5</v>
      </c>
      <c r="L591">
        <v>2.6922858486912419E-5</v>
      </c>
      <c r="M591">
        <v>4.4803137435790089E-5</v>
      </c>
      <c r="N591">
        <v>1.3296726258717401E-4</v>
      </c>
      <c r="O591">
        <v>6.2219036599012634E-5</v>
      </c>
      <c r="P591">
        <v>2.4540669757202599E-64</v>
      </c>
      <c r="Q591">
        <v>1.426658769361868E-140</v>
      </c>
      <c r="R591">
        <v>1.7286646327658241E-127</v>
      </c>
      <c r="S591">
        <v>5.7037788808205858E-4</v>
      </c>
    </row>
    <row r="592" spans="1:19" x14ac:dyDescent="0.35">
      <c r="A592" s="34"/>
      <c r="B592" s="1" t="s">
        <v>14</v>
      </c>
      <c r="C592">
        <v>9.6856759254283746E-58</v>
      </c>
      <c r="D592">
        <v>2.054177967754849E-69</v>
      </c>
      <c r="E592">
        <v>2.4660428206272892E-103</v>
      </c>
      <c r="F592">
        <v>5.3793930064216207E-159</v>
      </c>
      <c r="G592">
        <v>4.3321860085630143E-151</v>
      </c>
      <c r="H592">
        <v>1.0228078002376901E-121</v>
      </c>
      <c r="I592">
        <v>5.0893131077005603E-30</v>
      </c>
      <c r="J592">
        <v>2.4167232820464978E-5</v>
      </c>
      <c r="K592">
        <v>2.502362730106693E-5</v>
      </c>
      <c r="L592">
        <v>2.9034008621408851E-34</v>
      </c>
      <c r="M592">
        <v>2.5036128351716939E-5</v>
      </c>
      <c r="N592">
        <v>6.7520640644174921E-5</v>
      </c>
      <c r="O592">
        <v>2.401953216013827E-5</v>
      </c>
      <c r="P592">
        <v>1.922726453427959E-72</v>
      </c>
      <c r="Q592">
        <v>6.158762518423782E-108</v>
      </c>
      <c r="R592">
        <v>2.8018472618988261E-118</v>
      </c>
      <c r="S592">
        <v>1.6576716127756201E-4</v>
      </c>
    </row>
    <row r="593" spans="1:19" x14ac:dyDescent="0.35">
      <c r="A593" s="34"/>
      <c r="B593" s="1" t="s">
        <v>15</v>
      </c>
      <c r="C593">
        <v>2.4751164921737101E-134</v>
      </c>
      <c r="D593">
        <v>9.8301017824205963E-127</v>
      </c>
      <c r="E593">
        <v>1.749594659048268E-93</v>
      </c>
      <c r="F593">
        <v>9.0420597659664607E-146</v>
      </c>
      <c r="G593">
        <v>1.165362788297539E-120</v>
      </c>
      <c r="H593">
        <v>8.638221474679209E-98</v>
      </c>
      <c r="I593">
        <v>4.7734489761823809E-63</v>
      </c>
      <c r="J593">
        <v>5.3712272321582449E-5</v>
      </c>
      <c r="K593">
        <v>3.9129107171905822E-128</v>
      </c>
      <c r="L593">
        <v>2.164142238726789E-89</v>
      </c>
      <c r="M593">
        <v>2.0959412647929969E-76</v>
      </c>
      <c r="N593">
        <v>9.2999000044588707E-51</v>
      </c>
      <c r="O593">
        <v>2.8797523555160532E-102</v>
      </c>
      <c r="P593">
        <v>1.3501784041732879E-98</v>
      </c>
      <c r="Q593">
        <v>6.3151682297783752E-124</v>
      </c>
      <c r="R593">
        <v>1.2060988993416269E-125</v>
      </c>
      <c r="S593">
        <v>5.3712272321582449E-5</v>
      </c>
    </row>
    <row r="594" spans="1:19" x14ac:dyDescent="0.35">
      <c r="A594" s="34" t="s">
        <v>56</v>
      </c>
      <c r="B594" s="1" t="s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8.2060452414479945E-92</v>
      </c>
      <c r="Q594">
        <v>1.2058515015357481E-5</v>
      </c>
      <c r="R594">
        <v>3.1643683381115669E-125</v>
      </c>
      <c r="S594">
        <v>1.2058515015357481E-5</v>
      </c>
    </row>
    <row r="595" spans="1:19" x14ac:dyDescent="0.35">
      <c r="A595" s="34"/>
      <c r="B595" s="1" t="s">
        <v>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1.3495557764948161E-5</v>
      </c>
      <c r="Q595">
        <v>7.6459132509916683E-79</v>
      </c>
      <c r="R595">
        <v>2.383920728025148E-65</v>
      </c>
      <c r="S595">
        <v>1.3495557764948161E-5</v>
      </c>
    </row>
    <row r="596" spans="1:19" x14ac:dyDescent="0.35">
      <c r="A596" s="34"/>
      <c r="B596" s="1" t="s">
        <v>2</v>
      </c>
      <c r="C596">
        <v>0</v>
      </c>
      <c r="D596">
        <v>0</v>
      </c>
      <c r="E596">
        <v>1.456560118128278E-2</v>
      </c>
      <c r="F596">
        <v>6.9338660287485464E-3</v>
      </c>
      <c r="G596">
        <v>1.0019479228946511E-2</v>
      </c>
      <c r="H596">
        <v>2.8991806311889769E-3</v>
      </c>
      <c r="I596">
        <v>2.3920310324233768E-2</v>
      </c>
      <c r="J596">
        <v>6.8192029173348573E-3</v>
      </c>
      <c r="K596">
        <v>2.4009331256995239E-2</v>
      </c>
      <c r="L596">
        <v>1.395594887798658E-2</v>
      </c>
      <c r="M596">
        <v>5.3117134948984217E-3</v>
      </c>
      <c r="N596">
        <v>5.6556354252359329E-9</v>
      </c>
      <c r="O596">
        <v>1.583406138491584E-18</v>
      </c>
      <c r="P596">
        <v>2.7978031705087359E-53</v>
      </c>
      <c r="Q596">
        <v>4.9580076999148522E-6</v>
      </c>
      <c r="R596">
        <v>3.7771808267144161E-102</v>
      </c>
      <c r="S596">
        <v>0.108439597604951</v>
      </c>
    </row>
    <row r="597" spans="1:19" x14ac:dyDescent="0.35">
      <c r="A597" s="34"/>
      <c r="B597" s="1" t="s">
        <v>3</v>
      </c>
      <c r="C597">
        <v>0</v>
      </c>
      <c r="D597">
        <v>0</v>
      </c>
      <c r="E597">
        <v>1.2358593077040691E-2</v>
      </c>
      <c r="F597">
        <v>0.46566117203013191</v>
      </c>
      <c r="G597">
        <v>0.50497173660660988</v>
      </c>
      <c r="H597">
        <v>0.29042764964145529</v>
      </c>
      <c r="I597">
        <v>0.27332750630772529</v>
      </c>
      <c r="J597">
        <v>0.2541577085280835</v>
      </c>
      <c r="K597">
        <v>0.28401666099640133</v>
      </c>
      <c r="L597">
        <v>0.22405180018299231</v>
      </c>
      <c r="M597">
        <v>0.1264672366306418</v>
      </c>
      <c r="N597">
        <v>2.594361611304663E-2</v>
      </c>
      <c r="O597">
        <v>1.40178789570474E-3</v>
      </c>
      <c r="P597">
        <v>8.3469960156949892E-6</v>
      </c>
      <c r="Q597">
        <v>2.8597282239804278E-6</v>
      </c>
      <c r="R597">
        <v>1.8892612209825001E-31</v>
      </c>
      <c r="S597">
        <v>2.462796674734073</v>
      </c>
    </row>
    <row r="598" spans="1:19" x14ac:dyDescent="0.35">
      <c r="A598" s="34"/>
      <c r="B598" s="1" t="s">
        <v>4</v>
      </c>
      <c r="C598">
        <v>0</v>
      </c>
      <c r="D598">
        <v>0</v>
      </c>
      <c r="E598">
        <v>2.188852876781398E-2</v>
      </c>
      <c r="F598">
        <v>0.34034660482900458</v>
      </c>
      <c r="G598">
        <v>0.8915316560123332</v>
      </c>
      <c r="H598">
        <v>0.85447359037427473</v>
      </c>
      <c r="I598">
        <v>0.71995207266617378</v>
      </c>
      <c r="J598">
        <v>0.79349731986524186</v>
      </c>
      <c r="K598">
        <v>0.60095989244813686</v>
      </c>
      <c r="L598">
        <v>0.481605777560424</v>
      </c>
      <c r="M598">
        <v>0.35345649972740012</v>
      </c>
      <c r="N598">
        <v>7.0204077296773609E-2</v>
      </c>
      <c r="O598">
        <v>5.2244485784684134E-3</v>
      </c>
      <c r="P598">
        <v>9.8611340668542582E-6</v>
      </c>
      <c r="Q598">
        <v>1.326093870262973E-5</v>
      </c>
      <c r="R598">
        <v>3.7431804801341289E-6</v>
      </c>
      <c r="S598">
        <v>5.1331673333792951</v>
      </c>
    </row>
    <row r="599" spans="1:19" x14ac:dyDescent="0.35">
      <c r="A599" s="34"/>
      <c r="B599" s="1" t="s">
        <v>5</v>
      </c>
      <c r="C599">
        <v>0</v>
      </c>
      <c r="D599">
        <v>0</v>
      </c>
      <c r="E599">
        <v>2.8151577408331411E-2</v>
      </c>
      <c r="F599">
        <v>0.29917004437379102</v>
      </c>
      <c r="G599">
        <v>0.84848863710150069</v>
      </c>
      <c r="H599">
        <v>1.428921109720259</v>
      </c>
      <c r="I599">
        <v>1.0322346890221989</v>
      </c>
      <c r="J599">
        <v>1.008131802223541</v>
      </c>
      <c r="K599">
        <v>0.93423117673366174</v>
      </c>
      <c r="L599">
        <v>0.6553976986875466</v>
      </c>
      <c r="M599">
        <v>0.51783442453023287</v>
      </c>
      <c r="N599">
        <v>0.1034263517999626</v>
      </c>
      <c r="O599">
        <v>6.9689490517215709E-3</v>
      </c>
      <c r="P599">
        <v>1.606746272092466E-5</v>
      </c>
      <c r="Q599">
        <v>1.0118260764952541E-5</v>
      </c>
      <c r="R599">
        <v>3.01442534314934E-6</v>
      </c>
      <c r="S599">
        <v>6.8629856608015771</v>
      </c>
    </row>
    <row r="600" spans="1:19" x14ac:dyDescent="0.35">
      <c r="A600" s="34"/>
      <c r="B600" s="1" t="s">
        <v>6</v>
      </c>
      <c r="C600">
        <v>0</v>
      </c>
      <c r="D600">
        <v>0</v>
      </c>
      <c r="E600">
        <v>3.2201056251132017E-2</v>
      </c>
      <c r="F600">
        <v>0.16321510165220701</v>
      </c>
      <c r="G600">
        <v>0.59352565776491173</v>
      </c>
      <c r="H600">
        <v>0.97864904091854543</v>
      </c>
      <c r="I600">
        <v>1.2929183273656959</v>
      </c>
      <c r="J600">
        <v>1.1342356653222949</v>
      </c>
      <c r="K600">
        <v>1.0196141685289899</v>
      </c>
      <c r="L600">
        <v>0.83295838258062505</v>
      </c>
      <c r="M600">
        <v>0.48293720230743759</v>
      </c>
      <c r="N600">
        <v>0.1218146166773747</v>
      </c>
      <c r="O600">
        <v>6.5875910133907541E-3</v>
      </c>
      <c r="P600">
        <v>1.6379556286167829E-5</v>
      </c>
      <c r="Q600">
        <v>4.1010085071125459E-6</v>
      </c>
      <c r="R600">
        <v>3.4947898021319551E-6</v>
      </c>
      <c r="S600">
        <v>6.658680785737201</v>
      </c>
    </row>
    <row r="601" spans="1:19" x14ac:dyDescent="0.35">
      <c r="A601" s="34"/>
      <c r="B601" s="1" t="s">
        <v>7</v>
      </c>
      <c r="C601">
        <v>0</v>
      </c>
      <c r="D601">
        <v>0</v>
      </c>
      <c r="E601">
        <v>1.9808634203801492E-2</v>
      </c>
      <c r="F601">
        <v>0.32565073581290283</v>
      </c>
      <c r="G601">
        <v>0.4925044668142084</v>
      </c>
      <c r="H601">
        <v>0.91950030689701034</v>
      </c>
      <c r="I601">
        <v>0.99400219438490189</v>
      </c>
      <c r="J601">
        <v>1.3739824045763049</v>
      </c>
      <c r="K601">
        <v>1.3408245769713349</v>
      </c>
      <c r="L601">
        <v>0.92844418966519171</v>
      </c>
      <c r="M601">
        <v>0.64978692916374958</v>
      </c>
      <c r="N601">
        <v>0.11177452017801449</v>
      </c>
      <c r="O601">
        <v>4.6701573060281311E-3</v>
      </c>
      <c r="P601">
        <v>1.2298852979232539E-5</v>
      </c>
      <c r="Q601">
        <v>9.1351283341708809E-6</v>
      </c>
      <c r="R601">
        <v>6.020974158389122E-6</v>
      </c>
      <c r="S601">
        <v>7.1609765709289208</v>
      </c>
    </row>
    <row r="602" spans="1:19" x14ac:dyDescent="0.35">
      <c r="A602" s="34"/>
      <c r="B602" s="1" t="s">
        <v>8</v>
      </c>
      <c r="C602">
        <v>0</v>
      </c>
      <c r="D602">
        <v>0</v>
      </c>
      <c r="E602">
        <v>2.2453376630290858E-2</v>
      </c>
      <c r="F602">
        <v>0.20401408640183649</v>
      </c>
      <c r="G602">
        <v>0.58148696000152178</v>
      </c>
      <c r="H602">
        <v>0.91222069279180407</v>
      </c>
      <c r="I602">
        <v>1.0862049074722231</v>
      </c>
      <c r="J602">
        <v>1.1627935155179401</v>
      </c>
      <c r="K602">
        <v>1.4289879065322979</v>
      </c>
      <c r="L602">
        <v>1.148896404047838</v>
      </c>
      <c r="M602">
        <v>0.79371142128862737</v>
      </c>
      <c r="N602">
        <v>0.11904308399247281</v>
      </c>
      <c r="O602">
        <v>6.8690896757113117E-3</v>
      </c>
      <c r="P602">
        <v>1.4362616105122531E-5</v>
      </c>
      <c r="Q602">
        <v>1.0272156668633031E-5</v>
      </c>
      <c r="R602">
        <v>1.2950389341679861E-5</v>
      </c>
      <c r="S602">
        <v>7.466719029514679</v>
      </c>
    </row>
    <row r="603" spans="1:19" x14ac:dyDescent="0.35">
      <c r="A603" s="34"/>
      <c r="B603" s="1" t="s">
        <v>9</v>
      </c>
      <c r="C603">
        <v>0</v>
      </c>
      <c r="D603">
        <v>0</v>
      </c>
      <c r="E603">
        <v>2.9976156778818E-2</v>
      </c>
      <c r="F603">
        <v>0.25517032399755391</v>
      </c>
      <c r="G603">
        <v>0.39655715038232542</v>
      </c>
      <c r="H603">
        <v>0.68616296178439296</v>
      </c>
      <c r="I603">
        <v>0.888147819964621</v>
      </c>
      <c r="J603">
        <v>0.976758178548501</v>
      </c>
      <c r="K603">
        <v>1.0136358853055469</v>
      </c>
      <c r="L603">
        <v>0.98989641916456905</v>
      </c>
      <c r="M603">
        <v>0.61288516899577605</v>
      </c>
      <c r="N603">
        <v>0.1348200414247594</v>
      </c>
      <c r="O603">
        <v>5.4746000049593312E-3</v>
      </c>
      <c r="P603">
        <v>1.6281037030972492E-5</v>
      </c>
      <c r="Q603">
        <v>1.082436104787482E-5</v>
      </c>
      <c r="R603">
        <v>6.091723387356965E-6</v>
      </c>
      <c r="S603">
        <v>5.9895179034732866</v>
      </c>
    </row>
    <row r="604" spans="1:19" x14ac:dyDescent="0.35">
      <c r="A604" s="34"/>
      <c r="B604" s="1" t="s">
        <v>10</v>
      </c>
      <c r="C604">
        <v>0</v>
      </c>
      <c r="D604">
        <v>0</v>
      </c>
      <c r="E604">
        <v>3.057046858273104E-2</v>
      </c>
      <c r="F604">
        <v>0.18002128130280939</v>
      </c>
      <c r="G604">
        <v>0.31133389856308741</v>
      </c>
      <c r="H604">
        <v>0.6520492014244107</v>
      </c>
      <c r="I604">
        <v>0.76731537871555977</v>
      </c>
      <c r="J604">
        <v>0.7992886247723594</v>
      </c>
      <c r="K604">
        <v>1.085674715096183</v>
      </c>
      <c r="L604">
        <v>1.047857580426619</v>
      </c>
      <c r="M604">
        <v>0.76518339054551054</v>
      </c>
      <c r="N604">
        <v>0.16048118544277709</v>
      </c>
      <c r="O604">
        <v>6.1711466959889416E-3</v>
      </c>
      <c r="P604">
        <v>1.180797212969506E-5</v>
      </c>
      <c r="Q604">
        <v>1.1822664543445789E-5</v>
      </c>
      <c r="R604">
        <v>1.01613164687284E-5</v>
      </c>
      <c r="S604">
        <v>5.8059806635211793</v>
      </c>
    </row>
    <row r="605" spans="1:19" x14ac:dyDescent="0.35">
      <c r="A605" s="34"/>
      <c r="B605" s="1" t="s">
        <v>11</v>
      </c>
      <c r="C605">
        <v>0</v>
      </c>
      <c r="D605">
        <v>0</v>
      </c>
      <c r="E605">
        <v>2.097536072792585E-2</v>
      </c>
      <c r="F605">
        <v>5.3869382199474909E-2</v>
      </c>
      <c r="G605">
        <v>9.3412009715175395E-2</v>
      </c>
      <c r="H605">
        <v>0.17182942768802351</v>
      </c>
      <c r="I605">
        <v>0.24118561573574049</v>
      </c>
      <c r="J605">
        <v>0.2274844454871934</v>
      </c>
      <c r="K605">
        <v>0.29171532759638019</v>
      </c>
      <c r="L605">
        <v>0.23026134452783709</v>
      </c>
      <c r="M605">
        <v>0.20519454645297319</v>
      </c>
      <c r="N605">
        <v>5.5506923838867711E-2</v>
      </c>
      <c r="O605">
        <v>2.592288518401696E-3</v>
      </c>
      <c r="P605">
        <v>1.349783035371988E-5</v>
      </c>
      <c r="Q605">
        <v>6.587399251519834E-6</v>
      </c>
      <c r="R605">
        <v>6.6571675591286492E-6</v>
      </c>
      <c r="S605">
        <v>1.5940534148851579</v>
      </c>
    </row>
    <row r="606" spans="1:19" x14ac:dyDescent="0.35">
      <c r="A606" s="34"/>
      <c r="B606" s="1" t="s">
        <v>12</v>
      </c>
      <c r="C606">
        <v>0</v>
      </c>
      <c r="D606">
        <v>0</v>
      </c>
      <c r="E606">
        <v>1.688793945265989E-3</v>
      </c>
      <c r="F606">
        <v>1.7421456058721899E-3</v>
      </c>
      <c r="G606">
        <v>8.8550834832168326E-3</v>
      </c>
      <c r="H606">
        <v>1.5784051873698801E-2</v>
      </c>
      <c r="I606">
        <v>1.7553120452277911E-2</v>
      </c>
      <c r="J606">
        <v>2.0751220880058919E-2</v>
      </c>
      <c r="K606">
        <v>2.2507012629741231E-2</v>
      </c>
      <c r="L606">
        <v>2.1990594407937731E-2</v>
      </c>
      <c r="M606">
        <v>1.615005665506147E-2</v>
      </c>
      <c r="N606">
        <v>5.3892522481258963E-3</v>
      </c>
      <c r="O606">
        <v>2.120720509052557E-4</v>
      </c>
      <c r="P606">
        <v>2.030195801259054E-5</v>
      </c>
      <c r="Q606">
        <v>8.2610215574613784E-6</v>
      </c>
      <c r="R606">
        <v>1.483981821636681E-5</v>
      </c>
      <c r="S606">
        <v>0.1326668070299486</v>
      </c>
    </row>
    <row r="607" spans="1:19" x14ac:dyDescent="0.35">
      <c r="A607" s="34"/>
      <c r="B607" s="1" t="s">
        <v>13</v>
      </c>
      <c r="C607">
        <v>7.602995211457355E-6</v>
      </c>
      <c r="D607">
        <v>3.3632675385513442E-6</v>
      </c>
      <c r="E607">
        <v>7.6485529562267413E-6</v>
      </c>
      <c r="F607">
        <v>2.276215322644046E-5</v>
      </c>
      <c r="G607">
        <v>3.1493335121439779E-5</v>
      </c>
      <c r="H607">
        <v>7.8930841022094474E-5</v>
      </c>
      <c r="I607">
        <v>7.2421284181055644E-5</v>
      </c>
      <c r="J607">
        <v>2.9174820295804419E-5</v>
      </c>
      <c r="K607">
        <v>6.6187373191408909E-5</v>
      </c>
      <c r="L607">
        <v>5.9569323761485908E-5</v>
      </c>
      <c r="M607">
        <v>7.7071349967688558E-5</v>
      </c>
      <c r="N607">
        <v>5.3068774755054708E-5</v>
      </c>
      <c r="O607">
        <v>4.6603011672983138E-5</v>
      </c>
      <c r="P607">
        <v>1.41633235369618E-5</v>
      </c>
      <c r="Q607">
        <v>2.490662050944626E-5</v>
      </c>
      <c r="R607">
        <v>1.191090375257413E-5</v>
      </c>
      <c r="S607">
        <v>6.0687793070067367E-4</v>
      </c>
    </row>
    <row r="608" spans="1:19" x14ac:dyDescent="0.35">
      <c r="A608" s="34"/>
      <c r="B608" s="1" t="s">
        <v>14</v>
      </c>
      <c r="C608">
        <v>5.7886384028014932E-55</v>
      </c>
      <c r="D608">
        <v>7.8878514941672328E-42</v>
      </c>
      <c r="E608">
        <v>2.5483041238549718E-6</v>
      </c>
      <c r="F608">
        <v>2.6064819095335219E-5</v>
      </c>
      <c r="G608">
        <v>1.6803620529205902E-5</v>
      </c>
      <c r="H608">
        <v>2.1244673880160619E-5</v>
      </c>
      <c r="I608">
        <v>3.5726760291416863E-5</v>
      </c>
      <c r="J608">
        <v>4.0237703289940033E-5</v>
      </c>
      <c r="K608">
        <v>3.5640193483851463E-5</v>
      </c>
      <c r="L608">
        <v>3.0976925222088772E-5</v>
      </c>
      <c r="M608">
        <v>2.1305338212640379E-5</v>
      </c>
      <c r="N608">
        <v>4.497094136823173E-5</v>
      </c>
      <c r="O608">
        <v>2.6136837287911721E-5</v>
      </c>
      <c r="P608">
        <v>1.6826620345055789E-5</v>
      </c>
      <c r="Q608">
        <v>1.6651432203896709E-5</v>
      </c>
      <c r="R608">
        <v>2.6082281328611461E-5</v>
      </c>
      <c r="S608">
        <v>3.612164506622016E-4</v>
      </c>
    </row>
    <row r="609" spans="1:19" x14ac:dyDescent="0.35">
      <c r="A609" s="34"/>
      <c r="B609" s="1" t="s">
        <v>15</v>
      </c>
      <c r="C609">
        <v>2.3572127101661981E-141</v>
      </c>
      <c r="D609">
        <v>9.0687167409415162E-97</v>
      </c>
      <c r="E609">
        <v>1.186371221506312E-89</v>
      </c>
      <c r="F609">
        <v>9.3993407642334476E-22</v>
      </c>
      <c r="G609">
        <v>4.6600045172900577E-5</v>
      </c>
      <c r="H609">
        <v>4.6966401121414998E-5</v>
      </c>
      <c r="I609">
        <v>4.6931608219698722E-5</v>
      </c>
      <c r="J609">
        <v>8.4218404379323794E-5</v>
      </c>
      <c r="K609">
        <v>2.7778816787032399E-5</v>
      </c>
      <c r="L609">
        <v>1.0329437771122591E-5</v>
      </c>
      <c r="M609">
        <v>1.068036175255475E-5</v>
      </c>
      <c r="N609">
        <v>7.2634182602282728E-75</v>
      </c>
      <c r="O609">
        <v>1.1007397129367039E-65</v>
      </c>
      <c r="P609">
        <v>1.0283167122541059E-5</v>
      </c>
      <c r="Q609">
        <v>5.1690299352079659E-49</v>
      </c>
      <c r="R609">
        <v>8.2804050872286741E-43</v>
      </c>
      <c r="S609">
        <v>2.837882423265888E-4</v>
      </c>
    </row>
    <row r="610" spans="1:19" x14ac:dyDescent="0.35">
      <c r="A610" s="34" t="s">
        <v>57</v>
      </c>
      <c r="B610" s="1" t="s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8.2060452414479945E-92</v>
      </c>
      <c r="Q610">
        <v>1.2058515015357481E-5</v>
      </c>
      <c r="R610">
        <v>3.1643683381115669E-125</v>
      </c>
      <c r="S610">
        <v>1.2058515015357481E-5</v>
      </c>
    </row>
    <row r="611" spans="1:19" x14ac:dyDescent="0.35">
      <c r="A611" s="34"/>
      <c r="B611" s="1" t="s">
        <v>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1.3495557764948161E-5</v>
      </c>
      <c r="Q611">
        <v>7.6459132509916683E-79</v>
      </c>
      <c r="R611">
        <v>2.383920728025148E-65</v>
      </c>
      <c r="S611">
        <v>1.3495557764948161E-5</v>
      </c>
    </row>
    <row r="612" spans="1:19" x14ac:dyDescent="0.35">
      <c r="A612" s="34"/>
      <c r="B612" s="1" t="s">
        <v>2</v>
      </c>
      <c r="C612">
        <v>0</v>
      </c>
      <c r="D612">
        <v>0</v>
      </c>
      <c r="E612">
        <v>1.9941170130365581E-2</v>
      </c>
      <c r="F612">
        <v>7.8705107109604492E-3</v>
      </c>
      <c r="G612">
        <v>1.016486037146868E-2</v>
      </c>
      <c r="H612">
        <v>3.0204338831533051E-3</v>
      </c>
      <c r="I612">
        <v>2.524565273072624E-2</v>
      </c>
      <c r="J612">
        <v>7.632793016671374E-3</v>
      </c>
      <c r="K612">
        <v>2.699395948416931E-2</v>
      </c>
      <c r="L612">
        <v>1.573941924900752E-2</v>
      </c>
      <c r="M612">
        <v>6.8621141107516369E-3</v>
      </c>
      <c r="N612">
        <v>1.966489468630879E-8</v>
      </c>
      <c r="O612">
        <v>3.3992887061896817E-17</v>
      </c>
      <c r="P612">
        <v>2.7978031705087359E-53</v>
      </c>
      <c r="Q612">
        <v>4.9580076999148522E-6</v>
      </c>
      <c r="R612">
        <v>3.7771808267144161E-102</v>
      </c>
      <c r="S612">
        <v>0.12347589135986869</v>
      </c>
    </row>
    <row r="613" spans="1:19" x14ac:dyDescent="0.35">
      <c r="A613" s="34"/>
      <c r="B613" s="1" t="s">
        <v>3</v>
      </c>
      <c r="C613">
        <v>0</v>
      </c>
      <c r="D613">
        <v>0</v>
      </c>
      <c r="E613">
        <v>1.4028024017476701E-2</v>
      </c>
      <c r="F613">
        <v>0.43823063952911301</v>
      </c>
      <c r="G613">
        <v>0.42474530108442982</v>
      </c>
      <c r="H613">
        <v>0.25086337621074872</v>
      </c>
      <c r="I613">
        <v>0.23917092169347609</v>
      </c>
      <c r="J613">
        <v>0.23586223070141549</v>
      </c>
      <c r="K613">
        <v>0.26474976859042032</v>
      </c>
      <c r="L613">
        <v>0.20949951178817189</v>
      </c>
      <c r="M613">
        <v>0.13545859498245491</v>
      </c>
      <c r="N613">
        <v>7.4790419980322778E-2</v>
      </c>
      <c r="O613">
        <v>2.4950731136836761E-2</v>
      </c>
      <c r="P613">
        <v>8.3469960156949892E-6</v>
      </c>
      <c r="Q613">
        <v>2.8597282239804278E-6</v>
      </c>
      <c r="R613">
        <v>1.8892612209825001E-31</v>
      </c>
      <c r="S613">
        <v>2.3123607264391062</v>
      </c>
    </row>
    <row r="614" spans="1:19" x14ac:dyDescent="0.35">
      <c r="A614" s="34"/>
      <c r="B614" s="1" t="s">
        <v>4</v>
      </c>
      <c r="C614">
        <v>0</v>
      </c>
      <c r="D614">
        <v>0</v>
      </c>
      <c r="E614">
        <v>2.220612804095792E-2</v>
      </c>
      <c r="F614">
        <v>0.28627467769305392</v>
      </c>
      <c r="G614">
        <v>0.67023496475917999</v>
      </c>
      <c r="H614">
        <v>0.65967001980496565</v>
      </c>
      <c r="I614">
        <v>0.56306356340319608</v>
      </c>
      <c r="J614">
        <v>0.65815681047416974</v>
      </c>
      <c r="K614">
        <v>0.50068670601485232</v>
      </c>
      <c r="L614">
        <v>0.4024899733643949</v>
      </c>
      <c r="M614">
        <v>0.33837113640860461</v>
      </c>
      <c r="N614">
        <v>0.18088668438311239</v>
      </c>
      <c r="O614">
        <v>8.3113243281490473E-2</v>
      </c>
      <c r="P614">
        <v>9.8611340668542582E-6</v>
      </c>
      <c r="Q614">
        <v>1.326093870262973E-5</v>
      </c>
      <c r="R614">
        <v>3.7431804801341289E-6</v>
      </c>
      <c r="S614">
        <v>4.3651807728812271</v>
      </c>
    </row>
    <row r="615" spans="1:19" x14ac:dyDescent="0.35">
      <c r="A615" s="34"/>
      <c r="B615" s="1" t="s">
        <v>5</v>
      </c>
      <c r="C615">
        <v>0</v>
      </c>
      <c r="D615">
        <v>0</v>
      </c>
      <c r="E615">
        <v>2.9328968796768561E-2</v>
      </c>
      <c r="F615">
        <v>0.2584148151368576</v>
      </c>
      <c r="G615">
        <v>0.65504952095227054</v>
      </c>
      <c r="H615">
        <v>1.132854530376503</v>
      </c>
      <c r="I615">
        <v>0.82902967965106322</v>
      </c>
      <c r="J615">
        <v>0.85869517257825567</v>
      </c>
      <c r="K615">
        <v>0.79930534841885925</v>
      </c>
      <c r="L615">
        <v>0.56247869923472749</v>
      </c>
      <c r="M615">
        <v>0.50908001297583427</v>
      </c>
      <c r="N615">
        <v>0.2736612203860288</v>
      </c>
      <c r="O615">
        <v>0.11385047614164991</v>
      </c>
      <c r="P615">
        <v>1.606746272092466E-5</v>
      </c>
      <c r="Q615">
        <v>1.0118260764952541E-5</v>
      </c>
      <c r="R615">
        <v>3.01442534314934E-6</v>
      </c>
      <c r="S615">
        <v>6.0217776447976483</v>
      </c>
    </row>
    <row r="616" spans="1:19" x14ac:dyDescent="0.35">
      <c r="A616" s="34"/>
      <c r="B616" s="1" t="s">
        <v>6</v>
      </c>
      <c r="C616">
        <v>0</v>
      </c>
      <c r="D616">
        <v>0</v>
      </c>
      <c r="E616">
        <v>3.3985206406585408E-2</v>
      </c>
      <c r="F616">
        <v>0.1428187994094666</v>
      </c>
      <c r="G616">
        <v>0.46418738763364181</v>
      </c>
      <c r="H616">
        <v>0.78599286529700552</v>
      </c>
      <c r="I616">
        <v>1.051933912263125</v>
      </c>
      <c r="J616">
        <v>0.97870259761961564</v>
      </c>
      <c r="K616">
        <v>0.88373073595860963</v>
      </c>
      <c r="L616">
        <v>0.72418613720633163</v>
      </c>
      <c r="M616">
        <v>0.4809628426921832</v>
      </c>
      <c r="N616">
        <v>0.32651804820142988</v>
      </c>
      <c r="O616">
        <v>0.10902345115702659</v>
      </c>
      <c r="P616">
        <v>1.6379556286167829E-5</v>
      </c>
      <c r="Q616">
        <v>4.1010085071125459E-6</v>
      </c>
      <c r="R616">
        <v>3.4947898021319551E-6</v>
      </c>
      <c r="S616">
        <v>5.9820659591996179</v>
      </c>
    </row>
    <row r="617" spans="1:19" x14ac:dyDescent="0.35">
      <c r="A617" s="34"/>
      <c r="B617" s="1" t="s">
        <v>7</v>
      </c>
      <c r="C617">
        <v>0</v>
      </c>
      <c r="D617">
        <v>0</v>
      </c>
      <c r="E617">
        <v>2.217197620505261E-2</v>
      </c>
      <c r="F617">
        <v>0.30220885065109682</v>
      </c>
      <c r="G617">
        <v>0.40850190782972018</v>
      </c>
      <c r="H617">
        <v>0.78320163392842768</v>
      </c>
      <c r="I617">
        <v>0.857698765280555</v>
      </c>
      <c r="J617">
        <v>1.257357249526585</v>
      </c>
      <c r="K617">
        <v>1.2324977562008681</v>
      </c>
      <c r="L617">
        <v>0.85607691085624493</v>
      </c>
      <c r="M617">
        <v>0.68631250524806042</v>
      </c>
      <c r="N617">
        <v>0.31774643043403977</v>
      </c>
      <c r="O617">
        <v>8.1969990303415827E-2</v>
      </c>
      <c r="P617">
        <v>1.2298852979232539E-5</v>
      </c>
      <c r="Q617">
        <v>9.1351283341708809E-6</v>
      </c>
      <c r="R617">
        <v>6.020974158389122E-6</v>
      </c>
      <c r="S617">
        <v>6.8057714314195383</v>
      </c>
    </row>
    <row r="618" spans="1:19" x14ac:dyDescent="0.35">
      <c r="A618" s="34"/>
      <c r="B618" s="1" t="s">
        <v>8</v>
      </c>
      <c r="C618">
        <v>0</v>
      </c>
      <c r="D618">
        <v>0</v>
      </c>
      <c r="E618">
        <v>2.524458230648443E-2</v>
      </c>
      <c r="F618">
        <v>0.19017434390849561</v>
      </c>
      <c r="G618">
        <v>0.48446293047564382</v>
      </c>
      <c r="H618">
        <v>0.78047371661919629</v>
      </c>
      <c r="I618">
        <v>0.94144696289103103</v>
      </c>
      <c r="J618">
        <v>1.068850037070449</v>
      </c>
      <c r="K618">
        <v>1.3194088270294779</v>
      </c>
      <c r="L618">
        <v>1.064080556949256</v>
      </c>
      <c r="M618">
        <v>0.84207394012462689</v>
      </c>
      <c r="N618">
        <v>0.3399215449727841</v>
      </c>
      <c r="O618">
        <v>0.1211042033086786</v>
      </c>
      <c r="P618">
        <v>1.4362616105122531E-5</v>
      </c>
      <c r="Q618">
        <v>1.0272156668633031E-5</v>
      </c>
      <c r="R618">
        <v>1.2950389341679861E-5</v>
      </c>
      <c r="S618">
        <v>7.1772792308182387</v>
      </c>
    </row>
    <row r="619" spans="1:19" x14ac:dyDescent="0.35">
      <c r="A619" s="34"/>
      <c r="B619" s="1" t="s">
        <v>9</v>
      </c>
      <c r="C619">
        <v>0</v>
      </c>
      <c r="D619">
        <v>0</v>
      </c>
      <c r="E619">
        <v>3.380689504817553E-2</v>
      </c>
      <c r="F619">
        <v>0.23859687026239379</v>
      </c>
      <c r="G619">
        <v>0.33141271208030137</v>
      </c>
      <c r="H619">
        <v>0.588882217591569</v>
      </c>
      <c r="I619">
        <v>0.77216863706410588</v>
      </c>
      <c r="J619">
        <v>0.90062508167228661</v>
      </c>
      <c r="K619">
        <v>0.93880547765625066</v>
      </c>
      <c r="L619">
        <v>0.91965766875696786</v>
      </c>
      <c r="M619">
        <v>0.65224313314838978</v>
      </c>
      <c r="N619">
        <v>0.38616400019617508</v>
      </c>
      <c r="O619">
        <v>9.6817804506474953E-2</v>
      </c>
      <c r="P619">
        <v>1.6281037030972492E-5</v>
      </c>
      <c r="Q619">
        <v>1.082436104787482E-5</v>
      </c>
      <c r="R619">
        <v>6.091723387356965E-6</v>
      </c>
      <c r="S619">
        <v>5.8592136951045566</v>
      </c>
    </row>
    <row r="620" spans="1:19" x14ac:dyDescent="0.35">
      <c r="A620" s="34"/>
      <c r="B620" s="1" t="s">
        <v>10</v>
      </c>
      <c r="C620">
        <v>0</v>
      </c>
      <c r="D620">
        <v>0</v>
      </c>
      <c r="E620">
        <v>3.949347871178055E-2</v>
      </c>
      <c r="F620">
        <v>0.192820136518358</v>
      </c>
      <c r="G620">
        <v>0.29804630878357169</v>
      </c>
      <c r="H620">
        <v>0.64102578005151789</v>
      </c>
      <c r="I620">
        <v>0.76417841496817951</v>
      </c>
      <c r="J620">
        <v>0.84421793339206219</v>
      </c>
      <c r="K620">
        <v>1.1518271761170431</v>
      </c>
      <c r="L620">
        <v>1.1151483930841519</v>
      </c>
      <c r="M620">
        <v>0.93280292193736813</v>
      </c>
      <c r="N620">
        <v>0.5265449017397188</v>
      </c>
      <c r="O620">
        <v>0.12501515592615309</v>
      </c>
      <c r="P620">
        <v>1.180797212969506E-5</v>
      </c>
      <c r="Q620">
        <v>1.1822664543445789E-5</v>
      </c>
      <c r="R620">
        <v>1.01613164687284E-5</v>
      </c>
      <c r="S620">
        <v>6.6311543931830466</v>
      </c>
    </row>
    <row r="621" spans="1:19" x14ac:dyDescent="0.35">
      <c r="A621" s="34"/>
      <c r="B621" s="1" t="s">
        <v>11</v>
      </c>
      <c r="C621">
        <v>0</v>
      </c>
      <c r="D621">
        <v>0</v>
      </c>
      <c r="E621">
        <v>7.2932257599470737E-2</v>
      </c>
      <c r="F621">
        <v>0.15529499439182559</v>
      </c>
      <c r="G621">
        <v>0.24068386580330001</v>
      </c>
      <c r="H621">
        <v>0.4546525141898547</v>
      </c>
      <c r="I621">
        <v>0.64648610037387244</v>
      </c>
      <c r="J621">
        <v>0.64668021314432134</v>
      </c>
      <c r="K621">
        <v>0.83297846059728609</v>
      </c>
      <c r="L621">
        <v>0.6595357852863668</v>
      </c>
      <c r="M621">
        <v>0.67325114779970485</v>
      </c>
      <c r="N621">
        <v>0.49016847120478968</v>
      </c>
      <c r="O621">
        <v>0.1413406414359952</v>
      </c>
      <c r="P621">
        <v>1.349783035371988E-5</v>
      </c>
      <c r="Q621">
        <v>6.587399251519834E-6</v>
      </c>
      <c r="R621">
        <v>6.6571675591286492E-6</v>
      </c>
      <c r="S621">
        <v>5.0140311942239526</v>
      </c>
    </row>
    <row r="622" spans="1:19" x14ac:dyDescent="0.35">
      <c r="A622" s="34"/>
      <c r="B622" s="1" t="s">
        <v>12</v>
      </c>
      <c r="C622">
        <v>0</v>
      </c>
      <c r="D622">
        <v>0</v>
      </c>
      <c r="E622">
        <v>3.625537406778661E-2</v>
      </c>
      <c r="F622">
        <v>3.1008832895853641E-2</v>
      </c>
      <c r="G622">
        <v>0.1408712702909338</v>
      </c>
      <c r="H622">
        <v>0.25786123674145439</v>
      </c>
      <c r="I622">
        <v>0.29050099898313331</v>
      </c>
      <c r="J622">
        <v>0.36422271518068311</v>
      </c>
      <c r="K622">
        <v>0.39680568489607421</v>
      </c>
      <c r="L622">
        <v>0.38890166741683502</v>
      </c>
      <c r="M622">
        <v>0.32716802085761559</v>
      </c>
      <c r="N622">
        <v>0.29384089163043481</v>
      </c>
      <c r="O622">
        <v>7.1392512501723168E-2</v>
      </c>
      <c r="P622">
        <v>2.030195801259054E-5</v>
      </c>
      <c r="Q622">
        <v>8.2610215574613784E-6</v>
      </c>
      <c r="R622">
        <v>1.483981821636681E-5</v>
      </c>
      <c r="S622">
        <v>2.5988726082603142</v>
      </c>
    </row>
    <row r="623" spans="1:19" x14ac:dyDescent="0.35">
      <c r="A623" s="34"/>
      <c r="B623" s="1" t="s">
        <v>13</v>
      </c>
      <c r="C623">
        <v>7.602995211457355E-6</v>
      </c>
      <c r="D623">
        <v>3.3632675385513442E-6</v>
      </c>
      <c r="E623">
        <v>7.6485529562267413E-6</v>
      </c>
      <c r="F623">
        <v>2.276215322644046E-5</v>
      </c>
      <c r="G623">
        <v>3.1493335121439779E-5</v>
      </c>
      <c r="H623">
        <v>7.8930841022094474E-5</v>
      </c>
      <c r="I623">
        <v>7.2421284181055644E-5</v>
      </c>
      <c r="J623">
        <v>2.9174820295804419E-5</v>
      </c>
      <c r="K623">
        <v>6.6187373191408909E-5</v>
      </c>
      <c r="L623">
        <v>5.9569323761485908E-5</v>
      </c>
      <c r="M623">
        <v>7.7071349967688558E-5</v>
      </c>
      <c r="N623">
        <v>5.3068774755054708E-5</v>
      </c>
      <c r="O623">
        <v>4.6603011672983138E-5</v>
      </c>
      <c r="P623">
        <v>1.41633235369618E-5</v>
      </c>
      <c r="Q623">
        <v>2.490662050944626E-5</v>
      </c>
      <c r="R623">
        <v>1.191090375257413E-5</v>
      </c>
      <c r="S623">
        <v>6.0687793070067367E-4</v>
      </c>
    </row>
    <row r="624" spans="1:19" x14ac:dyDescent="0.35">
      <c r="A624" s="34"/>
      <c r="B624" s="1" t="s">
        <v>14</v>
      </c>
      <c r="C624">
        <v>5.7886384028014932E-55</v>
      </c>
      <c r="D624">
        <v>7.8878514941672328E-42</v>
      </c>
      <c r="E624">
        <v>2.5483041238549718E-6</v>
      </c>
      <c r="F624">
        <v>2.6064819095335219E-5</v>
      </c>
      <c r="G624">
        <v>1.6803620529205902E-5</v>
      </c>
      <c r="H624">
        <v>2.1244673880160619E-5</v>
      </c>
      <c r="I624">
        <v>3.5726760291416863E-5</v>
      </c>
      <c r="J624">
        <v>4.0237703289940033E-5</v>
      </c>
      <c r="K624">
        <v>3.5640193483851463E-5</v>
      </c>
      <c r="L624">
        <v>3.0976925222088772E-5</v>
      </c>
      <c r="M624">
        <v>2.1305338212640379E-5</v>
      </c>
      <c r="N624">
        <v>4.497094136823173E-5</v>
      </c>
      <c r="O624">
        <v>2.6136837287911721E-5</v>
      </c>
      <c r="P624">
        <v>1.6826620345055789E-5</v>
      </c>
      <c r="Q624">
        <v>1.6651432203896709E-5</v>
      </c>
      <c r="R624">
        <v>2.6082281328611461E-5</v>
      </c>
      <c r="S624">
        <v>3.612164506622016E-4</v>
      </c>
    </row>
    <row r="625" spans="1:19" x14ac:dyDescent="0.35">
      <c r="A625" s="34"/>
      <c r="B625" s="1" t="s">
        <v>15</v>
      </c>
      <c r="C625">
        <v>2.3572127101661981E-141</v>
      </c>
      <c r="D625">
        <v>9.0687167409415162E-97</v>
      </c>
      <c r="E625">
        <v>1.186371221506312E-89</v>
      </c>
      <c r="F625">
        <v>9.3993407642334476E-22</v>
      </c>
      <c r="G625">
        <v>4.6600045172900577E-5</v>
      </c>
      <c r="H625">
        <v>4.6966401121414998E-5</v>
      </c>
      <c r="I625">
        <v>4.6931608219698722E-5</v>
      </c>
      <c r="J625">
        <v>8.4218404379323794E-5</v>
      </c>
      <c r="K625">
        <v>2.7778816787032399E-5</v>
      </c>
      <c r="L625">
        <v>1.0329437771122591E-5</v>
      </c>
      <c r="M625">
        <v>1.068036175255475E-5</v>
      </c>
      <c r="N625">
        <v>7.2634182602282728E-75</v>
      </c>
      <c r="O625">
        <v>1.1007397129367039E-65</v>
      </c>
      <c r="P625">
        <v>1.0283167122541059E-5</v>
      </c>
      <c r="Q625">
        <v>5.1690299352079659E-49</v>
      </c>
      <c r="R625">
        <v>8.2804050872286741E-43</v>
      </c>
      <c r="S625">
        <v>2.837882423265888E-4</v>
      </c>
    </row>
    <row r="626" spans="1:19" x14ac:dyDescent="0.35">
      <c r="A626" s="34" t="s">
        <v>58</v>
      </c>
      <c r="B626" s="1" t="s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6.6010494105308328E-119</v>
      </c>
      <c r="Q626">
        <v>1.302729265685177E-119</v>
      </c>
      <c r="R626">
        <v>4.3074544889288341E-122</v>
      </c>
      <c r="S626">
        <v>7.9080861307049392E-119</v>
      </c>
    </row>
    <row r="627" spans="1:19" x14ac:dyDescent="0.35">
      <c r="A627" s="34"/>
      <c r="B627" s="1" t="s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1.900811195806561E-121</v>
      </c>
      <c r="Q627">
        <v>3.079572166285726E-127</v>
      </c>
      <c r="R627">
        <v>4.438803541749591E-121</v>
      </c>
      <c r="S627">
        <v>6.3396178171283182E-121</v>
      </c>
    </row>
    <row r="628" spans="1:19" x14ac:dyDescent="0.35">
      <c r="A628" s="34"/>
      <c r="B628" s="1" t="s">
        <v>2</v>
      </c>
      <c r="C628">
        <v>0</v>
      </c>
      <c r="D628">
        <v>0</v>
      </c>
      <c r="E628">
        <v>1.998637535186732E-53</v>
      </c>
      <c r="F628">
        <v>3.3668131130937961E-78</v>
      </c>
      <c r="G628">
        <v>1.312206346240023E-74</v>
      </c>
      <c r="H628">
        <v>6.5358357384812521E-69</v>
      </c>
      <c r="I628">
        <v>4.793510544452653E-53</v>
      </c>
      <c r="J628">
        <v>4.275800111369476E-52</v>
      </c>
      <c r="K628">
        <v>9.1083983770662717E-51</v>
      </c>
      <c r="L628">
        <v>3.468975938110544E-56</v>
      </c>
      <c r="M628">
        <v>6.3868949902639032E-58</v>
      </c>
      <c r="N628">
        <v>2.5118935131863422E-58</v>
      </c>
      <c r="O628">
        <v>2.9687907845714469E-78</v>
      </c>
      <c r="P628">
        <v>5.7695784253952738E-82</v>
      </c>
      <c r="Q628">
        <v>1.8194558580024011E-102</v>
      </c>
      <c r="R628">
        <v>2.988070030527223E-140</v>
      </c>
      <c r="S628">
        <v>9.603935448637844E-51</v>
      </c>
    </row>
    <row r="629" spans="1:19" x14ac:dyDescent="0.35">
      <c r="A629" s="34"/>
      <c r="B629" s="1" t="s">
        <v>3</v>
      </c>
      <c r="C629">
        <v>0</v>
      </c>
      <c r="D629">
        <v>0</v>
      </c>
      <c r="E629">
        <v>6.0345213897758038E-3</v>
      </c>
      <c r="F629">
        <v>0.67116039811014772</v>
      </c>
      <c r="G629">
        <v>0.55139053351036738</v>
      </c>
      <c r="H629">
        <v>0.1152223189194041</v>
      </c>
      <c r="I629">
        <v>0.1164082249836326</v>
      </c>
      <c r="J629">
        <v>0.15394314672377959</v>
      </c>
      <c r="K629">
        <v>0.15322581390229079</v>
      </c>
      <c r="L629">
        <v>1.873307379998982E-2</v>
      </c>
      <c r="M629">
        <v>0.1052501361628652</v>
      </c>
      <c r="N629">
        <v>5.0856766910630062E-2</v>
      </c>
      <c r="O629">
        <v>1.1919250292976059E-3</v>
      </c>
      <c r="P629">
        <v>8.3985547625762123E-6</v>
      </c>
      <c r="Q629">
        <v>8.5806472183736082E-66</v>
      </c>
      <c r="R629">
        <v>2.3265170209358949E-80</v>
      </c>
      <c r="S629">
        <v>1.9434252579969431</v>
      </c>
    </row>
    <row r="630" spans="1:19" x14ac:dyDescent="0.35">
      <c r="A630" s="34"/>
      <c r="B630" s="1" t="s">
        <v>4</v>
      </c>
      <c r="C630">
        <v>0</v>
      </c>
      <c r="D630">
        <v>0</v>
      </c>
      <c r="E630">
        <v>1.7334848882094021E-32</v>
      </c>
      <c r="F630">
        <v>0.26311537880466618</v>
      </c>
      <c r="G630">
        <v>0.58402327700129619</v>
      </c>
      <c r="H630">
        <v>0.21660084208764649</v>
      </c>
      <c r="I630">
        <v>0.27577907036677618</v>
      </c>
      <c r="J630">
        <v>0.36148299463999117</v>
      </c>
      <c r="K630">
        <v>0.28241866356937412</v>
      </c>
      <c r="L630">
        <v>0.27337796572692352</v>
      </c>
      <c r="M630">
        <v>0.13098837673939079</v>
      </c>
      <c r="N630">
        <v>7.5332186196038042E-2</v>
      </c>
      <c r="O630">
        <v>5.361860422679725E-3</v>
      </c>
      <c r="P630">
        <v>3.9768971707595036E-6</v>
      </c>
      <c r="Q630">
        <v>1.463928079281051E-6</v>
      </c>
      <c r="R630">
        <v>1.7376791705277431E-88</v>
      </c>
      <c r="S630">
        <v>2.4684860563800322</v>
      </c>
    </row>
    <row r="631" spans="1:19" x14ac:dyDescent="0.35">
      <c r="A631" s="34"/>
      <c r="B631" s="1" t="s">
        <v>5</v>
      </c>
      <c r="C631">
        <v>0</v>
      </c>
      <c r="D631">
        <v>0</v>
      </c>
      <c r="E631">
        <v>3.2130845229978449E-3</v>
      </c>
      <c r="F631">
        <v>5.93284800206203E-2</v>
      </c>
      <c r="G631">
        <v>0.59497619487730136</v>
      </c>
      <c r="H631">
        <v>0.64227066689622314</v>
      </c>
      <c r="I631">
        <v>0.52836364222888976</v>
      </c>
      <c r="J631">
        <v>0.50579528462920276</v>
      </c>
      <c r="K631">
        <v>0.36780204907372749</v>
      </c>
      <c r="L631">
        <v>0.5390223989428824</v>
      </c>
      <c r="M631">
        <v>0.26749175626668431</v>
      </c>
      <c r="N631">
        <v>0.17790806008713331</v>
      </c>
      <c r="O631">
        <v>1.944681875054911E-2</v>
      </c>
      <c r="P631">
        <v>2.515697581715397E-5</v>
      </c>
      <c r="Q631">
        <v>7.6254325166801341E-6</v>
      </c>
      <c r="R631">
        <v>4.0299303879506512E-89</v>
      </c>
      <c r="S631">
        <v>3.7056512187045461</v>
      </c>
    </row>
    <row r="632" spans="1:19" x14ac:dyDescent="0.35">
      <c r="A632" s="34"/>
      <c r="B632" s="1" t="s">
        <v>6</v>
      </c>
      <c r="C632">
        <v>0</v>
      </c>
      <c r="D632">
        <v>0</v>
      </c>
      <c r="E632">
        <v>3.6824097413875573E-2</v>
      </c>
      <c r="F632">
        <v>0.13944931739367961</v>
      </c>
      <c r="G632">
        <v>0.43726808781052012</v>
      </c>
      <c r="H632">
        <v>0.58457349949895232</v>
      </c>
      <c r="I632">
        <v>1.1002273294146649</v>
      </c>
      <c r="J632">
        <v>0.73327741768133115</v>
      </c>
      <c r="K632">
        <v>1.0555933349121569</v>
      </c>
      <c r="L632">
        <v>0.35830868647349412</v>
      </c>
      <c r="M632">
        <v>0.3654063966446856</v>
      </c>
      <c r="N632">
        <v>6.7439079514713757E-2</v>
      </c>
      <c r="O632">
        <v>2.2935352626390119E-2</v>
      </c>
      <c r="P632">
        <v>6.3815770973681589E-6</v>
      </c>
      <c r="Q632">
        <v>4.4829739737259667E-43</v>
      </c>
      <c r="R632">
        <v>1.6575714774153909E-60</v>
      </c>
      <c r="S632">
        <v>4.9013089809615611</v>
      </c>
    </row>
    <row r="633" spans="1:19" x14ac:dyDescent="0.35">
      <c r="A633" s="34"/>
      <c r="B633" s="1" t="s">
        <v>7</v>
      </c>
      <c r="C633">
        <v>0</v>
      </c>
      <c r="D633">
        <v>0</v>
      </c>
      <c r="E633">
        <v>2.0250158890967321E-38</v>
      </c>
      <c r="F633">
        <v>0.2073633774722948</v>
      </c>
      <c r="G633">
        <v>0.17102313161820931</v>
      </c>
      <c r="H633">
        <v>0.21884696234413639</v>
      </c>
      <c r="I633">
        <v>0.30592390915811252</v>
      </c>
      <c r="J633">
        <v>0.85069919502733049</v>
      </c>
      <c r="K633">
        <v>0.78515570616706476</v>
      </c>
      <c r="L633">
        <v>0.36471882683115647</v>
      </c>
      <c r="M633">
        <v>0.31711228189817442</v>
      </c>
      <c r="N633">
        <v>0.1090826726980538</v>
      </c>
      <c r="O633">
        <v>4.6037432938102526E-3</v>
      </c>
      <c r="P633">
        <v>1.473000752540593E-6</v>
      </c>
      <c r="Q633">
        <v>1.4750236344317399E-6</v>
      </c>
      <c r="R633">
        <v>4.8754222765327792E-70</v>
      </c>
      <c r="S633">
        <v>3.3345327545327299</v>
      </c>
    </row>
    <row r="634" spans="1:19" x14ac:dyDescent="0.35">
      <c r="A634" s="34"/>
      <c r="B634" s="1" t="s">
        <v>8</v>
      </c>
      <c r="C634">
        <v>0</v>
      </c>
      <c r="D634">
        <v>0</v>
      </c>
      <c r="E634">
        <v>2.8700938046937271E-17</v>
      </c>
      <c r="F634">
        <v>0.32319697458216878</v>
      </c>
      <c r="G634">
        <v>0.60165338768286647</v>
      </c>
      <c r="H634">
        <v>0.34833222184658708</v>
      </c>
      <c r="I634">
        <v>0.211879373662372</v>
      </c>
      <c r="J634">
        <v>0.59148364519265439</v>
      </c>
      <c r="K634">
        <v>0.53141285560803608</v>
      </c>
      <c r="L634">
        <v>0.79289589248250714</v>
      </c>
      <c r="M634">
        <v>0.31979428030944113</v>
      </c>
      <c r="N634">
        <v>9.376731619514915E-2</v>
      </c>
      <c r="O634">
        <v>6.1712537668192468E-3</v>
      </c>
      <c r="P634">
        <v>5.5147877019501231E-6</v>
      </c>
      <c r="Q634">
        <v>2.0696484684959159E-6</v>
      </c>
      <c r="R634">
        <v>1.2538337236286999E-5</v>
      </c>
      <c r="S634">
        <v>3.8206073241020091</v>
      </c>
    </row>
    <row r="635" spans="1:19" x14ac:dyDescent="0.35">
      <c r="A635" s="34"/>
      <c r="B635" s="1" t="s">
        <v>9</v>
      </c>
      <c r="C635">
        <v>0</v>
      </c>
      <c r="D635">
        <v>0</v>
      </c>
      <c r="E635">
        <v>6.6584310132688672E-3</v>
      </c>
      <c r="F635">
        <v>0.1338959298841671</v>
      </c>
      <c r="G635">
        <v>0.17247107421224839</v>
      </c>
      <c r="H635">
        <v>0.39586796543470387</v>
      </c>
      <c r="I635">
        <v>0.42528958840508452</v>
      </c>
      <c r="J635">
        <v>0.70108950830599048</v>
      </c>
      <c r="K635">
        <v>0.77919496170057956</v>
      </c>
      <c r="L635">
        <v>0.58259487867519499</v>
      </c>
      <c r="M635">
        <v>0.36362649081367471</v>
      </c>
      <c r="N635">
        <v>0.19241038291293611</v>
      </c>
      <c r="O635">
        <v>9.7857511788505616E-3</v>
      </c>
      <c r="P635">
        <v>4.4234533415508426E-6</v>
      </c>
      <c r="Q635">
        <v>9.925834678039449E-7</v>
      </c>
      <c r="R635">
        <v>8.9861977582417336E-18</v>
      </c>
      <c r="S635">
        <v>3.7628903785735091</v>
      </c>
    </row>
    <row r="636" spans="1:19" x14ac:dyDescent="0.35">
      <c r="A636" s="34"/>
      <c r="B636" s="1" t="s">
        <v>10</v>
      </c>
      <c r="C636">
        <v>0</v>
      </c>
      <c r="D636">
        <v>0</v>
      </c>
      <c r="E636">
        <v>4.7197867338574552E-27</v>
      </c>
      <c r="F636">
        <v>7.8567506958521299E-2</v>
      </c>
      <c r="G636">
        <v>0.36584287053995251</v>
      </c>
      <c r="H636">
        <v>0.38315509139915072</v>
      </c>
      <c r="I636">
        <v>0.31464843871764159</v>
      </c>
      <c r="J636">
        <v>0.45070517667208448</v>
      </c>
      <c r="K636">
        <v>0.68470285137830411</v>
      </c>
      <c r="L636">
        <v>0.82441296009563336</v>
      </c>
      <c r="M636">
        <v>0.53058585443895712</v>
      </c>
      <c r="N636">
        <v>0.36419467376618281</v>
      </c>
      <c r="O636">
        <v>1.295887218783278E-2</v>
      </c>
      <c r="P636">
        <v>6.3684645026094312E-6</v>
      </c>
      <c r="Q636">
        <v>3.8250165102578747E-6</v>
      </c>
      <c r="R636">
        <v>6.4095516021368746E-6</v>
      </c>
      <c r="S636">
        <v>4.0097908991868758</v>
      </c>
    </row>
    <row r="637" spans="1:19" x14ac:dyDescent="0.35">
      <c r="A637" s="34"/>
      <c r="B637" s="1" t="s">
        <v>11</v>
      </c>
      <c r="C637">
        <v>0</v>
      </c>
      <c r="D637">
        <v>0</v>
      </c>
      <c r="E637">
        <v>3.4123408888130521E-3</v>
      </c>
      <c r="F637">
        <v>5.1972118192865763E-2</v>
      </c>
      <c r="G637">
        <v>0.1155983147685522</v>
      </c>
      <c r="H637">
        <v>0.17547951456747071</v>
      </c>
      <c r="I637">
        <v>0.27168457033309912</v>
      </c>
      <c r="J637">
        <v>0.23959323301232491</v>
      </c>
      <c r="K637">
        <v>0.44974999329546989</v>
      </c>
      <c r="L637">
        <v>0.39820110172448753</v>
      </c>
      <c r="M637">
        <v>0.2305236915100512</v>
      </c>
      <c r="N637">
        <v>0.13027834665026919</v>
      </c>
      <c r="O637">
        <v>1.3411868098032969E-2</v>
      </c>
      <c r="P637">
        <v>2.263177969377807E-6</v>
      </c>
      <c r="Q637">
        <v>1.0893967920231901E-23</v>
      </c>
      <c r="R637">
        <v>2.1971161656754721E-6</v>
      </c>
      <c r="S637">
        <v>2.0799095533355718</v>
      </c>
    </row>
    <row r="638" spans="1:19" x14ac:dyDescent="0.35">
      <c r="A638" s="34"/>
      <c r="B638" s="1" t="s">
        <v>12</v>
      </c>
      <c r="C638">
        <v>0</v>
      </c>
      <c r="D638">
        <v>0</v>
      </c>
      <c r="E638">
        <v>7.6114299832552611E-4</v>
      </c>
      <c r="F638">
        <v>7.9059450739978141E-3</v>
      </c>
      <c r="G638">
        <v>1.339381764225849E-2</v>
      </c>
      <c r="H638">
        <v>1.7959664918912949E-2</v>
      </c>
      <c r="I638">
        <v>2.2284577644207718E-2</v>
      </c>
      <c r="J638">
        <v>3.1010106047167259E-2</v>
      </c>
      <c r="K638">
        <v>2.6674410354485999E-2</v>
      </c>
      <c r="L638">
        <v>9.7532801968597659E-3</v>
      </c>
      <c r="M638">
        <v>2.034897316215558E-2</v>
      </c>
      <c r="N638">
        <v>1.5841889798475891E-2</v>
      </c>
      <c r="O638">
        <v>8.8979784592849902E-4</v>
      </c>
      <c r="P638">
        <v>2.088541873420386E-5</v>
      </c>
      <c r="Q638">
        <v>1.433627391913379E-22</v>
      </c>
      <c r="R638">
        <v>4.5149808223258994E-6</v>
      </c>
      <c r="S638">
        <v>0.166849006082332</v>
      </c>
    </row>
    <row r="639" spans="1:19" x14ac:dyDescent="0.35">
      <c r="A639" s="34"/>
      <c r="B639" s="1" t="s">
        <v>13</v>
      </c>
      <c r="C639">
        <v>2.6134109284710171E-42</v>
      </c>
      <c r="D639">
        <v>8.0767382024434839E-56</v>
      </c>
      <c r="E639">
        <v>3.508278902691319E-5</v>
      </c>
      <c r="F639">
        <v>3.5320403895544018E-5</v>
      </c>
      <c r="G639">
        <v>2.5016967600824679E-5</v>
      </c>
      <c r="H639">
        <v>4.5261457617630387E-5</v>
      </c>
      <c r="I639">
        <v>5.523234788349173E-5</v>
      </c>
      <c r="J639">
        <v>2.5139029551161151E-5</v>
      </c>
      <c r="K639">
        <v>3.5432311004032073E-5</v>
      </c>
      <c r="L639">
        <v>9.5385398295004382E-5</v>
      </c>
      <c r="M639">
        <v>1.3569306155260301E-4</v>
      </c>
      <c r="N639">
        <v>4.5380932997108942E-5</v>
      </c>
      <c r="O639">
        <v>7.5523584195840088E-5</v>
      </c>
      <c r="P639">
        <v>5.554998686231815E-6</v>
      </c>
      <c r="Q639">
        <v>1.5290914932130229E-5</v>
      </c>
      <c r="R639">
        <v>3.5624942472952583E-5</v>
      </c>
      <c r="S639">
        <v>6.6493913971146833E-4</v>
      </c>
    </row>
    <row r="640" spans="1:19" x14ac:dyDescent="0.35">
      <c r="A640" s="34"/>
      <c r="B640" s="1" t="s">
        <v>14</v>
      </c>
      <c r="C640">
        <v>1.5929304652239611E-153</v>
      </c>
      <c r="D640">
        <v>1.131815271795801E-119</v>
      </c>
      <c r="E640">
        <v>4.8144077624405741E-91</v>
      </c>
      <c r="F640">
        <v>1.291436382902728E-63</v>
      </c>
      <c r="G640">
        <v>3.9982131931207019E-4</v>
      </c>
      <c r="H640">
        <v>2.3453995414513861E-58</v>
      </c>
      <c r="I640">
        <v>2.0892124191101339E-65</v>
      </c>
      <c r="J640">
        <v>4.1358558382813944E-62</v>
      </c>
      <c r="K640">
        <v>3.863834562830526E-53</v>
      </c>
      <c r="L640">
        <v>1.7543717047122279E-51</v>
      </c>
      <c r="M640">
        <v>9.1066330026778555E-5</v>
      </c>
      <c r="N640">
        <v>9.1488139745887878E-5</v>
      </c>
      <c r="O640">
        <v>1.5027995368957699E-56</v>
      </c>
      <c r="P640">
        <v>4.2315430864867119E-40</v>
      </c>
      <c r="Q640">
        <v>1.7807169790068209E-50</v>
      </c>
      <c r="R640">
        <v>9.1316653631277376E-5</v>
      </c>
      <c r="S640">
        <v>6.7369244271601395E-4</v>
      </c>
    </row>
    <row r="641" spans="1:19" x14ac:dyDescent="0.35">
      <c r="A641" s="34"/>
      <c r="B641" s="1" t="s">
        <v>15</v>
      </c>
      <c r="C641">
        <v>5.5348425393815653E-143</v>
      </c>
      <c r="D641">
        <v>4.6220972404171268E-125</v>
      </c>
      <c r="E641">
        <v>2.9705168649614509E-121</v>
      </c>
      <c r="F641">
        <v>4.4109771024507827E-78</v>
      </c>
      <c r="G641">
        <v>3.1134124584268381E-87</v>
      </c>
      <c r="H641">
        <v>7.079662915931094E-90</v>
      </c>
      <c r="I641">
        <v>1.4959231198036599E-113</v>
      </c>
      <c r="J641">
        <v>1.116261943667491E-122</v>
      </c>
      <c r="K641">
        <v>5.5715352045566401E-124</v>
      </c>
      <c r="L641">
        <v>2.867193729681815E-95</v>
      </c>
      <c r="M641">
        <v>3.4666591190899052E-69</v>
      </c>
      <c r="N641">
        <v>6.4935194144381657E-67</v>
      </c>
      <c r="O641">
        <v>5.2303327998441019E-112</v>
      </c>
      <c r="P641">
        <v>2.3232852192243801E-138</v>
      </c>
      <c r="Q641">
        <v>1.4008821653539711E-110</v>
      </c>
      <c r="R641">
        <v>1.6694398033309521E-98</v>
      </c>
      <c r="S641">
        <v>6.5281860056731746E-67</v>
      </c>
    </row>
    <row r="642" spans="1:19" x14ac:dyDescent="0.35">
      <c r="A642" s="34" t="s">
        <v>59</v>
      </c>
      <c r="B642" s="1" t="s">
        <v>0</v>
      </c>
      <c r="C642">
        <v>3.7139308674714939E-53</v>
      </c>
      <c r="D642">
        <v>6.8632978122843025E-78</v>
      </c>
      <c r="E642">
        <v>9.5841218693228888E-57</v>
      </c>
      <c r="F642">
        <v>3.6167663938539746E-105</v>
      </c>
      <c r="G642">
        <v>3.5131486512010789E-58</v>
      </c>
      <c r="H642">
        <v>9.193392389647323E-2</v>
      </c>
      <c r="I642">
        <v>3.3352919236679521E-6</v>
      </c>
      <c r="J642">
        <v>0.1010606305351229</v>
      </c>
      <c r="K642">
        <v>9.2864566113175603E-2</v>
      </c>
      <c r="L642">
        <v>0.17318080763972191</v>
      </c>
      <c r="M642">
        <v>0.12573536820364589</v>
      </c>
      <c r="N642">
        <v>1.19552069693847E-17</v>
      </c>
      <c r="O642">
        <v>3.656600395942626E-2</v>
      </c>
      <c r="P642">
        <v>8.2060452414479945E-92</v>
      </c>
      <c r="Q642">
        <v>1.2058515015357481E-5</v>
      </c>
      <c r="R642">
        <v>3.1643683381115669E-125</v>
      </c>
      <c r="S642">
        <v>0.62135669415450479</v>
      </c>
    </row>
    <row r="643" spans="1:19" x14ac:dyDescent="0.35">
      <c r="A643" s="34"/>
      <c r="B643" s="1" t="s">
        <v>1</v>
      </c>
      <c r="C643">
        <v>5.7801229667876203E-114</v>
      </c>
      <c r="D643">
        <v>1.416190944689626E-2</v>
      </c>
      <c r="E643">
        <v>3.9214050117221473E-71</v>
      </c>
      <c r="F643">
        <v>1.321206592272149E-58</v>
      </c>
      <c r="G643">
        <v>1.0609852856429921E-5</v>
      </c>
      <c r="H643">
        <v>3.8249307924273203E-2</v>
      </c>
      <c r="I643">
        <v>0.10043946724932309</v>
      </c>
      <c r="J643">
        <v>2.268554683834725E-2</v>
      </c>
      <c r="K643">
        <v>8.6659483113031704E-2</v>
      </c>
      <c r="L643">
        <v>2.5214960409893319E-2</v>
      </c>
      <c r="M643">
        <v>7.1452375680676871E-3</v>
      </c>
      <c r="N643">
        <v>7.4565212277161608E-3</v>
      </c>
      <c r="O643">
        <v>1.329909451756691E-55</v>
      </c>
      <c r="P643">
        <v>1.3495557764948161E-5</v>
      </c>
      <c r="Q643">
        <v>7.6459132509916683E-79</v>
      </c>
      <c r="R643">
        <v>2.383920728025148E-65</v>
      </c>
      <c r="S643">
        <v>0.30203653918816997</v>
      </c>
    </row>
    <row r="644" spans="1:19" x14ac:dyDescent="0.35">
      <c r="A644" s="34"/>
      <c r="B644" s="1" t="s">
        <v>2</v>
      </c>
      <c r="C644">
        <v>4.0836223250937239E-22</v>
      </c>
      <c r="D644">
        <v>1.015475343685558E-2</v>
      </c>
      <c r="E644">
        <v>0.14574700890475589</v>
      </c>
      <c r="F644">
        <v>2.3427478397017559E-2</v>
      </c>
      <c r="G644">
        <v>3.1217940945491959E-2</v>
      </c>
      <c r="H644">
        <v>9.4610295635352976E-3</v>
      </c>
      <c r="I644">
        <v>7.8531158343684612E-2</v>
      </c>
      <c r="J644">
        <v>2.267468950345335E-2</v>
      </c>
      <c r="K644">
        <v>7.8154191850241833E-2</v>
      </c>
      <c r="L644">
        <v>4.7027716986450682E-2</v>
      </c>
      <c r="M644">
        <v>1.963344142376279E-2</v>
      </c>
      <c r="N644">
        <v>5.7582060255696759E-8</v>
      </c>
      <c r="O644">
        <v>1.2587165567654041E-16</v>
      </c>
      <c r="P644">
        <v>2.7978031705087359E-53</v>
      </c>
      <c r="Q644">
        <v>4.9580076999148522E-6</v>
      </c>
      <c r="R644">
        <v>3.7771808267144161E-102</v>
      </c>
      <c r="S644">
        <v>0.46603442494500991</v>
      </c>
    </row>
    <row r="645" spans="1:19" x14ac:dyDescent="0.35">
      <c r="A645" s="34"/>
      <c r="B645" s="1" t="s">
        <v>3</v>
      </c>
      <c r="C645">
        <v>4.0057547423794602E-2</v>
      </c>
      <c r="D645">
        <v>3.2001093242944673E-2</v>
      </c>
      <c r="E645">
        <v>4.1756023426105508E-2</v>
      </c>
      <c r="F645">
        <v>0.531250057710969</v>
      </c>
      <c r="G645">
        <v>0.53125745836732807</v>
      </c>
      <c r="H645">
        <v>0.32002208377135177</v>
      </c>
      <c r="I645">
        <v>0.30299634971414602</v>
      </c>
      <c r="J645">
        <v>0.28535788975839171</v>
      </c>
      <c r="K645">
        <v>0.31217268080708971</v>
      </c>
      <c r="L645">
        <v>0.25493051729500138</v>
      </c>
      <c r="M645">
        <v>0.1578405849905288</v>
      </c>
      <c r="N645">
        <v>8.9189795168249833E-2</v>
      </c>
      <c r="O645">
        <v>3.7626757084374518E-2</v>
      </c>
      <c r="P645">
        <v>8.3469960156949892E-6</v>
      </c>
      <c r="Q645">
        <v>2.8597282239804278E-6</v>
      </c>
      <c r="R645">
        <v>1.8892612209825001E-31</v>
      </c>
      <c r="S645">
        <v>2.9364700454845152</v>
      </c>
    </row>
    <row r="646" spans="1:19" x14ac:dyDescent="0.35">
      <c r="A646" s="34"/>
      <c r="B646" s="1" t="s">
        <v>4</v>
      </c>
      <c r="C646">
        <v>1.07083685273921E-2</v>
      </c>
      <c r="D646">
        <v>3.3233778695099629E-2</v>
      </c>
      <c r="E646">
        <v>6.8198634164858205E-2</v>
      </c>
      <c r="F646">
        <v>0.35806295508824643</v>
      </c>
      <c r="G646">
        <v>0.86493554108186266</v>
      </c>
      <c r="H646">
        <v>0.86825968921456431</v>
      </c>
      <c r="I646">
        <v>0.73598107886451924</v>
      </c>
      <c r="J646">
        <v>0.82156337113980316</v>
      </c>
      <c r="K646">
        <v>0.60912380266078525</v>
      </c>
      <c r="L646">
        <v>0.50532883833632969</v>
      </c>
      <c r="M646">
        <v>0.40680438976306338</v>
      </c>
      <c r="N646">
        <v>0.2225645536785783</v>
      </c>
      <c r="O646">
        <v>0.12931947972647601</v>
      </c>
      <c r="P646">
        <v>9.8611340668542582E-6</v>
      </c>
      <c r="Q646">
        <v>1.326093870262973E-5</v>
      </c>
      <c r="R646">
        <v>3.7431804801341289E-6</v>
      </c>
      <c r="S646">
        <v>5.6341113461948273</v>
      </c>
    </row>
    <row r="647" spans="1:19" x14ac:dyDescent="0.35">
      <c r="A647" s="34"/>
      <c r="B647" s="1" t="s">
        <v>5</v>
      </c>
      <c r="C647">
        <v>3.3159779458408978E-2</v>
      </c>
      <c r="D647">
        <v>3.9921392244939513E-2</v>
      </c>
      <c r="E647">
        <v>9.1868337990084634E-2</v>
      </c>
      <c r="F647">
        <v>0.3296553242112607</v>
      </c>
      <c r="G647">
        <v>0.86217817455206158</v>
      </c>
      <c r="H647">
        <v>1.520769051688093</v>
      </c>
      <c r="I647">
        <v>1.105211848859379</v>
      </c>
      <c r="J647">
        <v>1.0932435876415569</v>
      </c>
      <c r="K647">
        <v>0.99178710636437772</v>
      </c>
      <c r="L647">
        <v>0.72026336691054127</v>
      </c>
      <c r="M647">
        <v>0.62422994140620014</v>
      </c>
      <c r="N647">
        <v>0.34342261286271802</v>
      </c>
      <c r="O647">
        <v>0.18067364185115189</v>
      </c>
      <c r="P647">
        <v>1.606746272092466E-5</v>
      </c>
      <c r="Q647">
        <v>1.0118260764952541E-5</v>
      </c>
      <c r="R647">
        <v>3.01442534314934E-6</v>
      </c>
      <c r="S647">
        <v>7.936413366189603</v>
      </c>
    </row>
    <row r="648" spans="1:19" x14ac:dyDescent="0.35">
      <c r="A648" s="34"/>
      <c r="B648" s="1" t="s">
        <v>6</v>
      </c>
      <c r="C648">
        <v>2.179831364432638E-2</v>
      </c>
      <c r="D648">
        <v>6.4367895265602951E-2</v>
      </c>
      <c r="E648">
        <v>0.1057171170864627</v>
      </c>
      <c r="F648">
        <v>0.18093158894577091</v>
      </c>
      <c r="G648">
        <v>0.60673990744678208</v>
      </c>
      <c r="H648">
        <v>1.047837790573207</v>
      </c>
      <c r="I648">
        <v>1.392676486214975</v>
      </c>
      <c r="J648">
        <v>1.237413904432243</v>
      </c>
      <c r="K648">
        <v>1.0889602631155091</v>
      </c>
      <c r="L648">
        <v>0.92091974951399413</v>
      </c>
      <c r="M648">
        <v>0.58567462563017314</v>
      </c>
      <c r="N648">
        <v>0.40692011073160339</v>
      </c>
      <c r="O648">
        <v>0.17181702956083789</v>
      </c>
      <c r="P648">
        <v>1.6379556286167829E-5</v>
      </c>
      <c r="Q648">
        <v>4.1010085071125459E-6</v>
      </c>
      <c r="R648">
        <v>3.4947898021319551E-6</v>
      </c>
      <c r="S648">
        <v>7.8317987575160846</v>
      </c>
    </row>
    <row r="649" spans="1:19" x14ac:dyDescent="0.35">
      <c r="A649" s="34"/>
      <c r="B649" s="1" t="s">
        <v>7</v>
      </c>
      <c r="C649">
        <v>2.6571683542233999E-2</v>
      </c>
      <c r="D649">
        <v>4.4748263547391157E-2</v>
      </c>
      <c r="E649">
        <v>6.5866148214610884E-2</v>
      </c>
      <c r="F649">
        <v>0.3656273394500224</v>
      </c>
      <c r="G649">
        <v>0.5099243815039084</v>
      </c>
      <c r="H649">
        <v>0.99712935563826355</v>
      </c>
      <c r="I649">
        <v>1.0844237877306859</v>
      </c>
      <c r="J649">
        <v>1.518187476688045</v>
      </c>
      <c r="K649">
        <v>1.4503762298818881</v>
      </c>
      <c r="L649">
        <v>1.0396492087031639</v>
      </c>
      <c r="M649">
        <v>0.79812195711362854</v>
      </c>
      <c r="N649">
        <v>0.37816828706091699</v>
      </c>
      <c r="O649">
        <v>0.12336831368794431</v>
      </c>
      <c r="P649">
        <v>1.2298852979232539E-5</v>
      </c>
      <c r="Q649">
        <v>9.1351283341708809E-6</v>
      </c>
      <c r="R649">
        <v>6.020974158389122E-6</v>
      </c>
      <c r="S649">
        <v>8.4021898877181744</v>
      </c>
    </row>
    <row r="650" spans="1:19" x14ac:dyDescent="0.35">
      <c r="A650" s="34"/>
      <c r="B650" s="1" t="s">
        <v>8</v>
      </c>
      <c r="C650">
        <v>3.2677156238833951E-2</v>
      </c>
      <c r="D650">
        <v>2.47630583605607E-2</v>
      </c>
      <c r="E650">
        <v>7.3089312070623025E-2</v>
      </c>
      <c r="F650">
        <v>0.22423904305838421</v>
      </c>
      <c r="G650">
        <v>0.58938633463688972</v>
      </c>
      <c r="H650">
        <v>0.968420604879491</v>
      </c>
      <c r="I650">
        <v>1.160079977649584</v>
      </c>
      <c r="J650">
        <v>1.257799196206165</v>
      </c>
      <c r="K650">
        <v>1.513218851877111</v>
      </c>
      <c r="L650">
        <v>1.259436782369088</v>
      </c>
      <c r="M650">
        <v>0.95438893519985069</v>
      </c>
      <c r="N650">
        <v>0.39428562135059192</v>
      </c>
      <c r="O650">
        <v>0.17763796258386241</v>
      </c>
      <c r="P650">
        <v>1.4362616105122531E-5</v>
      </c>
      <c r="Q650">
        <v>1.0272156668633031E-5</v>
      </c>
      <c r="R650">
        <v>1.2950389341679861E-5</v>
      </c>
      <c r="S650">
        <v>8.6294604216431505</v>
      </c>
    </row>
    <row r="651" spans="1:19" x14ac:dyDescent="0.35">
      <c r="A651" s="34"/>
      <c r="B651" s="1" t="s">
        <v>9</v>
      </c>
      <c r="C651">
        <v>3.2302163541463057E-2</v>
      </c>
      <c r="D651">
        <v>1.4615616633314831E-2</v>
      </c>
      <c r="E651">
        <v>0.10101142026676049</v>
      </c>
      <c r="F651">
        <v>0.2903377818964184</v>
      </c>
      <c r="G651">
        <v>0.41609086409168722</v>
      </c>
      <c r="H651">
        <v>0.75407351306515469</v>
      </c>
      <c r="I651">
        <v>0.98193725520740527</v>
      </c>
      <c r="J651">
        <v>1.0937500376716121</v>
      </c>
      <c r="K651">
        <v>1.1111622539554089</v>
      </c>
      <c r="L651">
        <v>1.123330547248174</v>
      </c>
      <c r="M651">
        <v>0.76289398557685095</v>
      </c>
      <c r="N651">
        <v>0.46225704585786048</v>
      </c>
      <c r="O651">
        <v>0.14655859865308479</v>
      </c>
      <c r="P651">
        <v>1.6281037030972492E-5</v>
      </c>
      <c r="Q651">
        <v>1.082436104787482E-5</v>
      </c>
      <c r="R651">
        <v>6.091723387356965E-6</v>
      </c>
      <c r="S651">
        <v>7.2903542807866613</v>
      </c>
    </row>
    <row r="652" spans="1:19" x14ac:dyDescent="0.35">
      <c r="A652" s="34"/>
      <c r="B652" s="1" t="s">
        <v>10</v>
      </c>
      <c r="C652">
        <v>1.3980767487396681E-7</v>
      </c>
      <c r="D652">
        <v>2.1191748961774111E-3</v>
      </c>
      <c r="E652">
        <v>0.11299621201190339</v>
      </c>
      <c r="F652">
        <v>0.2246800444811442</v>
      </c>
      <c r="G652">
        <v>0.35832414092028692</v>
      </c>
      <c r="H652">
        <v>0.78602081190018636</v>
      </c>
      <c r="I652">
        <v>0.93054986242998927</v>
      </c>
      <c r="J652">
        <v>0.98175228351079169</v>
      </c>
      <c r="K652">
        <v>1.3054567535790269</v>
      </c>
      <c r="L652">
        <v>1.3043295649630711</v>
      </c>
      <c r="M652">
        <v>1.04476322314023</v>
      </c>
      <c r="N652">
        <v>0.60356002823047883</v>
      </c>
      <c r="O652">
        <v>0.18121412388982799</v>
      </c>
      <c r="P652">
        <v>1.180797212969506E-5</v>
      </c>
      <c r="Q652">
        <v>1.1822664543445789E-5</v>
      </c>
      <c r="R652">
        <v>1.01613164687284E-5</v>
      </c>
      <c r="S652">
        <v>7.8358001557139314</v>
      </c>
    </row>
    <row r="653" spans="1:19" x14ac:dyDescent="0.35">
      <c r="A653" s="34"/>
      <c r="B653" s="1" t="s">
        <v>11</v>
      </c>
      <c r="C653">
        <v>1.777303298538141E-2</v>
      </c>
      <c r="D653">
        <v>2.9587397680105681E-2</v>
      </c>
      <c r="E653">
        <v>0.2135576985622295</v>
      </c>
      <c r="F653">
        <v>0.18519388905832501</v>
      </c>
      <c r="G653">
        <v>0.29613952709029467</v>
      </c>
      <c r="H653">
        <v>0.57055199179275162</v>
      </c>
      <c r="I653">
        <v>0.80567734922968515</v>
      </c>
      <c r="J653">
        <v>0.76965128497877189</v>
      </c>
      <c r="K653">
        <v>0.96619774405460657</v>
      </c>
      <c r="L653">
        <v>0.78949633727934398</v>
      </c>
      <c r="M653">
        <v>0.77172427352274986</v>
      </c>
      <c r="N653">
        <v>0.57502603778557859</v>
      </c>
      <c r="O653">
        <v>0.2096783131650701</v>
      </c>
      <c r="P653">
        <v>1.349783035371988E-5</v>
      </c>
      <c r="Q653">
        <v>6.587399251519834E-6</v>
      </c>
      <c r="R653">
        <v>6.6571675591286492E-6</v>
      </c>
      <c r="S653">
        <v>6.2002816195820589</v>
      </c>
    </row>
    <row r="654" spans="1:19" x14ac:dyDescent="0.35">
      <c r="A654" s="34"/>
      <c r="B654" s="1" t="s">
        <v>12</v>
      </c>
      <c r="C654">
        <v>3.0787119555798922E-3</v>
      </c>
      <c r="D654">
        <v>6.5912767080034433E-3</v>
      </c>
      <c r="E654">
        <v>0.13424937848835841</v>
      </c>
      <c r="F654">
        <v>4.6762630579576997E-2</v>
      </c>
      <c r="G654">
        <v>0.2191876849364679</v>
      </c>
      <c r="H654">
        <v>0.40920978386033352</v>
      </c>
      <c r="I654">
        <v>0.45781910405540333</v>
      </c>
      <c r="J654">
        <v>0.5481706416258153</v>
      </c>
      <c r="K654">
        <v>0.58204217096386623</v>
      </c>
      <c r="L654">
        <v>0.58870249827496923</v>
      </c>
      <c r="M654">
        <v>0.47424222947418548</v>
      </c>
      <c r="N654">
        <v>0.43591186420283939</v>
      </c>
      <c r="O654">
        <v>0.13393171843975701</v>
      </c>
      <c r="P654">
        <v>2.030195801259054E-5</v>
      </c>
      <c r="Q654">
        <v>8.2610215574613784E-6</v>
      </c>
      <c r="R654">
        <v>1.483981821636681E-5</v>
      </c>
      <c r="S654">
        <v>4.0399430963629417</v>
      </c>
    </row>
    <row r="655" spans="1:19" x14ac:dyDescent="0.35">
      <c r="A655" s="34"/>
      <c r="B655" s="1" t="s">
        <v>13</v>
      </c>
      <c r="C655">
        <v>7.602995211457355E-6</v>
      </c>
      <c r="D655">
        <v>3.3632675385513442E-6</v>
      </c>
      <c r="E655">
        <v>7.6485529562267413E-6</v>
      </c>
      <c r="F655">
        <v>2.276215322644046E-5</v>
      </c>
      <c r="G655">
        <v>3.1493335121439779E-5</v>
      </c>
      <c r="H655">
        <v>7.8930841022094474E-5</v>
      </c>
      <c r="I655">
        <v>7.2421284181055644E-5</v>
      </c>
      <c r="J655">
        <v>2.9174820295804419E-5</v>
      </c>
      <c r="K655">
        <v>6.6187373191408909E-5</v>
      </c>
      <c r="L655">
        <v>5.9569323761485908E-5</v>
      </c>
      <c r="M655">
        <v>7.7071349967688558E-5</v>
      </c>
      <c r="N655">
        <v>5.3068774755054708E-5</v>
      </c>
      <c r="O655">
        <v>4.6603011672983138E-5</v>
      </c>
      <c r="P655">
        <v>1.41633235369618E-5</v>
      </c>
      <c r="Q655">
        <v>2.490662050944626E-5</v>
      </c>
      <c r="R655">
        <v>1.191090375257413E-5</v>
      </c>
      <c r="S655">
        <v>6.0687793070067367E-4</v>
      </c>
    </row>
    <row r="656" spans="1:19" x14ac:dyDescent="0.35">
      <c r="A656" s="34"/>
      <c r="B656" s="1" t="s">
        <v>14</v>
      </c>
      <c r="C656">
        <v>5.7886384028014932E-55</v>
      </c>
      <c r="D656">
        <v>7.8878514941672328E-42</v>
      </c>
      <c r="E656">
        <v>2.5483041238549718E-6</v>
      </c>
      <c r="F656">
        <v>2.6064819095335219E-5</v>
      </c>
      <c r="G656">
        <v>1.6803620529205902E-5</v>
      </c>
      <c r="H656">
        <v>2.1244673880160619E-5</v>
      </c>
      <c r="I656">
        <v>3.5726760291416863E-5</v>
      </c>
      <c r="J656">
        <v>4.0237703289940033E-5</v>
      </c>
      <c r="K656">
        <v>3.5640193483851463E-5</v>
      </c>
      <c r="L656">
        <v>3.0976925222088772E-5</v>
      </c>
      <c r="M656">
        <v>2.1305338212640379E-5</v>
      </c>
      <c r="N656">
        <v>4.497094136823173E-5</v>
      </c>
      <c r="O656">
        <v>2.6136837287911721E-5</v>
      </c>
      <c r="P656">
        <v>1.6826620345055789E-5</v>
      </c>
      <c r="Q656">
        <v>1.6651432203896709E-5</v>
      </c>
      <c r="R656">
        <v>2.6082281328611461E-5</v>
      </c>
      <c r="S656">
        <v>3.612164506622016E-4</v>
      </c>
    </row>
    <row r="657" spans="1:19" x14ac:dyDescent="0.35">
      <c r="A657" s="34"/>
      <c r="B657" s="1" t="s">
        <v>15</v>
      </c>
      <c r="C657">
        <v>2.3572127101661981E-141</v>
      </c>
      <c r="D657">
        <v>9.0687167409415162E-97</v>
      </c>
      <c r="E657">
        <v>1.186371221506312E-89</v>
      </c>
      <c r="F657">
        <v>9.3993407642334476E-22</v>
      </c>
      <c r="G657">
        <v>4.6600045172900577E-5</v>
      </c>
      <c r="H657">
        <v>4.6966401121414998E-5</v>
      </c>
      <c r="I657">
        <v>4.6931608219698722E-5</v>
      </c>
      <c r="J657">
        <v>8.4218404379323794E-5</v>
      </c>
      <c r="K657">
        <v>2.7778816787032399E-5</v>
      </c>
      <c r="L657">
        <v>1.0329437771122591E-5</v>
      </c>
      <c r="M657">
        <v>1.068036175255475E-5</v>
      </c>
      <c r="N657">
        <v>7.2634182602282728E-75</v>
      </c>
      <c r="O657">
        <v>1.1007397129367039E-65</v>
      </c>
      <c r="P657">
        <v>1.0283167122541059E-5</v>
      </c>
      <c r="Q657">
        <v>5.1690299352079659E-49</v>
      </c>
      <c r="R657">
        <v>8.2804050872286741E-43</v>
      </c>
      <c r="S657">
        <v>2.837882423265888E-4</v>
      </c>
    </row>
    <row r="658" spans="1:19" x14ac:dyDescent="0.35">
      <c r="A658" s="34" t="s">
        <v>60</v>
      </c>
      <c r="B658" s="1" t="s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8.2060452414479945E-92</v>
      </c>
      <c r="Q658">
        <v>1.2058515015357481E-5</v>
      </c>
      <c r="R658">
        <v>3.1643683381115669E-125</v>
      </c>
      <c r="S658">
        <v>1.2058515015357481E-5</v>
      </c>
    </row>
    <row r="659" spans="1:19" x14ac:dyDescent="0.35">
      <c r="A659" s="34"/>
      <c r="B659" s="1" t="s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1.3495557764948161E-5</v>
      </c>
      <c r="Q659">
        <v>7.6459132509916683E-79</v>
      </c>
      <c r="R659">
        <v>2.383920728025148E-65</v>
      </c>
      <c r="S659">
        <v>1.3495557764948161E-5</v>
      </c>
    </row>
    <row r="660" spans="1:19" x14ac:dyDescent="0.35">
      <c r="A660" s="34"/>
      <c r="B660" s="1" t="s">
        <v>2</v>
      </c>
      <c r="C660">
        <v>0</v>
      </c>
      <c r="D660">
        <v>0</v>
      </c>
      <c r="E660">
        <v>3.8933274294548261E-3</v>
      </c>
      <c r="F660">
        <v>3.001274712016457E-3</v>
      </c>
      <c r="G660">
        <v>5.1382187217265882E-3</v>
      </c>
      <c r="H660">
        <v>1.505670780319398E-3</v>
      </c>
      <c r="I660">
        <v>1.205021466116347E-2</v>
      </c>
      <c r="J660">
        <v>3.384394459014616E-3</v>
      </c>
      <c r="K660">
        <v>1.1456008657235081E-2</v>
      </c>
      <c r="L660">
        <v>6.0379954836748311E-3</v>
      </c>
      <c r="M660">
        <v>2.0840964028441258E-3</v>
      </c>
      <c r="N660">
        <v>3.3856865130664078E-9</v>
      </c>
      <c r="O660">
        <v>9.6100248334360591E-19</v>
      </c>
      <c r="P660">
        <v>2.7978031705087359E-53</v>
      </c>
      <c r="Q660">
        <v>4.9580076999148522E-6</v>
      </c>
      <c r="R660">
        <v>3.7771808267144161E-102</v>
      </c>
      <c r="S660">
        <v>4.8556162700835827E-2</v>
      </c>
    </row>
    <row r="661" spans="1:19" x14ac:dyDescent="0.35">
      <c r="A661" s="34"/>
      <c r="B661" s="1" t="s">
        <v>3</v>
      </c>
      <c r="C661">
        <v>0</v>
      </c>
      <c r="D661">
        <v>0</v>
      </c>
      <c r="E661">
        <v>5.3493293242814939E-3</v>
      </c>
      <c r="F661">
        <v>0.32639095670689622</v>
      </c>
      <c r="G661">
        <v>0.41934579917475368</v>
      </c>
      <c r="H661">
        <v>0.24424770724281</v>
      </c>
      <c r="I661">
        <v>0.2229713691586821</v>
      </c>
      <c r="J661">
        <v>0.20426240237345111</v>
      </c>
      <c r="K661">
        <v>0.2194496409351433</v>
      </c>
      <c r="L661">
        <v>0.156971077441589</v>
      </c>
      <c r="M661">
        <v>8.0352423299188278E-2</v>
      </c>
      <c r="N661">
        <v>2.514974781093382E-2</v>
      </c>
      <c r="O661">
        <v>1.377692451592526E-3</v>
      </c>
      <c r="P661">
        <v>8.3469960156949892E-6</v>
      </c>
      <c r="Q661">
        <v>2.8597282239804278E-6</v>
      </c>
      <c r="R661">
        <v>1.8892612209825001E-31</v>
      </c>
      <c r="S661">
        <v>1.9058793526435609</v>
      </c>
    </row>
    <row r="662" spans="1:19" x14ac:dyDescent="0.35">
      <c r="A662" s="34"/>
      <c r="B662" s="1" t="s">
        <v>4</v>
      </c>
      <c r="C662">
        <v>0</v>
      </c>
      <c r="D662">
        <v>0</v>
      </c>
      <c r="E662">
        <v>1.1224939513913051E-2</v>
      </c>
      <c r="F662">
        <v>0.28263545987251759</v>
      </c>
      <c r="G662">
        <v>0.87716062683907003</v>
      </c>
      <c r="H662">
        <v>0.851389549317217</v>
      </c>
      <c r="I662">
        <v>0.69583534193407315</v>
      </c>
      <c r="J662">
        <v>0.75555789603541212</v>
      </c>
      <c r="K662">
        <v>0.55014057991685883</v>
      </c>
      <c r="L662">
        <v>0.39976063385940391</v>
      </c>
      <c r="M662">
        <v>0.26606886519664991</v>
      </c>
      <c r="N662">
        <v>8.063110210245808E-2</v>
      </c>
      <c r="O662">
        <v>6.08341672625279E-3</v>
      </c>
      <c r="P662">
        <v>9.8611340668542582E-6</v>
      </c>
      <c r="Q662">
        <v>1.326093870262973E-5</v>
      </c>
      <c r="R662">
        <v>3.7431804801341289E-6</v>
      </c>
      <c r="S662">
        <v>4.7765152765670766</v>
      </c>
    </row>
    <row r="663" spans="1:19" x14ac:dyDescent="0.35">
      <c r="A663" s="34"/>
      <c r="B663" s="1" t="s">
        <v>5</v>
      </c>
      <c r="C663">
        <v>0</v>
      </c>
      <c r="D663">
        <v>0</v>
      </c>
      <c r="E663">
        <v>1.462034033603523E-2</v>
      </c>
      <c r="F663">
        <v>0.25160000263142313</v>
      </c>
      <c r="G663">
        <v>0.84542619746293712</v>
      </c>
      <c r="H663">
        <v>1.4418671012227959</v>
      </c>
      <c r="I663">
        <v>1.010342580150672</v>
      </c>
      <c r="J663">
        <v>0.9721357385023105</v>
      </c>
      <c r="K663">
        <v>0.8661036294694342</v>
      </c>
      <c r="L663">
        <v>0.55093524800502869</v>
      </c>
      <c r="M663">
        <v>0.39476288381346158</v>
      </c>
      <c r="N663">
        <v>0.1202981022006344</v>
      </c>
      <c r="O663">
        <v>8.2179161920153693E-3</v>
      </c>
      <c r="P663">
        <v>1.606746272092466E-5</v>
      </c>
      <c r="Q663">
        <v>1.0118260764952541E-5</v>
      </c>
      <c r="R663">
        <v>3.01442534314934E-6</v>
      </c>
      <c r="S663">
        <v>6.4763389401355793</v>
      </c>
    </row>
    <row r="664" spans="1:19" x14ac:dyDescent="0.35">
      <c r="A664" s="34"/>
      <c r="B664" s="1" t="s">
        <v>6</v>
      </c>
      <c r="C664">
        <v>0</v>
      </c>
      <c r="D664">
        <v>0</v>
      </c>
      <c r="E664">
        <v>1.6221764470556489E-2</v>
      </c>
      <c r="F664">
        <v>0.1331453799669684</v>
      </c>
      <c r="G664">
        <v>0.57364391977935236</v>
      </c>
      <c r="H664">
        <v>0.95789340116078847</v>
      </c>
      <c r="I664">
        <v>1.227536810816118</v>
      </c>
      <c r="J664">
        <v>1.0609285085092051</v>
      </c>
      <c r="K664">
        <v>0.91690552600356745</v>
      </c>
      <c r="L664">
        <v>0.67919139639016202</v>
      </c>
      <c r="M664">
        <v>0.35711597891590202</v>
      </c>
      <c r="N664">
        <v>0.13743590265147479</v>
      </c>
      <c r="O664">
        <v>7.5351911344706387E-3</v>
      </c>
      <c r="P664">
        <v>1.6379556286167829E-5</v>
      </c>
      <c r="Q664">
        <v>4.1010085071125459E-6</v>
      </c>
      <c r="R664">
        <v>3.4947898021319551E-6</v>
      </c>
      <c r="S664">
        <v>6.0675777551531613</v>
      </c>
    </row>
    <row r="665" spans="1:19" x14ac:dyDescent="0.35">
      <c r="A665" s="34"/>
      <c r="B665" s="1" t="s">
        <v>7</v>
      </c>
      <c r="C665">
        <v>0</v>
      </c>
      <c r="D665">
        <v>0</v>
      </c>
      <c r="E665">
        <v>9.8310950198552613E-3</v>
      </c>
      <c r="F665">
        <v>0.26172018160320942</v>
      </c>
      <c r="G665">
        <v>0.46895639017077151</v>
      </c>
      <c r="H665">
        <v>0.88666889381614789</v>
      </c>
      <c r="I665">
        <v>0.92975851296652179</v>
      </c>
      <c r="J665">
        <v>1.266144809860283</v>
      </c>
      <c r="K665">
        <v>1.187900534795449</v>
      </c>
      <c r="L665">
        <v>0.74583723824062664</v>
      </c>
      <c r="M665">
        <v>0.47337899097482289</v>
      </c>
      <c r="N665">
        <v>0.1242404449446626</v>
      </c>
      <c r="O665">
        <v>5.262820302159959E-3</v>
      </c>
      <c r="P665">
        <v>1.2298852979232539E-5</v>
      </c>
      <c r="Q665">
        <v>9.1351283341708809E-6</v>
      </c>
      <c r="R665">
        <v>6.020974158389122E-6</v>
      </c>
      <c r="S665">
        <v>6.3597273676499819</v>
      </c>
    </row>
    <row r="666" spans="1:19" x14ac:dyDescent="0.35">
      <c r="A666" s="34"/>
      <c r="B666" s="1" t="s">
        <v>8</v>
      </c>
      <c r="C666">
        <v>0</v>
      </c>
      <c r="D666">
        <v>0</v>
      </c>
      <c r="E666">
        <v>1.071358774250857E-2</v>
      </c>
      <c r="F666">
        <v>0.1576344776729898</v>
      </c>
      <c r="G666">
        <v>0.53231434811090317</v>
      </c>
      <c r="H666">
        <v>0.84569823035283387</v>
      </c>
      <c r="I666">
        <v>0.97678838993610773</v>
      </c>
      <c r="J666">
        <v>1.0301743141228019</v>
      </c>
      <c r="K666">
        <v>1.217145723188702</v>
      </c>
      <c r="L666">
        <v>0.88730931040856775</v>
      </c>
      <c r="M666">
        <v>0.5559126367603292</v>
      </c>
      <c r="N666">
        <v>0.12721263877160921</v>
      </c>
      <c r="O666">
        <v>7.4420421640861633E-3</v>
      </c>
      <c r="P666">
        <v>1.4362616105122531E-5</v>
      </c>
      <c r="Q666">
        <v>1.0272156668633031E-5</v>
      </c>
      <c r="R666">
        <v>1.2950389341679861E-5</v>
      </c>
      <c r="S666">
        <v>6.3483832843935533</v>
      </c>
    </row>
    <row r="667" spans="1:19" x14ac:dyDescent="0.35">
      <c r="A667" s="34"/>
      <c r="B667" s="1" t="s">
        <v>9</v>
      </c>
      <c r="C667">
        <v>0</v>
      </c>
      <c r="D667">
        <v>0</v>
      </c>
      <c r="E667">
        <v>1.296908585943057E-2</v>
      </c>
      <c r="F667">
        <v>0.1787727688699727</v>
      </c>
      <c r="G667">
        <v>0.32916535719596479</v>
      </c>
      <c r="H667">
        <v>0.57679690099548497</v>
      </c>
      <c r="I667">
        <v>0.72419267355684613</v>
      </c>
      <c r="J667">
        <v>0.784648803263302</v>
      </c>
      <c r="K667">
        <v>0.78284565538460282</v>
      </c>
      <c r="L667">
        <v>0.69320879803059554</v>
      </c>
      <c r="M667">
        <v>0.38922719200719708</v>
      </c>
      <c r="N667">
        <v>0.13063534378269531</v>
      </c>
      <c r="O667">
        <v>5.3780579556167831E-3</v>
      </c>
      <c r="P667">
        <v>1.6281037030972492E-5</v>
      </c>
      <c r="Q667">
        <v>1.082436104787482E-5</v>
      </c>
      <c r="R667">
        <v>6.091723387356965E-6</v>
      </c>
      <c r="S667">
        <v>4.6078738340231737</v>
      </c>
    </row>
    <row r="668" spans="1:19" x14ac:dyDescent="0.35">
      <c r="A668" s="34"/>
      <c r="B668" s="1" t="s">
        <v>10</v>
      </c>
      <c r="C668">
        <v>0</v>
      </c>
      <c r="D668">
        <v>0</v>
      </c>
      <c r="E668">
        <v>1.199458586531831E-2</v>
      </c>
      <c r="F668">
        <v>0.11437860574397039</v>
      </c>
      <c r="G668">
        <v>0.23436054267446271</v>
      </c>
      <c r="H668">
        <v>0.49707939632649301</v>
      </c>
      <c r="I668">
        <v>0.56740417035172164</v>
      </c>
      <c r="J668">
        <v>0.58229309595275514</v>
      </c>
      <c r="K668">
        <v>0.76040268206454975</v>
      </c>
      <c r="L668">
        <v>0.6654666881908502</v>
      </c>
      <c r="M668">
        <v>0.44069623849252398</v>
      </c>
      <c r="N668">
        <v>0.14101980448280951</v>
      </c>
      <c r="O668">
        <v>5.4977970386302921E-3</v>
      </c>
      <c r="P668">
        <v>1.180797212969506E-5</v>
      </c>
      <c r="Q668">
        <v>1.1822664543445789E-5</v>
      </c>
      <c r="R668">
        <v>1.01613164687284E-5</v>
      </c>
      <c r="S668">
        <v>4.0206273991372274</v>
      </c>
    </row>
    <row r="669" spans="1:19" x14ac:dyDescent="0.35">
      <c r="A669" s="34"/>
      <c r="B669" s="1" t="s">
        <v>11</v>
      </c>
      <c r="C669">
        <v>0</v>
      </c>
      <c r="D669">
        <v>0</v>
      </c>
      <c r="E669">
        <v>1.2556678531003229E-2</v>
      </c>
      <c r="F669">
        <v>5.2220992291290243E-2</v>
      </c>
      <c r="G669">
        <v>0.1072859808569304</v>
      </c>
      <c r="H669">
        <v>0.1998596459543481</v>
      </c>
      <c r="I669">
        <v>0.27211482258310887</v>
      </c>
      <c r="J669">
        <v>0.2528552006334438</v>
      </c>
      <c r="K669">
        <v>0.31173483875809588</v>
      </c>
      <c r="L669">
        <v>0.223114231269888</v>
      </c>
      <c r="M669">
        <v>0.18031082423711881</v>
      </c>
      <c r="N669">
        <v>7.4419255229950035E-2</v>
      </c>
      <c r="O669">
        <v>3.5236141417176381E-3</v>
      </c>
      <c r="P669">
        <v>1.349783035371988E-5</v>
      </c>
      <c r="Q669">
        <v>6.587399251519834E-6</v>
      </c>
      <c r="R669">
        <v>6.6571675591286492E-6</v>
      </c>
      <c r="S669">
        <v>1.6900228268840589</v>
      </c>
    </row>
    <row r="670" spans="1:19" x14ac:dyDescent="0.35">
      <c r="A670" s="34"/>
      <c r="B670" s="1" t="s">
        <v>12</v>
      </c>
      <c r="C670">
        <v>0</v>
      </c>
      <c r="D670">
        <v>0</v>
      </c>
      <c r="E670">
        <v>1.0249645595048239E-3</v>
      </c>
      <c r="F670">
        <v>1.712199725892588E-3</v>
      </c>
      <c r="G670">
        <v>1.031097582167385E-2</v>
      </c>
      <c r="H670">
        <v>1.8612851737872381E-2</v>
      </c>
      <c r="I670">
        <v>2.0078070624821611E-2</v>
      </c>
      <c r="J670">
        <v>2.3384639828130431E-2</v>
      </c>
      <c r="K670">
        <v>2.4384328184041241E-2</v>
      </c>
      <c r="L670">
        <v>2.1602800405000559E-2</v>
      </c>
      <c r="M670">
        <v>1.438788251616495E-2</v>
      </c>
      <c r="N670">
        <v>7.3254366942489303E-3</v>
      </c>
      <c r="O670">
        <v>2.9225052005658111E-4</v>
      </c>
      <c r="P670">
        <v>2.030195801259054E-5</v>
      </c>
      <c r="Q670">
        <v>8.2610215574613784E-6</v>
      </c>
      <c r="R670">
        <v>1.483981821636681E-5</v>
      </c>
      <c r="S670">
        <v>0.14315980341519441</v>
      </c>
    </row>
    <row r="671" spans="1:19" x14ac:dyDescent="0.35">
      <c r="A671" s="34"/>
      <c r="B671" s="1" t="s">
        <v>13</v>
      </c>
      <c r="C671">
        <v>7.602995211457355E-6</v>
      </c>
      <c r="D671">
        <v>3.3632675385513442E-6</v>
      </c>
      <c r="E671">
        <v>7.6485529562267413E-6</v>
      </c>
      <c r="F671">
        <v>2.276215322644046E-5</v>
      </c>
      <c r="G671">
        <v>3.1493335121439779E-5</v>
      </c>
      <c r="H671">
        <v>7.8930841022094474E-5</v>
      </c>
      <c r="I671">
        <v>7.2421284181055644E-5</v>
      </c>
      <c r="J671">
        <v>2.9174820295804419E-5</v>
      </c>
      <c r="K671">
        <v>6.6187373191408909E-5</v>
      </c>
      <c r="L671">
        <v>5.9569323761485908E-5</v>
      </c>
      <c r="M671">
        <v>7.7071349967688558E-5</v>
      </c>
      <c r="N671">
        <v>5.3068774755054708E-5</v>
      </c>
      <c r="O671">
        <v>4.6603011672983138E-5</v>
      </c>
      <c r="P671">
        <v>1.41633235369618E-5</v>
      </c>
      <c r="Q671">
        <v>2.490662050944626E-5</v>
      </c>
      <c r="R671">
        <v>1.191090375257413E-5</v>
      </c>
      <c r="S671">
        <v>6.0687793070067367E-4</v>
      </c>
    </row>
    <row r="672" spans="1:19" x14ac:dyDescent="0.35">
      <c r="A672" s="34"/>
      <c r="B672" s="1" t="s">
        <v>14</v>
      </c>
      <c r="C672">
        <v>5.7886384028014932E-55</v>
      </c>
      <c r="D672">
        <v>7.8878514941672328E-42</v>
      </c>
      <c r="E672">
        <v>2.5483041238549718E-6</v>
      </c>
      <c r="F672">
        <v>2.6064819095335219E-5</v>
      </c>
      <c r="G672">
        <v>1.6803620529205902E-5</v>
      </c>
      <c r="H672">
        <v>2.1244673880160619E-5</v>
      </c>
      <c r="I672">
        <v>3.5726760291416863E-5</v>
      </c>
      <c r="J672">
        <v>4.0237703289940033E-5</v>
      </c>
      <c r="K672">
        <v>3.5640193483851463E-5</v>
      </c>
      <c r="L672">
        <v>3.0976925222088772E-5</v>
      </c>
      <c r="M672">
        <v>2.1305338212640379E-5</v>
      </c>
      <c r="N672">
        <v>4.497094136823173E-5</v>
      </c>
      <c r="O672">
        <v>2.6136837287911721E-5</v>
      </c>
      <c r="P672">
        <v>1.6826620345055789E-5</v>
      </c>
      <c r="Q672">
        <v>1.6651432203896709E-5</v>
      </c>
      <c r="R672">
        <v>2.6082281328611461E-5</v>
      </c>
      <c r="S672">
        <v>3.612164506622016E-4</v>
      </c>
    </row>
    <row r="673" spans="1:19" x14ac:dyDescent="0.35">
      <c r="A673" s="34"/>
      <c r="B673" s="1" t="s">
        <v>15</v>
      </c>
      <c r="C673">
        <v>2.3572127101661981E-141</v>
      </c>
      <c r="D673">
        <v>9.0687167409415162E-97</v>
      </c>
      <c r="E673">
        <v>1.186371221506312E-89</v>
      </c>
      <c r="F673">
        <v>9.3993407642334476E-22</v>
      </c>
      <c r="G673">
        <v>4.6600045172900577E-5</v>
      </c>
      <c r="H673">
        <v>4.6966401121414998E-5</v>
      </c>
      <c r="I673">
        <v>4.6931608219698722E-5</v>
      </c>
      <c r="J673">
        <v>8.4218404379323794E-5</v>
      </c>
      <c r="K673">
        <v>2.7778816787032399E-5</v>
      </c>
      <c r="L673">
        <v>1.0329437771122591E-5</v>
      </c>
      <c r="M673">
        <v>1.068036175255475E-5</v>
      </c>
      <c r="N673">
        <v>7.2634182602282728E-75</v>
      </c>
      <c r="O673">
        <v>1.1007397129367039E-65</v>
      </c>
      <c r="P673">
        <v>1.0283167122541059E-5</v>
      </c>
      <c r="Q673">
        <v>5.1690299352079659E-49</v>
      </c>
      <c r="R673">
        <v>8.2804050872286741E-43</v>
      </c>
      <c r="S673">
        <v>2.837882423265888E-4</v>
      </c>
    </row>
    <row r="674" spans="1:19" x14ac:dyDescent="0.35">
      <c r="A674" s="34" t="s">
        <v>61</v>
      </c>
      <c r="B674" s="1" t="s">
        <v>0</v>
      </c>
      <c r="C674">
        <v>4.397013376345483E-55</v>
      </c>
      <c r="D674">
        <v>5.2433749133645922E-79</v>
      </c>
      <c r="E674">
        <v>8.8808911321287135E-58</v>
      </c>
      <c r="F674">
        <v>3.9781836498365619E-106</v>
      </c>
      <c r="G674">
        <v>3.118198239088749E-59</v>
      </c>
      <c r="H674">
        <v>7.5599007840683333E-3</v>
      </c>
      <c r="I674">
        <v>2.8619844138081153E-7</v>
      </c>
      <c r="J674">
        <v>8.3199022259773034E-3</v>
      </c>
      <c r="K674">
        <v>7.5700976241183798E-3</v>
      </c>
      <c r="L674">
        <v>1.403985629446187E-2</v>
      </c>
      <c r="M674">
        <v>9.9921388224936073E-3</v>
      </c>
      <c r="N674">
        <v>9.3757620792261264E-19</v>
      </c>
      <c r="O674">
        <v>2.5331416049486901E-3</v>
      </c>
      <c r="P674">
        <v>8.2060452414479945E-92</v>
      </c>
      <c r="Q674">
        <v>1.2058515015357481E-5</v>
      </c>
      <c r="R674">
        <v>3.1643683381115669E-125</v>
      </c>
      <c r="S674">
        <v>5.0027382069524923E-2</v>
      </c>
    </row>
    <row r="675" spans="1:19" x14ac:dyDescent="0.35">
      <c r="A675" s="34"/>
      <c r="B675" s="1" t="s">
        <v>1</v>
      </c>
      <c r="C675">
        <v>4.4158584676263042E-115</v>
      </c>
      <c r="D675">
        <v>6.981584150144873E-3</v>
      </c>
      <c r="E675">
        <v>2.3447687345314581E-71</v>
      </c>
      <c r="F675">
        <v>9.3775458800958258E-59</v>
      </c>
      <c r="G675">
        <v>6.0767399675911583E-6</v>
      </c>
      <c r="H675">
        <v>2.0296351551716361E-2</v>
      </c>
      <c r="I675">
        <v>5.5614995848149273E-2</v>
      </c>
      <c r="J675">
        <v>1.2051457337629259E-2</v>
      </c>
      <c r="K675">
        <v>4.5584966167295772E-2</v>
      </c>
      <c r="L675">
        <v>1.319092614394368E-2</v>
      </c>
      <c r="M675">
        <v>3.6641375660847468E-3</v>
      </c>
      <c r="N675">
        <v>3.7734607224644691E-3</v>
      </c>
      <c r="O675">
        <v>5.945085909641926E-56</v>
      </c>
      <c r="P675">
        <v>1.3495557764948161E-5</v>
      </c>
      <c r="Q675">
        <v>7.6459132509916683E-79</v>
      </c>
      <c r="R675">
        <v>2.383920728025148E-65</v>
      </c>
      <c r="S675">
        <v>0.16117745178516099</v>
      </c>
    </row>
    <row r="676" spans="1:19" x14ac:dyDescent="0.35">
      <c r="A676" s="34"/>
      <c r="B676" s="1" t="s">
        <v>2</v>
      </c>
      <c r="C676">
        <v>3.7839883286511132E-23</v>
      </c>
      <c r="D676">
        <v>6.071943166910487E-3</v>
      </c>
      <c r="E676">
        <v>0.1057022219836198</v>
      </c>
      <c r="F676">
        <v>2.0168340404997809E-2</v>
      </c>
      <c r="G676">
        <v>2.16866114064776E-2</v>
      </c>
      <c r="H676">
        <v>6.0891818722170416E-3</v>
      </c>
      <c r="I676">
        <v>5.2741886906439703E-2</v>
      </c>
      <c r="J676">
        <v>1.4610255643187761E-2</v>
      </c>
      <c r="K676">
        <v>4.9863639057966619E-2</v>
      </c>
      <c r="L676">
        <v>2.983987813472171E-2</v>
      </c>
      <c r="M676">
        <v>1.221174366694064E-2</v>
      </c>
      <c r="N676">
        <v>3.5344099894500949E-8</v>
      </c>
      <c r="O676">
        <v>6.8248036010086256E-17</v>
      </c>
      <c r="P676">
        <v>2.7978031705087359E-53</v>
      </c>
      <c r="Q676">
        <v>4.9580076999148522E-6</v>
      </c>
      <c r="R676">
        <v>3.7771808267144161E-102</v>
      </c>
      <c r="S676">
        <v>0.31899069559527898</v>
      </c>
    </row>
    <row r="677" spans="1:19" x14ac:dyDescent="0.35">
      <c r="A677" s="34"/>
      <c r="B677" s="1" t="s">
        <v>3</v>
      </c>
      <c r="C677">
        <v>4.4060429361622282E-3</v>
      </c>
      <c r="D677">
        <v>2.2713459186034981E-2</v>
      </c>
      <c r="E677">
        <v>3.5947090853959293E-2</v>
      </c>
      <c r="F677">
        <v>0.54287989421400085</v>
      </c>
      <c r="G677">
        <v>0.43807920037646392</v>
      </c>
      <c r="H677">
        <v>0.24448974391236869</v>
      </c>
      <c r="I677">
        <v>0.24155231658857221</v>
      </c>
      <c r="J677">
        <v>0.21825615585871869</v>
      </c>
      <c r="K677">
        <v>0.23642137466709839</v>
      </c>
      <c r="L677">
        <v>0.192010565695935</v>
      </c>
      <c r="M677">
        <v>0.116535992976786</v>
      </c>
      <c r="N677">
        <v>6.4983791015805731E-2</v>
      </c>
      <c r="O677">
        <v>2.4216933746394189E-2</v>
      </c>
      <c r="P677">
        <v>8.3469960156949892E-6</v>
      </c>
      <c r="Q677">
        <v>2.8597282239804278E-6</v>
      </c>
      <c r="R677">
        <v>1.8892612209825001E-31</v>
      </c>
      <c r="S677">
        <v>2.3825037687525392</v>
      </c>
    </row>
    <row r="678" spans="1:19" x14ac:dyDescent="0.35">
      <c r="A678" s="34"/>
      <c r="B678" s="1" t="s">
        <v>4</v>
      </c>
      <c r="C678">
        <v>9.5045269075681553E-4</v>
      </c>
      <c r="D678">
        <v>1.9034479931378231E-2</v>
      </c>
      <c r="E678">
        <v>4.7376515964592553E-2</v>
      </c>
      <c r="F678">
        <v>0.29526161106812132</v>
      </c>
      <c r="G678">
        <v>0.57553821129387173</v>
      </c>
      <c r="H678">
        <v>0.5352703181006282</v>
      </c>
      <c r="I678">
        <v>0.47345999139989731</v>
      </c>
      <c r="J678">
        <v>0.50706135355794846</v>
      </c>
      <c r="K678">
        <v>0.37225474398360059</v>
      </c>
      <c r="L678">
        <v>0.30712856419750312</v>
      </c>
      <c r="M678">
        <v>0.24236497352833691</v>
      </c>
      <c r="N678">
        <v>0.13085451181709129</v>
      </c>
      <c r="O678">
        <v>6.7162853401813591E-2</v>
      </c>
      <c r="P678">
        <v>9.8611340668542582E-6</v>
      </c>
      <c r="Q678">
        <v>1.326093870262973E-5</v>
      </c>
      <c r="R678">
        <v>3.7431804801341289E-6</v>
      </c>
      <c r="S678">
        <v>3.5737454461887892</v>
      </c>
    </row>
    <row r="679" spans="1:19" x14ac:dyDescent="0.35">
      <c r="A679" s="34"/>
      <c r="B679" s="1" t="s">
        <v>5</v>
      </c>
      <c r="C679">
        <v>2.726791505271275E-3</v>
      </c>
      <c r="D679">
        <v>2.1183614956940471E-2</v>
      </c>
      <c r="E679">
        <v>5.912707645222702E-2</v>
      </c>
      <c r="F679">
        <v>0.2518493250401585</v>
      </c>
      <c r="G679">
        <v>0.53152114682345397</v>
      </c>
      <c r="H679">
        <v>0.86860013449240625</v>
      </c>
      <c r="I679">
        <v>0.65871154044468982</v>
      </c>
      <c r="J679">
        <v>0.62512876784246607</v>
      </c>
      <c r="K679">
        <v>0.5615471555634205</v>
      </c>
      <c r="L679">
        <v>0.40557442039204472</v>
      </c>
      <c r="M679">
        <v>0.34455767211951271</v>
      </c>
      <c r="N679">
        <v>0.1870659288234004</v>
      </c>
      <c r="O679">
        <v>8.6934686475713147E-2</v>
      </c>
      <c r="P679">
        <v>1.606746272092466E-5</v>
      </c>
      <c r="Q679">
        <v>1.0118260764952541E-5</v>
      </c>
      <c r="R679">
        <v>3.01442534314934E-6</v>
      </c>
      <c r="S679">
        <v>4.6045574610805344</v>
      </c>
    </row>
    <row r="680" spans="1:19" x14ac:dyDescent="0.35">
      <c r="A680" s="34"/>
      <c r="B680" s="1" t="s">
        <v>6</v>
      </c>
      <c r="C680">
        <v>1.8704939575050459E-3</v>
      </c>
      <c r="D680">
        <v>3.5641569255483507E-2</v>
      </c>
      <c r="E680">
        <v>7.1000101756393541E-2</v>
      </c>
      <c r="F680">
        <v>0.14424082829754911</v>
      </c>
      <c r="G680">
        <v>0.39031855520651038</v>
      </c>
      <c r="H680">
        <v>0.62451632768593135</v>
      </c>
      <c r="I680">
        <v>0.8661499737118532</v>
      </c>
      <c r="J680">
        <v>0.73834723315252448</v>
      </c>
      <c r="K680">
        <v>0.64338794536521515</v>
      </c>
      <c r="L680">
        <v>0.54112067742483061</v>
      </c>
      <c r="M680">
        <v>0.33733923120265308</v>
      </c>
      <c r="N680">
        <v>0.2312959743503771</v>
      </c>
      <c r="O680">
        <v>8.6269566055094948E-2</v>
      </c>
      <c r="P680">
        <v>1.6379556286167829E-5</v>
      </c>
      <c r="Q680">
        <v>4.1010085071125459E-6</v>
      </c>
      <c r="R680">
        <v>3.4947898021319551E-6</v>
      </c>
      <c r="S680">
        <v>4.711522452776518</v>
      </c>
    </row>
    <row r="681" spans="1:19" x14ac:dyDescent="0.35">
      <c r="A681" s="34"/>
      <c r="B681" s="1" t="s">
        <v>7</v>
      </c>
      <c r="C681">
        <v>2.187536411364112E-3</v>
      </c>
      <c r="D681">
        <v>2.3772042742332421E-2</v>
      </c>
      <c r="E681">
        <v>4.2440328168595151E-2</v>
      </c>
      <c r="F681">
        <v>0.27965029336591518</v>
      </c>
      <c r="G681">
        <v>0.31472063650896692</v>
      </c>
      <c r="H681">
        <v>0.57016958756137071</v>
      </c>
      <c r="I681">
        <v>0.64706021192084939</v>
      </c>
      <c r="J681">
        <v>0.86910824755168758</v>
      </c>
      <c r="K681">
        <v>0.82213732831489728</v>
      </c>
      <c r="L681">
        <v>0.58608684942713718</v>
      </c>
      <c r="M681">
        <v>0.44104459850571631</v>
      </c>
      <c r="N681">
        <v>0.20622762153328991</v>
      </c>
      <c r="O681">
        <v>5.9428920557243393E-2</v>
      </c>
      <c r="P681">
        <v>1.2298852979232539E-5</v>
      </c>
      <c r="Q681">
        <v>9.1351283341708809E-6</v>
      </c>
      <c r="R681">
        <v>6.020974158389122E-6</v>
      </c>
      <c r="S681">
        <v>4.8640616575248368</v>
      </c>
    </row>
    <row r="682" spans="1:19" x14ac:dyDescent="0.35">
      <c r="A682" s="34"/>
      <c r="B682" s="1" t="s">
        <v>8</v>
      </c>
      <c r="C682">
        <v>2.6637637277610159E-3</v>
      </c>
      <c r="D682">
        <v>1.302596250306021E-2</v>
      </c>
      <c r="E682">
        <v>4.6632163800864032E-2</v>
      </c>
      <c r="F682">
        <v>0.16982556794154249</v>
      </c>
      <c r="G682">
        <v>0.36019255551875179</v>
      </c>
      <c r="H682">
        <v>0.54831710613032592</v>
      </c>
      <c r="I682">
        <v>0.68540744649754004</v>
      </c>
      <c r="J682">
        <v>0.71297615709668172</v>
      </c>
      <c r="K682">
        <v>0.84933821328925707</v>
      </c>
      <c r="L682">
        <v>0.70301849344068801</v>
      </c>
      <c r="M682">
        <v>0.52222044642127841</v>
      </c>
      <c r="N682">
        <v>0.21290599650828471</v>
      </c>
      <c r="O682">
        <v>8.4731564267992041E-2</v>
      </c>
      <c r="P682">
        <v>1.4362616105122531E-5</v>
      </c>
      <c r="Q682">
        <v>1.0272156668633031E-5</v>
      </c>
      <c r="R682">
        <v>1.2950389341679861E-5</v>
      </c>
      <c r="S682">
        <v>4.9112930223061424</v>
      </c>
    </row>
    <row r="683" spans="1:19" x14ac:dyDescent="0.35">
      <c r="A683" s="34"/>
      <c r="B683" s="1" t="s">
        <v>9</v>
      </c>
      <c r="C683">
        <v>2.6187528531788941E-3</v>
      </c>
      <c r="D683">
        <v>7.645997313666472E-3</v>
      </c>
      <c r="E683">
        <v>6.4093446676216831E-2</v>
      </c>
      <c r="F683">
        <v>0.21867888684477779</v>
      </c>
      <c r="G683">
        <v>0.25289154302949818</v>
      </c>
      <c r="H683">
        <v>0.42461263760534729</v>
      </c>
      <c r="I683">
        <v>0.57697378409673872</v>
      </c>
      <c r="J683">
        <v>0.61658539079674568</v>
      </c>
      <c r="K683">
        <v>0.62025154789783132</v>
      </c>
      <c r="L683">
        <v>0.62360473107647185</v>
      </c>
      <c r="M683">
        <v>0.41514912101040158</v>
      </c>
      <c r="N683">
        <v>0.24824010656776249</v>
      </c>
      <c r="O683">
        <v>6.9523591671371648E-2</v>
      </c>
      <c r="P683">
        <v>1.6281037030972492E-5</v>
      </c>
      <c r="Q683">
        <v>1.082436104787482E-5</v>
      </c>
      <c r="R683">
        <v>6.091723387356965E-6</v>
      </c>
      <c r="S683">
        <v>4.1409027345614744</v>
      </c>
    </row>
    <row r="684" spans="1:19" x14ac:dyDescent="0.35">
      <c r="A684" s="34"/>
      <c r="B684" s="1" t="s">
        <v>10</v>
      </c>
      <c r="C684">
        <v>1.111045933812456E-8</v>
      </c>
      <c r="D684">
        <v>1.0867306051361E-3</v>
      </c>
      <c r="E684">
        <v>7.0282165344407899E-2</v>
      </c>
      <c r="F684">
        <v>0.16588453525593391</v>
      </c>
      <c r="G684">
        <v>0.21348152358751829</v>
      </c>
      <c r="H684">
        <v>0.43386176026052381</v>
      </c>
      <c r="I684">
        <v>0.53598185997917502</v>
      </c>
      <c r="J684">
        <v>0.54251927021153423</v>
      </c>
      <c r="K684">
        <v>0.71431696606473716</v>
      </c>
      <c r="L684">
        <v>0.70978574040383613</v>
      </c>
      <c r="M684">
        <v>0.55730880876156597</v>
      </c>
      <c r="N684">
        <v>0.31772177415660319</v>
      </c>
      <c r="O684">
        <v>8.4265740089887367E-2</v>
      </c>
      <c r="P684">
        <v>1.180797212969506E-5</v>
      </c>
      <c r="Q684">
        <v>1.1822664543445789E-5</v>
      </c>
      <c r="R684">
        <v>1.01613164687284E-5</v>
      </c>
      <c r="S684">
        <v>4.346530677784461</v>
      </c>
    </row>
    <row r="685" spans="1:19" x14ac:dyDescent="0.35">
      <c r="A685" s="34"/>
      <c r="B685" s="1" t="s">
        <v>11</v>
      </c>
      <c r="C685">
        <v>1.393833909558409E-3</v>
      </c>
      <c r="D685">
        <v>1.4973052394837901E-2</v>
      </c>
      <c r="E685">
        <v>0.1310825732477402</v>
      </c>
      <c r="F685">
        <v>0.13493248819854489</v>
      </c>
      <c r="G685">
        <v>0.1741121513136733</v>
      </c>
      <c r="H685">
        <v>0.31078570335558381</v>
      </c>
      <c r="I685">
        <v>0.45795212029965721</v>
      </c>
      <c r="J685">
        <v>0.41971619340371757</v>
      </c>
      <c r="K685">
        <v>0.52172659205111993</v>
      </c>
      <c r="L685">
        <v>0.42397332102828761</v>
      </c>
      <c r="M685">
        <v>0.40624559923595988</v>
      </c>
      <c r="N685">
        <v>0.29871875947961107</v>
      </c>
      <c r="O685">
        <v>9.621903294213259E-2</v>
      </c>
      <c r="P685">
        <v>1.349783035371988E-5</v>
      </c>
      <c r="Q685">
        <v>6.587399251519834E-6</v>
      </c>
      <c r="R685">
        <v>6.6571675591286492E-6</v>
      </c>
      <c r="S685">
        <v>3.3918581632575888</v>
      </c>
    </row>
    <row r="686" spans="1:19" x14ac:dyDescent="0.35">
      <c r="A686" s="34"/>
      <c r="B686" s="1" t="s">
        <v>12</v>
      </c>
      <c r="C686">
        <v>2.132804381081934E-4</v>
      </c>
      <c r="D686">
        <v>2.9464943069275498E-3</v>
      </c>
      <c r="E686">
        <v>7.2790465559219766E-2</v>
      </c>
      <c r="F686">
        <v>3.009686760975213E-2</v>
      </c>
      <c r="G686">
        <v>0.1138364489403135</v>
      </c>
      <c r="H686">
        <v>0.1968993589668189</v>
      </c>
      <c r="I686">
        <v>0.22987159968684659</v>
      </c>
      <c r="J686">
        <v>0.26406447927460958</v>
      </c>
      <c r="K686">
        <v>0.27762840160038338</v>
      </c>
      <c r="L686">
        <v>0.27926517094276182</v>
      </c>
      <c r="M686">
        <v>0.22052570512007219</v>
      </c>
      <c r="N686">
        <v>0.20003507939602519</v>
      </c>
      <c r="O686">
        <v>5.429044503174546E-2</v>
      </c>
      <c r="P686">
        <v>2.030195801259054E-5</v>
      </c>
      <c r="Q686">
        <v>8.2610215574613784E-6</v>
      </c>
      <c r="R686">
        <v>1.483981821636681E-5</v>
      </c>
      <c r="S686">
        <v>1.942507199671371</v>
      </c>
    </row>
    <row r="687" spans="1:19" x14ac:dyDescent="0.35">
      <c r="A687" s="34"/>
      <c r="B687" s="1" t="s">
        <v>13</v>
      </c>
      <c r="C687">
        <v>7.602995211457355E-6</v>
      </c>
      <c r="D687">
        <v>3.3632675385513442E-6</v>
      </c>
      <c r="E687">
        <v>7.6485529562267413E-6</v>
      </c>
      <c r="F687">
        <v>2.276215322644046E-5</v>
      </c>
      <c r="G687">
        <v>3.1493335121439779E-5</v>
      </c>
      <c r="H687">
        <v>7.8930841022094474E-5</v>
      </c>
      <c r="I687">
        <v>7.2421284181055644E-5</v>
      </c>
      <c r="J687">
        <v>2.9174820295804419E-5</v>
      </c>
      <c r="K687">
        <v>6.6187373191408909E-5</v>
      </c>
      <c r="L687">
        <v>5.9569323761485908E-5</v>
      </c>
      <c r="M687">
        <v>7.7071349967688558E-5</v>
      </c>
      <c r="N687">
        <v>5.3068774755054708E-5</v>
      </c>
      <c r="O687">
        <v>4.6603011672983138E-5</v>
      </c>
      <c r="P687">
        <v>1.41633235369618E-5</v>
      </c>
      <c r="Q687">
        <v>2.490662050944626E-5</v>
      </c>
      <c r="R687">
        <v>1.191090375257413E-5</v>
      </c>
      <c r="S687">
        <v>6.0687793070067367E-4</v>
      </c>
    </row>
    <row r="688" spans="1:19" x14ac:dyDescent="0.35">
      <c r="A688" s="34"/>
      <c r="B688" s="1" t="s">
        <v>14</v>
      </c>
      <c r="C688">
        <v>5.7886384028014932E-55</v>
      </c>
      <c r="D688">
        <v>7.8878514941672328E-42</v>
      </c>
      <c r="E688">
        <v>2.5483041238549718E-6</v>
      </c>
      <c r="F688">
        <v>2.6064819095335219E-5</v>
      </c>
      <c r="G688">
        <v>1.6803620529205902E-5</v>
      </c>
      <c r="H688">
        <v>2.1244673880160619E-5</v>
      </c>
      <c r="I688">
        <v>3.5726760291416863E-5</v>
      </c>
      <c r="J688">
        <v>4.0237703289940033E-5</v>
      </c>
      <c r="K688">
        <v>3.5640193483851463E-5</v>
      </c>
      <c r="L688">
        <v>3.0976925222088772E-5</v>
      </c>
      <c r="M688">
        <v>2.1305338212640379E-5</v>
      </c>
      <c r="N688">
        <v>4.497094136823173E-5</v>
      </c>
      <c r="O688">
        <v>2.6136837287911721E-5</v>
      </c>
      <c r="P688">
        <v>1.6826620345055789E-5</v>
      </c>
      <c r="Q688">
        <v>1.6651432203896709E-5</v>
      </c>
      <c r="R688">
        <v>2.6082281328611461E-5</v>
      </c>
      <c r="S688">
        <v>3.612164506622016E-4</v>
      </c>
    </row>
    <row r="689" spans="1:19" x14ac:dyDescent="0.35">
      <c r="A689" s="34"/>
      <c r="B689" s="1" t="s">
        <v>15</v>
      </c>
      <c r="C689">
        <v>2.3572127101661981E-141</v>
      </c>
      <c r="D689">
        <v>9.0687167409415162E-97</v>
      </c>
      <c r="E689">
        <v>1.186371221506312E-89</v>
      </c>
      <c r="F689">
        <v>9.3993407642334476E-22</v>
      </c>
      <c r="G689">
        <v>4.6600045172900577E-5</v>
      </c>
      <c r="H689">
        <v>4.6966401121414998E-5</v>
      </c>
      <c r="I689">
        <v>4.6931608219698722E-5</v>
      </c>
      <c r="J689">
        <v>8.4218404379323794E-5</v>
      </c>
      <c r="K689">
        <v>2.7778816787032399E-5</v>
      </c>
      <c r="L689">
        <v>1.0329437771122591E-5</v>
      </c>
      <c r="M689">
        <v>1.068036175255475E-5</v>
      </c>
      <c r="N689">
        <v>7.2634182602282728E-75</v>
      </c>
      <c r="O689">
        <v>1.1007397129367039E-65</v>
      </c>
      <c r="P689">
        <v>1.0283167122541059E-5</v>
      </c>
      <c r="Q689">
        <v>5.1690299352079659E-49</v>
      </c>
      <c r="R689">
        <v>8.2804050872286741E-43</v>
      </c>
      <c r="S689">
        <v>2.837882423265888E-4</v>
      </c>
    </row>
    <row r="690" spans="1:19" x14ac:dyDescent="0.35">
      <c r="A690" s="34" t="s">
        <v>62</v>
      </c>
      <c r="B690" s="1" t="s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8.2060452414479945E-92</v>
      </c>
      <c r="Q690">
        <v>1.2058515015357481E-5</v>
      </c>
      <c r="R690">
        <v>3.1643683381115669E-125</v>
      </c>
      <c r="S690">
        <v>1.2058515015357481E-5</v>
      </c>
    </row>
    <row r="691" spans="1:19" x14ac:dyDescent="0.35">
      <c r="A691" s="34"/>
      <c r="B691" s="1" t="s">
        <v>1</v>
      </c>
      <c r="C691">
        <v>0</v>
      </c>
      <c r="D691">
        <v>5.3381631565831637E-2</v>
      </c>
      <c r="E691">
        <v>9.4798687731903418E-71</v>
      </c>
      <c r="F691">
        <v>2.7605833780822881E-58</v>
      </c>
      <c r="G691">
        <v>1.9196642794937799E-5</v>
      </c>
      <c r="H691">
        <v>6.7835006322551336E-2</v>
      </c>
      <c r="I691">
        <v>0.1744976384883026</v>
      </c>
      <c r="J691">
        <v>4.0641426588478913E-2</v>
      </c>
      <c r="K691">
        <v>0.1582010535333829</v>
      </c>
      <c r="L691">
        <v>4.4455469622521893E-2</v>
      </c>
      <c r="M691">
        <v>1.331945818519315E-2</v>
      </c>
      <c r="N691">
        <v>1.3038185853414571E-2</v>
      </c>
      <c r="O691">
        <v>2.2469697949207622E-55</v>
      </c>
      <c r="P691">
        <v>1.3495557764948161E-5</v>
      </c>
      <c r="Q691">
        <v>7.6459132509916683E-79</v>
      </c>
      <c r="R691">
        <v>2.383920728025148E-65</v>
      </c>
      <c r="S691">
        <v>0.56540256236023689</v>
      </c>
    </row>
    <row r="692" spans="1:19" x14ac:dyDescent="0.35">
      <c r="A692" s="34"/>
      <c r="B692" s="1" t="s">
        <v>2</v>
      </c>
      <c r="C692">
        <v>0</v>
      </c>
      <c r="D692">
        <v>2.4548785376090971E-2</v>
      </c>
      <c r="E692">
        <v>0.2259700451485224</v>
      </c>
      <c r="F692">
        <v>3.1393972856991692E-2</v>
      </c>
      <c r="G692">
        <v>3.622519844289776E-2</v>
      </c>
      <c r="H692">
        <v>1.0761164827797541E-2</v>
      </c>
      <c r="I692">
        <v>8.7501954238655394E-2</v>
      </c>
      <c r="J692">
        <v>2.6052633860202661E-2</v>
      </c>
      <c r="K692">
        <v>9.1503171990233029E-2</v>
      </c>
      <c r="L692">
        <v>5.3175478111523483E-2</v>
      </c>
      <c r="M692">
        <v>2.3472368381272261E-2</v>
      </c>
      <c r="N692">
        <v>6.4574150883458892E-8</v>
      </c>
      <c r="O692">
        <v>1.3639350888964021E-16</v>
      </c>
      <c r="P692">
        <v>2.7978031705087359E-53</v>
      </c>
      <c r="Q692">
        <v>4.9580076999148522E-6</v>
      </c>
      <c r="R692">
        <v>3.7771808267144161E-102</v>
      </c>
      <c r="S692">
        <v>0.61060979581603814</v>
      </c>
    </row>
    <row r="693" spans="1:19" x14ac:dyDescent="0.35">
      <c r="A693" s="34"/>
      <c r="B693" s="1" t="s">
        <v>3</v>
      </c>
      <c r="C693">
        <v>0</v>
      </c>
      <c r="D693">
        <v>6.6864400014087583E-2</v>
      </c>
      <c r="E693">
        <v>5.5955124313419417E-2</v>
      </c>
      <c r="F693">
        <v>0.61530328440921478</v>
      </c>
      <c r="G693">
        <v>0.53282067623341955</v>
      </c>
      <c r="H693">
        <v>0.31460842123669458</v>
      </c>
      <c r="I693">
        <v>0.29179823206306538</v>
      </c>
      <c r="J693">
        <v>0.28338031757480681</v>
      </c>
      <c r="K693">
        <v>0.3158990190401369</v>
      </c>
      <c r="L693">
        <v>0.24914308937787691</v>
      </c>
      <c r="M693">
        <v>0.16309801444031979</v>
      </c>
      <c r="N693">
        <v>8.6448245139436955E-2</v>
      </c>
      <c r="O693">
        <v>3.5239688255476187E-2</v>
      </c>
      <c r="P693">
        <v>8.3469960156949892E-6</v>
      </c>
      <c r="Q693">
        <v>2.8597282239804278E-6</v>
      </c>
      <c r="R693">
        <v>1.8892612209825001E-31</v>
      </c>
      <c r="S693">
        <v>3.010569718822194</v>
      </c>
    </row>
    <row r="694" spans="1:19" x14ac:dyDescent="0.35">
      <c r="A694" s="34"/>
      <c r="B694" s="1" t="s">
        <v>4</v>
      </c>
      <c r="C694">
        <v>0</v>
      </c>
      <c r="D694">
        <v>6.0130615096061983E-2</v>
      </c>
      <c r="E694">
        <v>7.9137476122150538E-2</v>
      </c>
      <c r="F694">
        <v>0.3591165504773815</v>
      </c>
      <c r="G694">
        <v>0.75118266709852166</v>
      </c>
      <c r="H694">
        <v>0.73913849142938925</v>
      </c>
      <c r="I694">
        <v>0.6137587480351322</v>
      </c>
      <c r="J694">
        <v>0.70649103031686811</v>
      </c>
      <c r="K694">
        <v>0.53375842139943641</v>
      </c>
      <c r="L694">
        <v>0.42764843570593081</v>
      </c>
      <c r="M694">
        <v>0.3640000211920692</v>
      </c>
      <c r="N694">
        <v>0.18680254971578009</v>
      </c>
      <c r="O694">
        <v>0.10487814637677161</v>
      </c>
      <c r="P694">
        <v>9.8611340668542582E-6</v>
      </c>
      <c r="Q694">
        <v>1.326093870262973E-5</v>
      </c>
      <c r="R694">
        <v>3.7431804801341289E-6</v>
      </c>
      <c r="S694">
        <v>4.9260700182187422</v>
      </c>
    </row>
    <row r="695" spans="1:19" x14ac:dyDescent="0.35">
      <c r="A695" s="34"/>
      <c r="B695" s="1" t="s">
        <v>5</v>
      </c>
      <c r="C695">
        <v>0</v>
      </c>
      <c r="D695">
        <v>7.080044168908925E-2</v>
      </c>
      <c r="E695">
        <v>0.1044928906445253</v>
      </c>
      <c r="F695">
        <v>0.3240787006951541</v>
      </c>
      <c r="G695">
        <v>0.73396137491795221</v>
      </c>
      <c r="H695">
        <v>1.2689771794728</v>
      </c>
      <c r="I695">
        <v>0.90342258547874732</v>
      </c>
      <c r="J695">
        <v>0.92150328601580578</v>
      </c>
      <c r="K695">
        <v>0.85186738883164703</v>
      </c>
      <c r="L695">
        <v>0.59747329222537426</v>
      </c>
      <c r="M695">
        <v>0.54748817016899221</v>
      </c>
      <c r="N695">
        <v>0.28253356855937622</v>
      </c>
      <c r="O695">
        <v>0.14362505846697629</v>
      </c>
      <c r="P695">
        <v>1.606746272092466E-5</v>
      </c>
      <c r="Q695">
        <v>1.0118260764952541E-5</v>
      </c>
      <c r="R695">
        <v>3.01442534314934E-6</v>
      </c>
      <c r="S695">
        <v>6.7502531373152701</v>
      </c>
    </row>
    <row r="696" spans="1:19" x14ac:dyDescent="0.35">
      <c r="A696" s="34"/>
      <c r="B696" s="1" t="s">
        <v>6</v>
      </c>
      <c r="C696">
        <v>0</v>
      </c>
      <c r="D696">
        <v>0.1118290053294345</v>
      </c>
      <c r="E696">
        <v>0.1177934279417916</v>
      </c>
      <c r="F696">
        <v>0.1742447320852076</v>
      </c>
      <c r="G696">
        <v>0.5059802985044396</v>
      </c>
      <c r="H696">
        <v>0.85652386635101185</v>
      </c>
      <c r="I696">
        <v>1.115194245203613</v>
      </c>
      <c r="J696">
        <v>1.0217621399851711</v>
      </c>
      <c r="K696">
        <v>0.91626359698778359</v>
      </c>
      <c r="L696">
        <v>0.74834837788969033</v>
      </c>
      <c r="M696">
        <v>0.5032009096123593</v>
      </c>
      <c r="N696">
        <v>0.32794815046118792</v>
      </c>
      <c r="O696">
        <v>0.1338001164568339</v>
      </c>
      <c r="P696">
        <v>1.6379556286167829E-5</v>
      </c>
      <c r="Q696">
        <v>4.1010085071125459E-6</v>
      </c>
      <c r="R696">
        <v>3.4947898021319551E-6</v>
      </c>
      <c r="S696">
        <v>6.5329128421631202</v>
      </c>
    </row>
    <row r="697" spans="1:19" x14ac:dyDescent="0.35">
      <c r="A697" s="34"/>
      <c r="B697" s="1" t="s">
        <v>7</v>
      </c>
      <c r="C697">
        <v>0</v>
      </c>
      <c r="D697">
        <v>8.0167045603195208E-2</v>
      </c>
      <c r="E697">
        <v>7.5678506775396157E-2</v>
      </c>
      <c r="F697">
        <v>0.36309348816360199</v>
      </c>
      <c r="G697">
        <v>0.43850178127170192</v>
      </c>
      <c r="H697">
        <v>0.84048787314245832</v>
      </c>
      <c r="I697">
        <v>0.89543455591839372</v>
      </c>
      <c r="J697">
        <v>1.292691096300733</v>
      </c>
      <c r="K697">
        <v>1.2584142044221169</v>
      </c>
      <c r="L697">
        <v>0.87117098085165745</v>
      </c>
      <c r="M697">
        <v>0.70711297427433317</v>
      </c>
      <c r="N697">
        <v>0.31427922713128709</v>
      </c>
      <c r="O697">
        <v>9.9066872222316332E-2</v>
      </c>
      <c r="P697">
        <v>1.2298852979232539E-5</v>
      </c>
      <c r="Q697">
        <v>9.1351283341708809E-6</v>
      </c>
      <c r="R697">
        <v>6.020974158389122E-6</v>
      </c>
      <c r="S697">
        <v>7.2361260610326621</v>
      </c>
    </row>
    <row r="698" spans="1:19" x14ac:dyDescent="0.35">
      <c r="A698" s="34"/>
      <c r="B698" s="1" t="s">
        <v>8</v>
      </c>
      <c r="C698">
        <v>0</v>
      </c>
      <c r="D698">
        <v>4.5206153794381879E-2</v>
      </c>
      <c r="E698">
        <v>8.5573194920386592E-2</v>
      </c>
      <c r="F698">
        <v>0.22691573634663109</v>
      </c>
      <c r="G698">
        <v>0.51646302146786749</v>
      </c>
      <c r="H698">
        <v>0.83179739550512743</v>
      </c>
      <c r="I698">
        <v>0.97610453670150699</v>
      </c>
      <c r="J698">
        <v>1.0913253693805081</v>
      </c>
      <c r="K698">
        <v>1.337883404926608</v>
      </c>
      <c r="L698">
        <v>1.0753913314079839</v>
      </c>
      <c r="M698">
        <v>0.86162546934207407</v>
      </c>
      <c r="N698">
        <v>0.33389898214568881</v>
      </c>
      <c r="O698">
        <v>0.14535641120041271</v>
      </c>
      <c r="P698">
        <v>1.4362616105122531E-5</v>
      </c>
      <c r="Q698">
        <v>1.0272156668633031E-5</v>
      </c>
      <c r="R698">
        <v>1.2950389341679861E-5</v>
      </c>
      <c r="S698">
        <v>7.5275785923012908</v>
      </c>
    </row>
    <row r="699" spans="1:19" x14ac:dyDescent="0.35">
      <c r="A699" s="34"/>
      <c r="B699" s="1" t="s">
        <v>9</v>
      </c>
      <c r="C699">
        <v>0</v>
      </c>
      <c r="D699">
        <v>2.576819835107971E-2</v>
      </c>
      <c r="E699">
        <v>0.1142162731173316</v>
      </c>
      <c r="F699">
        <v>0.28374653890922069</v>
      </c>
      <c r="G699">
        <v>0.35212834424048411</v>
      </c>
      <c r="H699">
        <v>0.62551950457165195</v>
      </c>
      <c r="I699">
        <v>0.79793179863035424</v>
      </c>
      <c r="J699">
        <v>0.91650461054404286</v>
      </c>
      <c r="K699">
        <v>0.94878462533359553</v>
      </c>
      <c r="L699">
        <v>0.92634201504348435</v>
      </c>
      <c r="M699">
        <v>0.66516740321272561</v>
      </c>
      <c r="N699">
        <v>0.37806052215351588</v>
      </c>
      <c r="O699">
        <v>0.11581994304603579</v>
      </c>
      <c r="P699">
        <v>1.6281037030972492E-5</v>
      </c>
      <c r="Q699">
        <v>1.082436104787482E-5</v>
      </c>
      <c r="R699">
        <v>6.091723387356965E-6</v>
      </c>
      <c r="S699">
        <v>6.1500229742749877</v>
      </c>
    </row>
    <row r="700" spans="1:19" x14ac:dyDescent="0.35">
      <c r="A700" s="34"/>
      <c r="B700" s="1" t="s">
        <v>10</v>
      </c>
      <c r="C700">
        <v>0</v>
      </c>
      <c r="D700">
        <v>3.9503601031951937E-3</v>
      </c>
      <c r="E700">
        <v>0.13509036224396281</v>
      </c>
      <c r="F700">
        <v>0.2321637945110013</v>
      </c>
      <c r="G700">
        <v>0.32062091307466289</v>
      </c>
      <c r="H700">
        <v>0.68938874519950155</v>
      </c>
      <c r="I700">
        <v>0.79951139544520267</v>
      </c>
      <c r="J700">
        <v>0.86980413332382445</v>
      </c>
      <c r="K700">
        <v>1.1785706503112079</v>
      </c>
      <c r="L700">
        <v>1.137245182243833</v>
      </c>
      <c r="M700">
        <v>0.96313600342596595</v>
      </c>
      <c r="N700">
        <v>0.52191674931166454</v>
      </c>
      <c r="O700">
        <v>0.15141435851337201</v>
      </c>
      <c r="P700">
        <v>1.180797212969506E-5</v>
      </c>
      <c r="Q700">
        <v>1.1822664543445789E-5</v>
      </c>
      <c r="R700">
        <v>1.01613164687284E-5</v>
      </c>
      <c r="S700">
        <v>7.0028464396605354</v>
      </c>
    </row>
    <row r="701" spans="1:19" x14ac:dyDescent="0.35">
      <c r="A701" s="34"/>
      <c r="B701" s="1" t="s">
        <v>11</v>
      </c>
      <c r="C701">
        <v>0</v>
      </c>
      <c r="D701">
        <v>5.1735384114270158E-2</v>
      </c>
      <c r="E701">
        <v>0.23948964292081451</v>
      </c>
      <c r="F701">
        <v>0.1795013284808952</v>
      </c>
      <c r="G701">
        <v>0.24855538682041639</v>
      </c>
      <c r="H701">
        <v>0.46939276638229183</v>
      </c>
      <c r="I701">
        <v>0.64931761684942235</v>
      </c>
      <c r="J701">
        <v>0.63962373176142717</v>
      </c>
      <c r="K701">
        <v>0.81822015772782253</v>
      </c>
      <c r="L701">
        <v>0.64569572315809753</v>
      </c>
      <c r="M701">
        <v>0.6673334968565765</v>
      </c>
      <c r="N701">
        <v>0.46642229093311749</v>
      </c>
      <c r="O701">
        <v>0.1643385892141056</v>
      </c>
      <c r="P701">
        <v>1.349783035371988E-5</v>
      </c>
      <c r="Q701">
        <v>6.587399251519834E-6</v>
      </c>
      <c r="R701">
        <v>6.6571675591286492E-6</v>
      </c>
      <c r="S701">
        <v>5.2396528576164227</v>
      </c>
    </row>
    <row r="702" spans="1:19" x14ac:dyDescent="0.35">
      <c r="A702" s="34"/>
      <c r="B702" s="1" t="s">
        <v>12</v>
      </c>
      <c r="C702">
        <v>0</v>
      </c>
      <c r="D702">
        <v>1.113639703311025E-2</v>
      </c>
      <c r="E702">
        <v>0.14547154162597781</v>
      </c>
      <c r="F702">
        <v>4.3795975293194317E-2</v>
      </c>
      <c r="G702">
        <v>0.1777612943802013</v>
      </c>
      <c r="H702">
        <v>0.32529802648589512</v>
      </c>
      <c r="I702">
        <v>0.35652024479381661</v>
      </c>
      <c r="J702">
        <v>0.44019042885950199</v>
      </c>
      <c r="K702">
        <v>0.47626959861501189</v>
      </c>
      <c r="L702">
        <v>0.46523022496047051</v>
      </c>
      <c r="M702">
        <v>0.3962554430880974</v>
      </c>
      <c r="N702">
        <v>0.34165259965816669</v>
      </c>
      <c r="O702">
        <v>0.1014293715075385</v>
      </c>
      <c r="P702">
        <v>2.030195801259054E-5</v>
      </c>
      <c r="Q702">
        <v>8.2610215574613784E-6</v>
      </c>
      <c r="R702">
        <v>1.483981821636681E-5</v>
      </c>
      <c r="S702">
        <v>3.2810545490987688</v>
      </c>
    </row>
    <row r="703" spans="1:19" x14ac:dyDescent="0.35">
      <c r="A703" s="34"/>
      <c r="B703" s="1" t="s">
        <v>13</v>
      </c>
      <c r="C703">
        <v>7.602995211457355E-6</v>
      </c>
      <c r="D703">
        <v>3.3632675385513442E-6</v>
      </c>
      <c r="E703">
        <v>7.6485529562267413E-6</v>
      </c>
      <c r="F703">
        <v>2.276215322644046E-5</v>
      </c>
      <c r="G703">
        <v>3.1493335121439779E-5</v>
      </c>
      <c r="H703">
        <v>7.8930841022094474E-5</v>
      </c>
      <c r="I703">
        <v>7.2421284181055644E-5</v>
      </c>
      <c r="J703">
        <v>2.9174820295804419E-5</v>
      </c>
      <c r="K703">
        <v>6.6187373191408909E-5</v>
      </c>
      <c r="L703">
        <v>5.9569323761485908E-5</v>
      </c>
      <c r="M703">
        <v>7.7071349967688558E-5</v>
      </c>
      <c r="N703">
        <v>5.3068774755054708E-5</v>
      </c>
      <c r="O703">
        <v>4.6603011672983138E-5</v>
      </c>
      <c r="P703">
        <v>1.41633235369618E-5</v>
      </c>
      <c r="Q703">
        <v>2.490662050944626E-5</v>
      </c>
      <c r="R703">
        <v>1.191090375257413E-5</v>
      </c>
      <c r="S703">
        <v>6.0687793070067367E-4</v>
      </c>
    </row>
    <row r="704" spans="1:19" x14ac:dyDescent="0.35">
      <c r="A704" s="34"/>
      <c r="B704" s="1" t="s">
        <v>14</v>
      </c>
      <c r="C704">
        <v>5.7886384028014932E-55</v>
      </c>
      <c r="D704">
        <v>7.8878514941672328E-42</v>
      </c>
      <c r="E704">
        <v>2.5483041238549718E-6</v>
      </c>
      <c r="F704">
        <v>2.6064819095335219E-5</v>
      </c>
      <c r="G704">
        <v>1.6803620529205902E-5</v>
      </c>
      <c r="H704">
        <v>2.1244673880160619E-5</v>
      </c>
      <c r="I704">
        <v>3.5726760291416863E-5</v>
      </c>
      <c r="J704">
        <v>4.0237703289940033E-5</v>
      </c>
      <c r="K704">
        <v>3.5640193483851463E-5</v>
      </c>
      <c r="L704">
        <v>3.0976925222088772E-5</v>
      </c>
      <c r="M704">
        <v>2.1305338212640379E-5</v>
      </c>
      <c r="N704">
        <v>4.497094136823173E-5</v>
      </c>
      <c r="O704">
        <v>2.6136837287911721E-5</v>
      </c>
      <c r="P704">
        <v>1.6826620345055789E-5</v>
      </c>
      <c r="Q704">
        <v>1.6651432203896709E-5</v>
      </c>
      <c r="R704">
        <v>2.6082281328611461E-5</v>
      </c>
      <c r="S704">
        <v>3.612164506622016E-4</v>
      </c>
    </row>
    <row r="705" spans="1:19" x14ac:dyDescent="0.35">
      <c r="A705" s="34"/>
      <c r="B705" s="1" t="s">
        <v>15</v>
      </c>
      <c r="C705">
        <v>2.3572127101661981E-141</v>
      </c>
      <c r="D705">
        <v>9.0687167409415162E-97</v>
      </c>
      <c r="E705">
        <v>1.186371221506312E-89</v>
      </c>
      <c r="F705">
        <v>9.3993407642334476E-22</v>
      </c>
      <c r="G705">
        <v>4.6600045172900577E-5</v>
      </c>
      <c r="H705">
        <v>4.6966401121414998E-5</v>
      </c>
      <c r="I705">
        <v>4.6931608219698722E-5</v>
      </c>
      <c r="J705">
        <v>8.4218404379323794E-5</v>
      </c>
      <c r="K705">
        <v>2.7778816787032399E-5</v>
      </c>
      <c r="L705">
        <v>1.0329437771122591E-5</v>
      </c>
      <c r="M705">
        <v>1.068036175255475E-5</v>
      </c>
      <c r="N705">
        <v>7.2634182602282728E-75</v>
      </c>
      <c r="O705">
        <v>1.1007397129367039E-65</v>
      </c>
      <c r="P705">
        <v>1.0283167122541059E-5</v>
      </c>
      <c r="Q705">
        <v>5.1690299352079659E-49</v>
      </c>
      <c r="R705">
        <v>8.2804050872286741E-43</v>
      </c>
      <c r="S705">
        <v>2.837882423265888E-4</v>
      </c>
    </row>
    <row r="706" spans="1:19" x14ac:dyDescent="0.35">
      <c r="A706" s="34" t="s">
        <v>63</v>
      </c>
      <c r="B706" s="1" t="s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8.2060452414479945E-92</v>
      </c>
      <c r="Q706">
        <v>1.2058515015357481E-5</v>
      </c>
      <c r="R706">
        <v>3.1643683381115669E-125</v>
      </c>
      <c r="S706">
        <v>1.2058515015357481E-5</v>
      </c>
    </row>
    <row r="707" spans="1:19" x14ac:dyDescent="0.35">
      <c r="A707" s="34"/>
      <c r="B707" s="1" t="s">
        <v>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1.3495557764948161E-5</v>
      </c>
      <c r="Q707">
        <v>7.6459132509916683E-79</v>
      </c>
      <c r="R707">
        <v>2.383920728025148E-65</v>
      </c>
      <c r="S707">
        <v>1.3495557764948161E-5</v>
      </c>
    </row>
    <row r="708" spans="1:19" x14ac:dyDescent="0.35">
      <c r="A708" s="34"/>
      <c r="B708" s="1" t="s">
        <v>2</v>
      </c>
      <c r="C708">
        <v>0</v>
      </c>
      <c r="D708">
        <v>0</v>
      </c>
      <c r="E708">
        <v>8.210027254761551E-2</v>
      </c>
      <c r="F708">
        <v>1.7309748474168218E-2</v>
      </c>
      <c r="G708">
        <v>1.7902683035172971E-2</v>
      </c>
      <c r="H708">
        <v>5.1253734005748423E-3</v>
      </c>
      <c r="I708">
        <v>4.2308213072227201E-2</v>
      </c>
      <c r="J708">
        <v>1.2173871414718609E-2</v>
      </c>
      <c r="K708">
        <v>4.2289563243803813E-2</v>
      </c>
      <c r="L708">
        <v>2.4212950552048411E-2</v>
      </c>
      <c r="M708">
        <v>8.9657625295354211E-3</v>
      </c>
      <c r="N708">
        <v>1.8428595741967241E-8</v>
      </c>
      <c r="O708">
        <v>3.4486969722680211E-17</v>
      </c>
      <c r="P708">
        <v>2.7978031705087359E-53</v>
      </c>
      <c r="Q708">
        <v>4.9580076999148522E-6</v>
      </c>
      <c r="R708">
        <v>3.7771808267144161E-102</v>
      </c>
      <c r="S708">
        <v>0.25239341470616072</v>
      </c>
    </row>
    <row r="709" spans="1:19" x14ac:dyDescent="0.35">
      <c r="A709" s="34"/>
      <c r="B709" s="1" t="s">
        <v>3</v>
      </c>
      <c r="C709">
        <v>0</v>
      </c>
      <c r="D709">
        <v>0</v>
      </c>
      <c r="E709">
        <v>3.085207253373785E-2</v>
      </c>
      <c r="F709">
        <v>0.5148544424442929</v>
      </c>
      <c r="G709">
        <v>0.39961259796067378</v>
      </c>
      <c r="H709">
        <v>0.2273983571991369</v>
      </c>
      <c r="I709">
        <v>0.2141116700617034</v>
      </c>
      <c r="J709">
        <v>0.20095439513973659</v>
      </c>
      <c r="K709">
        <v>0.22156240987531209</v>
      </c>
      <c r="L709">
        <v>0.1721614490672661</v>
      </c>
      <c r="M709">
        <v>9.4543079799196419E-2</v>
      </c>
      <c r="N709">
        <v>3.7440399416589352E-2</v>
      </c>
      <c r="O709">
        <v>1.352210000823431E-2</v>
      </c>
      <c r="P709">
        <v>8.3469960156949892E-6</v>
      </c>
      <c r="Q709">
        <v>2.8597282239804278E-6</v>
      </c>
      <c r="R709">
        <v>1.8892612209825001E-31</v>
      </c>
      <c r="S709">
        <v>2.1270241802301189</v>
      </c>
    </row>
    <row r="710" spans="1:19" x14ac:dyDescent="0.35">
      <c r="A710" s="34"/>
      <c r="B710" s="1" t="s">
        <v>4</v>
      </c>
      <c r="C710">
        <v>0</v>
      </c>
      <c r="D710">
        <v>0</v>
      </c>
      <c r="E710">
        <v>3.9110155695950367E-2</v>
      </c>
      <c r="F710">
        <v>0.26933545207257248</v>
      </c>
      <c r="G710">
        <v>0.50497110808872048</v>
      </c>
      <c r="H710">
        <v>0.47885681138157121</v>
      </c>
      <c r="I710">
        <v>0.40366235402435652</v>
      </c>
      <c r="J710">
        <v>0.44905273880035768</v>
      </c>
      <c r="K710">
        <v>0.33554858649426988</v>
      </c>
      <c r="L710">
        <v>0.2648724705489055</v>
      </c>
      <c r="M710">
        <v>0.18912343670345549</v>
      </c>
      <c r="N710">
        <v>7.2515352388419052E-2</v>
      </c>
      <c r="O710">
        <v>3.6071147584166872E-2</v>
      </c>
      <c r="P710">
        <v>9.8611340668542582E-6</v>
      </c>
      <c r="Q710">
        <v>1.326093870262973E-5</v>
      </c>
      <c r="R710">
        <v>3.7431804801341289E-6</v>
      </c>
      <c r="S710">
        <v>3.043146479035995</v>
      </c>
    </row>
    <row r="711" spans="1:19" x14ac:dyDescent="0.35">
      <c r="A711" s="34"/>
      <c r="B711" s="1" t="s">
        <v>5</v>
      </c>
      <c r="C711">
        <v>0</v>
      </c>
      <c r="D711">
        <v>0</v>
      </c>
      <c r="E711">
        <v>4.9768318841766017E-2</v>
      </c>
      <c r="F711">
        <v>0.2342434568395251</v>
      </c>
      <c r="G711">
        <v>0.47550277484638348</v>
      </c>
      <c r="H711">
        <v>0.79230526151543113</v>
      </c>
      <c r="I711">
        <v>0.57262509227524583</v>
      </c>
      <c r="J711">
        <v>0.56447727579514173</v>
      </c>
      <c r="K711">
        <v>0.51610913283515925</v>
      </c>
      <c r="L711">
        <v>0.35663774816457072</v>
      </c>
      <c r="M711">
        <v>0.27414325162488168</v>
      </c>
      <c r="N711">
        <v>0.1057002695325302</v>
      </c>
      <c r="O711">
        <v>4.7606258741971642E-2</v>
      </c>
      <c r="P711">
        <v>1.606746272092466E-5</v>
      </c>
      <c r="Q711">
        <v>1.0118260764952541E-5</v>
      </c>
      <c r="R711">
        <v>3.01442534314934E-6</v>
      </c>
      <c r="S711">
        <v>3.9891480411614348</v>
      </c>
    </row>
    <row r="712" spans="1:19" x14ac:dyDescent="0.35">
      <c r="A712" s="34"/>
      <c r="B712" s="1" t="s">
        <v>6</v>
      </c>
      <c r="C712">
        <v>0</v>
      </c>
      <c r="D712">
        <v>0</v>
      </c>
      <c r="E712">
        <v>5.6954493087969911E-2</v>
      </c>
      <c r="F712">
        <v>0.12785488905277079</v>
      </c>
      <c r="G712">
        <v>0.33277765740710458</v>
      </c>
      <c r="H712">
        <v>0.54289882264265865</v>
      </c>
      <c r="I712">
        <v>0.71758054215271561</v>
      </c>
      <c r="J712">
        <v>0.63538957444428001</v>
      </c>
      <c r="K712">
        <v>0.56354770686848943</v>
      </c>
      <c r="L712">
        <v>0.45347498719300688</v>
      </c>
      <c r="M712">
        <v>0.25579081207915272</v>
      </c>
      <c r="N712">
        <v>0.1245523508420804</v>
      </c>
      <c r="O712">
        <v>4.5022647422253592E-2</v>
      </c>
      <c r="P712">
        <v>1.6379556286167829E-5</v>
      </c>
      <c r="Q712">
        <v>4.1010085071125459E-6</v>
      </c>
      <c r="R712">
        <v>3.4947898021319551E-6</v>
      </c>
      <c r="S712">
        <v>3.8558684585470768</v>
      </c>
    </row>
    <row r="713" spans="1:19" x14ac:dyDescent="0.35">
      <c r="A713" s="34"/>
      <c r="B713" s="1" t="s">
        <v>7</v>
      </c>
      <c r="C713">
        <v>0</v>
      </c>
      <c r="D713">
        <v>0</v>
      </c>
      <c r="E713">
        <v>3.5363042957009407E-2</v>
      </c>
      <c r="F713">
        <v>0.2574816519281809</v>
      </c>
      <c r="G713">
        <v>0.27871610169003402</v>
      </c>
      <c r="H713">
        <v>0.51485036697109499</v>
      </c>
      <c r="I713">
        <v>0.55683192708231311</v>
      </c>
      <c r="J713">
        <v>0.77688221533215329</v>
      </c>
      <c r="K713">
        <v>0.74800415473140391</v>
      </c>
      <c r="L713">
        <v>0.51017956584494406</v>
      </c>
      <c r="M713">
        <v>0.34737813000064999</v>
      </c>
      <c r="N713">
        <v>0.1153539746910625</v>
      </c>
      <c r="O713">
        <v>3.2216112468086693E-2</v>
      </c>
      <c r="P713">
        <v>1.2298852979232539E-5</v>
      </c>
      <c r="Q713">
        <v>9.1351283341708809E-6</v>
      </c>
      <c r="R713">
        <v>6.020974158389122E-6</v>
      </c>
      <c r="S713">
        <v>4.1732846986524041</v>
      </c>
    </row>
    <row r="714" spans="1:19" x14ac:dyDescent="0.35">
      <c r="A714" s="34"/>
      <c r="B714" s="1" t="s">
        <v>8</v>
      </c>
      <c r="C714">
        <v>0</v>
      </c>
      <c r="D714">
        <v>0</v>
      </c>
      <c r="E714">
        <v>3.954893540681096E-2</v>
      </c>
      <c r="F714">
        <v>0.15915211619318981</v>
      </c>
      <c r="G714">
        <v>0.32467578942499797</v>
      </c>
      <c r="H714">
        <v>0.50394960309196291</v>
      </c>
      <c r="I714">
        <v>0.600352862571924</v>
      </c>
      <c r="J714">
        <v>0.64868618582962401</v>
      </c>
      <c r="K714">
        <v>0.78653606571388446</v>
      </c>
      <c r="L714">
        <v>0.62288255408111426</v>
      </c>
      <c r="M714">
        <v>0.41865103720640029</v>
      </c>
      <c r="N714">
        <v>0.12121376986121569</v>
      </c>
      <c r="O714">
        <v>4.6751855230792207E-2</v>
      </c>
      <c r="P714">
        <v>1.4362616105122531E-5</v>
      </c>
      <c r="Q714">
        <v>1.0272156668633031E-5</v>
      </c>
      <c r="R714">
        <v>1.2950389341679861E-5</v>
      </c>
      <c r="S714">
        <v>4.2724383597740321</v>
      </c>
    </row>
    <row r="715" spans="1:19" x14ac:dyDescent="0.35">
      <c r="A715" s="34"/>
      <c r="B715" s="1" t="s">
        <v>9</v>
      </c>
      <c r="C715">
        <v>0</v>
      </c>
      <c r="D715">
        <v>0</v>
      </c>
      <c r="E715">
        <v>5.2007298691873927E-2</v>
      </c>
      <c r="F715">
        <v>0.1960729291284552</v>
      </c>
      <c r="G715">
        <v>0.21809761641080411</v>
      </c>
      <c r="H715">
        <v>0.37337881114743088</v>
      </c>
      <c r="I715">
        <v>0.48352094138985341</v>
      </c>
      <c r="J715">
        <v>0.53672807586536098</v>
      </c>
      <c r="K715">
        <v>0.54955007859969007</v>
      </c>
      <c r="L715">
        <v>0.52862811733492521</v>
      </c>
      <c r="M715">
        <v>0.31842258437657261</v>
      </c>
      <c r="N715">
        <v>0.13521891728696289</v>
      </c>
      <c r="O715">
        <v>3.6701791672043411E-2</v>
      </c>
      <c r="P715">
        <v>1.6281037030972492E-5</v>
      </c>
      <c r="Q715">
        <v>1.082436104787482E-5</v>
      </c>
      <c r="R715">
        <v>6.091723387356965E-6</v>
      </c>
      <c r="S715">
        <v>3.4283603590254388</v>
      </c>
    </row>
    <row r="716" spans="1:19" x14ac:dyDescent="0.35">
      <c r="A716" s="34"/>
      <c r="B716" s="1" t="s">
        <v>10</v>
      </c>
      <c r="C716">
        <v>0</v>
      </c>
      <c r="D716">
        <v>0</v>
      </c>
      <c r="E716">
        <v>5.1600592161575413E-2</v>
      </c>
      <c r="F716">
        <v>0.13457846330170681</v>
      </c>
      <c r="G716">
        <v>0.16658495997087941</v>
      </c>
      <c r="H716">
        <v>0.34519699701320078</v>
      </c>
      <c r="I716">
        <v>0.4064135521237579</v>
      </c>
      <c r="J716">
        <v>0.42730220529604229</v>
      </c>
      <c r="K716">
        <v>0.57265000017997414</v>
      </c>
      <c r="L716">
        <v>0.54441114860837148</v>
      </c>
      <c r="M716">
        <v>0.38677155800474627</v>
      </c>
      <c r="N716">
        <v>0.1565926473738985</v>
      </c>
      <c r="O716">
        <v>4.0249916827340859E-2</v>
      </c>
      <c r="P716">
        <v>1.180797212969506E-5</v>
      </c>
      <c r="Q716">
        <v>1.1822664543445789E-5</v>
      </c>
      <c r="R716">
        <v>1.01613164687284E-5</v>
      </c>
      <c r="S716">
        <v>3.2323858328146362</v>
      </c>
    </row>
    <row r="717" spans="1:19" x14ac:dyDescent="0.35">
      <c r="A717" s="34"/>
      <c r="B717" s="1" t="s">
        <v>11</v>
      </c>
      <c r="C717">
        <v>0</v>
      </c>
      <c r="D717">
        <v>0</v>
      </c>
      <c r="E717">
        <v>6.8347128895911088E-2</v>
      </c>
      <c r="F717">
        <v>7.7741328621455635E-2</v>
      </c>
      <c r="G717">
        <v>9.648734179884555E-2</v>
      </c>
      <c r="H717">
        <v>0.17560724616268511</v>
      </c>
      <c r="I717">
        <v>0.24660616474903441</v>
      </c>
      <c r="J717">
        <v>0.23476938147931889</v>
      </c>
      <c r="K717">
        <v>0.29703459788132358</v>
      </c>
      <c r="L717">
        <v>0.23094259110928039</v>
      </c>
      <c r="M717">
        <v>0.20022258165094869</v>
      </c>
      <c r="N717">
        <v>0.10455688823758</v>
      </c>
      <c r="O717">
        <v>3.2639289813898083E-2</v>
      </c>
      <c r="P717">
        <v>1.349783035371988E-5</v>
      </c>
      <c r="Q717">
        <v>6.587399251519834E-6</v>
      </c>
      <c r="R717">
        <v>6.6571675591286492E-6</v>
      </c>
      <c r="S717">
        <v>1.764981282797446</v>
      </c>
    </row>
    <row r="718" spans="1:19" x14ac:dyDescent="0.35">
      <c r="A718" s="34"/>
      <c r="B718" s="1" t="s">
        <v>12</v>
      </c>
      <c r="C718">
        <v>0</v>
      </c>
      <c r="D718">
        <v>0</v>
      </c>
      <c r="E718">
        <v>3.6782341714120717E-2</v>
      </c>
      <c r="F718">
        <v>1.680530070468781E-2</v>
      </c>
      <c r="G718">
        <v>6.1138131306265268E-2</v>
      </c>
      <c r="H718">
        <v>0.1078239562262807</v>
      </c>
      <c r="I718">
        <v>0.1199661532837754</v>
      </c>
      <c r="J718">
        <v>0.1431479973617103</v>
      </c>
      <c r="K718">
        <v>0.15318545044825191</v>
      </c>
      <c r="L718">
        <v>0.1474252390993685</v>
      </c>
      <c r="M718">
        <v>0.105335113415076</v>
      </c>
      <c r="N718">
        <v>6.785562824435791E-2</v>
      </c>
      <c r="O718">
        <v>1.7848128125430789E-2</v>
      </c>
      <c r="P718">
        <v>2.030195801259054E-5</v>
      </c>
      <c r="Q718">
        <v>8.2610215574613784E-6</v>
      </c>
      <c r="R718">
        <v>1.483981821636681E-5</v>
      </c>
      <c r="S718">
        <v>0.97735684272711176</v>
      </c>
    </row>
    <row r="719" spans="1:19" x14ac:dyDescent="0.35">
      <c r="A719" s="34"/>
      <c r="B719" s="1" t="s">
        <v>13</v>
      </c>
      <c r="C719">
        <v>7.602995211457355E-6</v>
      </c>
      <c r="D719">
        <v>3.3632675385513442E-6</v>
      </c>
      <c r="E719">
        <v>7.6485529562267413E-6</v>
      </c>
      <c r="F719">
        <v>2.276215322644046E-5</v>
      </c>
      <c r="G719">
        <v>3.1493335121439779E-5</v>
      </c>
      <c r="H719">
        <v>7.8930841022094474E-5</v>
      </c>
      <c r="I719">
        <v>7.2421284181055644E-5</v>
      </c>
      <c r="J719">
        <v>2.9174820295804419E-5</v>
      </c>
      <c r="K719">
        <v>6.6187373191408909E-5</v>
      </c>
      <c r="L719">
        <v>5.9569323761485908E-5</v>
      </c>
      <c r="M719">
        <v>7.7071349967688558E-5</v>
      </c>
      <c r="N719">
        <v>5.3068774755054708E-5</v>
      </c>
      <c r="O719">
        <v>4.6603011672983138E-5</v>
      </c>
      <c r="P719">
        <v>1.41633235369618E-5</v>
      </c>
      <c r="Q719">
        <v>2.490662050944626E-5</v>
      </c>
      <c r="R719">
        <v>1.191090375257413E-5</v>
      </c>
      <c r="S719">
        <v>6.0687793070067367E-4</v>
      </c>
    </row>
    <row r="720" spans="1:19" x14ac:dyDescent="0.35">
      <c r="A720" s="34"/>
      <c r="B720" s="1" t="s">
        <v>14</v>
      </c>
      <c r="C720">
        <v>5.7886384028014932E-55</v>
      </c>
      <c r="D720">
        <v>7.8878514941672328E-42</v>
      </c>
      <c r="E720">
        <v>2.5483041238549718E-6</v>
      </c>
      <c r="F720">
        <v>2.6064819095335219E-5</v>
      </c>
      <c r="G720">
        <v>1.6803620529205902E-5</v>
      </c>
      <c r="H720">
        <v>2.1244673880160619E-5</v>
      </c>
      <c r="I720">
        <v>3.5726760291416863E-5</v>
      </c>
      <c r="J720">
        <v>4.0237703289940033E-5</v>
      </c>
      <c r="K720">
        <v>3.5640193483851463E-5</v>
      </c>
      <c r="L720">
        <v>3.0976925222088772E-5</v>
      </c>
      <c r="M720">
        <v>2.1305338212640379E-5</v>
      </c>
      <c r="N720">
        <v>4.497094136823173E-5</v>
      </c>
      <c r="O720">
        <v>2.6136837287911721E-5</v>
      </c>
      <c r="P720">
        <v>1.6826620345055789E-5</v>
      </c>
      <c r="Q720">
        <v>1.6651432203896709E-5</v>
      </c>
      <c r="R720">
        <v>2.6082281328611461E-5</v>
      </c>
      <c r="S720">
        <v>3.612164506622016E-4</v>
      </c>
    </row>
    <row r="721" spans="1:19" x14ac:dyDescent="0.35">
      <c r="A721" s="34"/>
      <c r="B721" s="1" t="s">
        <v>15</v>
      </c>
      <c r="C721">
        <v>2.3572127101661981E-141</v>
      </c>
      <c r="D721">
        <v>9.0687167409415162E-97</v>
      </c>
      <c r="E721">
        <v>1.186371221506312E-89</v>
      </c>
      <c r="F721">
        <v>9.3993407642334476E-22</v>
      </c>
      <c r="G721">
        <v>4.6600045172900577E-5</v>
      </c>
      <c r="H721">
        <v>4.6966401121414998E-5</v>
      </c>
      <c r="I721">
        <v>4.6931608219698722E-5</v>
      </c>
      <c r="J721">
        <v>8.4218404379323794E-5</v>
      </c>
      <c r="K721">
        <v>2.7778816787032399E-5</v>
      </c>
      <c r="L721">
        <v>1.0329437771122591E-5</v>
      </c>
      <c r="M721">
        <v>1.068036175255475E-5</v>
      </c>
      <c r="N721">
        <v>7.2634182602282728E-75</v>
      </c>
      <c r="O721">
        <v>1.1007397129367039E-65</v>
      </c>
      <c r="P721">
        <v>1.0283167122541059E-5</v>
      </c>
      <c r="Q721">
        <v>5.1690299352079659E-49</v>
      </c>
      <c r="R721">
        <v>8.2804050872286741E-43</v>
      </c>
      <c r="S721">
        <v>2.837882423265888E-4</v>
      </c>
    </row>
    <row r="722" spans="1:19" x14ac:dyDescent="0.35">
      <c r="A722" s="34" t="s">
        <v>64</v>
      </c>
      <c r="B722" s="1" t="s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8.2060452414479945E-92</v>
      </c>
      <c r="Q722">
        <v>1.2058515015357481E-5</v>
      </c>
      <c r="R722">
        <v>3.1643683381115669E-125</v>
      </c>
      <c r="S722">
        <v>1.2058515015357481E-5</v>
      </c>
    </row>
    <row r="723" spans="1:19" x14ac:dyDescent="0.35">
      <c r="A723" s="34"/>
      <c r="B723" s="1" t="s">
        <v>1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1.3495557764948161E-5</v>
      </c>
      <c r="Q723">
        <v>7.6459132509916683E-79</v>
      </c>
      <c r="R723">
        <v>2.383920728025148E-65</v>
      </c>
      <c r="S723">
        <v>1.3495557764948161E-5</v>
      </c>
    </row>
    <row r="724" spans="1:19" x14ac:dyDescent="0.35">
      <c r="A724" s="34"/>
      <c r="B724" s="1" t="s">
        <v>2</v>
      </c>
      <c r="C724">
        <v>0</v>
      </c>
      <c r="D724">
        <v>0</v>
      </c>
      <c r="E724">
        <v>2.9725716696495472E-2</v>
      </c>
      <c r="F724">
        <v>8.6714461251791285E-3</v>
      </c>
      <c r="G724">
        <v>1.2394037890141931E-2</v>
      </c>
      <c r="H724">
        <v>3.9076930218608476E-3</v>
      </c>
      <c r="I724">
        <v>3.295416598916074E-2</v>
      </c>
      <c r="J724">
        <v>9.4924865018041239E-3</v>
      </c>
      <c r="K724">
        <v>3.3417616689704457E-2</v>
      </c>
      <c r="L724">
        <v>1.965822968827281E-2</v>
      </c>
      <c r="M724">
        <v>8.315794121171699E-3</v>
      </c>
      <c r="N724">
        <v>2.355151825430811E-8</v>
      </c>
      <c r="O724">
        <v>5.8123790549597905E-17</v>
      </c>
      <c r="P724">
        <v>2.7978031705087359E-53</v>
      </c>
      <c r="Q724">
        <v>4.9580076999148522E-6</v>
      </c>
      <c r="R724">
        <v>3.7771808267144161E-102</v>
      </c>
      <c r="S724">
        <v>0.15854216828300949</v>
      </c>
    </row>
    <row r="725" spans="1:19" x14ac:dyDescent="0.35">
      <c r="A725" s="34"/>
      <c r="B725" s="1" t="s">
        <v>3</v>
      </c>
      <c r="C725">
        <v>0</v>
      </c>
      <c r="D725">
        <v>0</v>
      </c>
      <c r="E725">
        <v>1.545557321215103E-2</v>
      </c>
      <c r="F725">
        <v>0.35686033169268688</v>
      </c>
      <c r="G725">
        <v>0.3827779440181493</v>
      </c>
      <c r="H725">
        <v>0.23988068976570409</v>
      </c>
      <c r="I725">
        <v>0.230748570066616</v>
      </c>
      <c r="J725">
        <v>0.21680127135984761</v>
      </c>
      <c r="K725">
        <v>0.2422430862876635</v>
      </c>
      <c r="L725">
        <v>0.19339517594263431</v>
      </c>
      <c r="M725">
        <v>0.12132750867764661</v>
      </c>
      <c r="N725">
        <v>6.6203382099710897E-2</v>
      </c>
      <c r="O725">
        <v>3.1532330827135011E-2</v>
      </c>
      <c r="P725">
        <v>8.3469960156949892E-6</v>
      </c>
      <c r="Q725">
        <v>2.8597282239804278E-6</v>
      </c>
      <c r="R725">
        <v>1.8892612209825001E-31</v>
      </c>
      <c r="S725">
        <v>2.097237070674185</v>
      </c>
    </row>
    <row r="726" spans="1:19" x14ac:dyDescent="0.35">
      <c r="A726" s="34"/>
      <c r="B726" s="1" t="s">
        <v>4</v>
      </c>
      <c r="C726">
        <v>0</v>
      </c>
      <c r="D726">
        <v>0</v>
      </c>
      <c r="E726">
        <v>2.707598356249822E-2</v>
      </c>
      <c r="F726">
        <v>0.25798904018957841</v>
      </c>
      <c r="G726">
        <v>0.66844886304864837</v>
      </c>
      <c r="H726">
        <v>0.6980837993846406</v>
      </c>
      <c r="I726">
        <v>0.6011887594806069</v>
      </c>
      <c r="J726">
        <v>0.66950771955899868</v>
      </c>
      <c r="K726">
        <v>0.50699613476909844</v>
      </c>
      <c r="L726">
        <v>0.41118803963279688</v>
      </c>
      <c r="M726">
        <v>0.33540444158153171</v>
      </c>
      <c r="N726">
        <v>0.1771999476005901</v>
      </c>
      <c r="O726">
        <v>0.1162427335157703</v>
      </c>
      <c r="P726">
        <v>9.8611340668542582E-6</v>
      </c>
      <c r="Q726">
        <v>1.326093870262973E-5</v>
      </c>
      <c r="R726">
        <v>3.7431804801341289E-6</v>
      </c>
      <c r="S726">
        <v>4.469352327578008</v>
      </c>
    </row>
    <row r="727" spans="1:19" x14ac:dyDescent="0.35">
      <c r="A727" s="34"/>
      <c r="B727" s="1" t="s">
        <v>5</v>
      </c>
      <c r="C727">
        <v>0</v>
      </c>
      <c r="D727">
        <v>0</v>
      </c>
      <c r="E727">
        <v>3.7944418298558068E-2</v>
      </c>
      <c r="F727">
        <v>0.24710153007201019</v>
      </c>
      <c r="G727">
        <v>0.69319424051838285</v>
      </c>
      <c r="H727">
        <v>1.2720221146218611</v>
      </c>
      <c r="I727">
        <v>0.93921108549927956</v>
      </c>
      <c r="J727">
        <v>0.92684035375706952</v>
      </c>
      <c r="K727">
        <v>0.85879797292341487</v>
      </c>
      <c r="L727">
        <v>0.60972105452157799</v>
      </c>
      <c r="M727">
        <v>0.53542821079822855</v>
      </c>
      <c r="N727">
        <v>0.28445263021632472</v>
      </c>
      <c r="O727">
        <v>0.16895464616992481</v>
      </c>
      <c r="P727">
        <v>1.606746272092466E-5</v>
      </c>
      <c r="Q727">
        <v>1.0118260764952541E-5</v>
      </c>
      <c r="R727">
        <v>3.01442534314934E-6</v>
      </c>
      <c r="S727">
        <v>6.5736974575454612</v>
      </c>
    </row>
    <row r="728" spans="1:19" x14ac:dyDescent="0.35">
      <c r="A728" s="34"/>
      <c r="B728" s="1" t="s">
        <v>6</v>
      </c>
      <c r="C728">
        <v>0</v>
      </c>
      <c r="D728">
        <v>0</v>
      </c>
      <c r="E728">
        <v>4.4362256941585E-2</v>
      </c>
      <c r="F728">
        <v>0.1377894666668594</v>
      </c>
      <c r="G728">
        <v>0.4956176493668471</v>
      </c>
      <c r="H728">
        <v>0.89045450401848336</v>
      </c>
      <c r="I728">
        <v>1.202414493377846</v>
      </c>
      <c r="J728">
        <v>1.065833261262995</v>
      </c>
      <c r="K728">
        <v>0.9580118184332701</v>
      </c>
      <c r="L728">
        <v>0.79204149285428216</v>
      </c>
      <c r="M728">
        <v>0.51038669457026697</v>
      </c>
      <c r="N728">
        <v>0.34243370238260767</v>
      </c>
      <c r="O728">
        <v>0.16324046703783621</v>
      </c>
      <c r="P728">
        <v>1.6379556286167829E-5</v>
      </c>
      <c r="Q728">
        <v>4.1010085071125459E-6</v>
      </c>
      <c r="R728">
        <v>3.4947898021319551E-6</v>
      </c>
      <c r="S728">
        <v>6.602609782267475</v>
      </c>
    </row>
    <row r="729" spans="1:19" x14ac:dyDescent="0.35">
      <c r="A729" s="34"/>
      <c r="B729" s="1" t="s">
        <v>7</v>
      </c>
      <c r="C729">
        <v>0</v>
      </c>
      <c r="D729">
        <v>0</v>
      </c>
      <c r="E729">
        <v>2.7574072084109499E-2</v>
      </c>
      <c r="F729">
        <v>0.27778615865080469</v>
      </c>
      <c r="G729">
        <v>0.41554714073312771</v>
      </c>
      <c r="H729">
        <v>0.84535572416669758</v>
      </c>
      <c r="I729">
        <v>0.93405685690794349</v>
      </c>
      <c r="J729">
        <v>1.3045778484487729</v>
      </c>
      <c r="K729">
        <v>1.272945546274566</v>
      </c>
      <c r="L729">
        <v>0.89203787059970152</v>
      </c>
      <c r="M729">
        <v>0.69387703225494957</v>
      </c>
      <c r="N729">
        <v>0.31748467873290281</v>
      </c>
      <c r="O729">
        <v>0.1169325898267476</v>
      </c>
      <c r="P729">
        <v>1.2298852979232539E-5</v>
      </c>
      <c r="Q729">
        <v>9.1351283341708809E-6</v>
      </c>
      <c r="R729">
        <v>6.020974158389122E-6</v>
      </c>
      <c r="S729">
        <v>7.0982029736357957</v>
      </c>
    </row>
    <row r="730" spans="1:19" x14ac:dyDescent="0.35">
      <c r="A730" s="34"/>
      <c r="B730" s="1" t="s">
        <v>8</v>
      </c>
      <c r="C730">
        <v>0</v>
      </c>
      <c r="D730">
        <v>0</v>
      </c>
      <c r="E730">
        <v>3.1251946403214097E-2</v>
      </c>
      <c r="F730">
        <v>0.17400740422325131</v>
      </c>
      <c r="G730">
        <v>0.49056791450495552</v>
      </c>
      <c r="H730">
        <v>0.83856469505484765</v>
      </c>
      <c r="I730">
        <v>1.020579323745461</v>
      </c>
      <c r="J730">
        <v>1.10392727895765</v>
      </c>
      <c r="K730">
        <v>1.356486427166012</v>
      </c>
      <c r="L730">
        <v>1.103716143848809</v>
      </c>
      <c r="M730">
        <v>0.84746780055245508</v>
      </c>
      <c r="N730">
        <v>0.33809065140946831</v>
      </c>
      <c r="O730">
        <v>0.17196983738436611</v>
      </c>
      <c r="P730">
        <v>1.4362616105122531E-5</v>
      </c>
      <c r="Q730">
        <v>1.0272156668633031E-5</v>
      </c>
      <c r="R730">
        <v>1.2950389341679861E-5</v>
      </c>
      <c r="S730">
        <v>7.4766670084126048</v>
      </c>
    </row>
    <row r="731" spans="1:19" x14ac:dyDescent="0.35">
      <c r="A731" s="34"/>
      <c r="B731" s="1" t="s">
        <v>9</v>
      </c>
      <c r="C731">
        <v>0</v>
      </c>
      <c r="D731">
        <v>0</v>
      </c>
      <c r="E731">
        <v>4.2224156901232143E-2</v>
      </c>
      <c r="F731">
        <v>0.22025580541883971</v>
      </c>
      <c r="G731">
        <v>0.33857475318102592</v>
      </c>
      <c r="H731">
        <v>0.63834219355762722</v>
      </c>
      <c r="I731">
        <v>0.84451989428411234</v>
      </c>
      <c r="J731">
        <v>0.9384573627386813</v>
      </c>
      <c r="K731">
        <v>0.97377473430548622</v>
      </c>
      <c r="L731">
        <v>0.96240064107833123</v>
      </c>
      <c r="M731">
        <v>0.66226120378123898</v>
      </c>
      <c r="N731">
        <v>0.38750122039131329</v>
      </c>
      <c r="O731">
        <v>0.13870595713386019</v>
      </c>
      <c r="P731">
        <v>1.6281037030972492E-5</v>
      </c>
      <c r="Q731">
        <v>1.082436104787482E-5</v>
      </c>
      <c r="R731">
        <v>6.091723387356965E-6</v>
      </c>
      <c r="S731">
        <v>6.1470511198932138</v>
      </c>
    </row>
    <row r="732" spans="1:19" x14ac:dyDescent="0.35">
      <c r="A732" s="34"/>
      <c r="B732" s="1" t="s">
        <v>10</v>
      </c>
      <c r="C732">
        <v>0</v>
      </c>
      <c r="D732">
        <v>0</v>
      </c>
      <c r="E732">
        <v>4.7859833397621988E-2</v>
      </c>
      <c r="F732">
        <v>0.1727050748583818</v>
      </c>
      <c r="G732">
        <v>0.29543316496793409</v>
      </c>
      <c r="H732">
        <v>0.67420302848309932</v>
      </c>
      <c r="I732">
        <v>0.81092853887503413</v>
      </c>
      <c r="J732">
        <v>0.85352289185924923</v>
      </c>
      <c r="K732">
        <v>1.159205144640846</v>
      </c>
      <c r="L732">
        <v>1.1322764160563521</v>
      </c>
      <c r="M732">
        <v>0.91896672912202471</v>
      </c>
      <c r="N732">
        <v>0.51265688433830392</v>
      </c>
      <c r="O732">
        <v>0.17377713864583511</v>
      </c>
      <c r="P732">
        <v>1.180797212969506E-5</v>
      </c>
      <c r="Q732">
        <v>1.1822664543445789E-5</v>
      </c>
      <c r="R732">
        <v>1.01613164687284E-5</v>
      </c>
      <c r="S732">
        <v>6.751568637197825</v>
      </c>
    </row>
    <row r="733" spans="1:19" x14ac:dyDescent="0.35">
      <c r="A733" s="34"/>
      <c r="B733" s="1" t="s">
        <v>11</v>
      </c>
      <c r="C733">
        <v>0</v>
      </c>
      <c r="D733">
        <v>0</v>
      </c>
      <c r="E733">
        <v>8.7346788456371394E-2</v>
      </c>
      <c r="F733">
        <v>0.13746484983771209</v>
      </c>
      <c r="G733">
        <v>0.23577837447848071</v>
      </c>
      <c r="H733">
        <v>0.47258103765429088</v>
      </c>
      <c r="I733">
        <v>0.67799813856951074</v>
      </c>
      <c r="J733">
        <v>0.64614749387615844</v>
      </c>
      <c r="K733">
        <v>0.82849185207116149</v>
      </c>
      <c r="L733">
        <v>0.66181964543659633</v>
      </c>
      <c r="M733">
        <v>0.65549364293113299</v>
      </c>
      <c r="N733">
        <v>0.47164827022355749</v>
      </c>
      <c r="O733">
        <v>0.19416838766947539</v>
      </c>
      <c r="P733">
        <v>1.349783035371988E-5</v>
      </c>
      <c r="Q733">
        <v>6.587399251519834E-6</v>
      </c>
      <c r="R733">
        <v>6.6571675591286492E-6</v>
      </c>
      <c r="S733">
        <v>5.0689652236016132</v>
      </c>
    </row>
    <row r="734" spans="1:19" x14ac:dyDescent="0.35">
      <c r="A734" s="34"/>
      <c r="B734" s="1" t="s">
        <v>12</v>
      </c>
      <c r="C734">
        <v>0</v>
      </c>
      <c r="D734">
        <v>0</v>
      </c>
      <c r="E734">
        <v>6.1992374015664563E-2</v>
      </c>
      <c r="F734">
        <v>3.9188461936164577E-2</v>
      </c>
      <c r="G734">
        <v>0.19702349331979291</v>
      </c>
      <c r="H734">
        <v>0.38266729741548772</v>
      </c>
      <c r="I734">
        <v>0.43496622282359582</v>
      </c>
      <c r="J734">
        <v>0.51957436132613932</v>
      </c>
      <c r="K734">
        <v>0.56347019542202581</v>
      </c>
      <c r="L734">
        <v>0.55715969066824556</v>
      </c>
      <c r="M734">
        <v>0.45477943933967008</v>
      </c>
      <c r="N734">
        <v>0.4036674206341368</v>
      </c>
      <c r="O734">
        <v>0.14002407941822051</v>
      </c>
      <c r="P734">
        <v>2.030195801259054E-5</v>
      </c>
      <c r="Q734">
        <v>8.2610215574613784E-6</v>
      </c>
      <c r="R734">
        <v>1.483981821636681E-5</v>
      </c>
      <c r="S734">
        <v>3.7545564391169299</v>
      </c>
    </row>
    <row r="735" spans="1:19" x14ac:dyDescent="0.35">
      <c r="A735" s="34"/>
      <c r="B735" s="1" t="s">
        <v>13</v>
      </c>
      <c r="C735">
        <v>7.602995211457355E-6</v>
      </c>
      <c r="D735">
        <v>3.3632675385513442E-6</v>
      </c>
      <c r="E735">
        <v>7.6485529562267413E-6</v>
      </c>
      <c r="F735">
        <v>2.276215322644046E-5</v>
      </c>
      <c r="G735">
        <v>3.1493335121439779E-5</v>
      </c>
      <c r="H735">
        <v>7.8930841022094474E-5</v>
      </c>
      <c r="I735">
        <v>7.2421284181055644E-5</v>
      </c>
      <c r="J735">
        <v>2.9174820295804419E-5</v>
      </c>
      <c r="K735">
        <v>6.6187373191408909E-5</v>
      </c>
      <c r="L735">
        <v>5.9569323761485908E-5</v>
      </c>
      <c r="M735">
        <v>7.7071349967688558E-5</v>
      </c>
      <c r="N735">
        <v>5.3068774755054708E-5</v>
      </c>
      <c r="O735">
        <v>4.6603011672983138E-5</v>
      </c>
      <c r="P735">
        <v>1.41633235369618E-5</v>
      </c>
      <c r="Q735">
        <v>2.490662050944626E-5</v>
      </c>
      <c r="R735">
        <v>1.191090375257413E-5</v>
      </c>
      <c r="S735">
        <v>6.0687793070067367E-4</v>
      </c>
    </row>
    <row r="736" spans="1:19" x14ac:dyDescent="0.35">
      <c r="A736" s="34"/>
      <c r="B736" s="1" t="s">
        <v>14</v>
      </c>
      <c r="C736">
        <v>5.7886384028014932E-55</v>
      </c>
      <c r="D736">
        <v>7.8878514941672328E-42</v>
      </c>
      <c r="E736">
        <v>2.5483041238549718E-6</v>
      </c>
      <c r="F736">
        <v>2.6064819095335219E-5</v>
      </c>
      <c r="G736">
        <v>1.6803620529205902E-5</v>
      </c>
      <c r="H736">
        <v>2.1244673880160619E-5</v>
      </c>
      <c r="I736">
        <v>3.5726760291416863E-5</v>
      </c>
      <c r="J736">
        <v>4.0237703289940033E-5</v>
      </c>
      <c r="K736">
        <v>3.5640193483851463E-5</v>
      </c>
      <c r="L736">
        <v>3.0976925222088772E-5</v>
      </c>
      <c r="M736">
        <v>2.1305338212640379E-5</v>
      </c>
      <c r="N736">
        <v>4.497094136823173E-5</v>
      </c>
      <c r="O736">
        <v>2.6136837287911721E-5</v>
      </c>
      <c r="P736">
        <v>1.6826620345055789E-5</v>
      </c>
      <c r="Q736">
        <v>1.6651432203896709E-5</v>
      </c>
      <c r="R736">
        <v>2.6082281328611461E-5</v>
      </c>
      <c r="S736">
        <v>3.612164506622016E-4</v>
      </c>
    </row>
    <row r="737" spans="1:19" x14ac:dyDescent="0.35">
      <c r="A737" s="34"/>
      <c r="B737" s="1" t="s">
        <v>15</v>
      </c>
      <c r="C737">
        <v>2.3572127101661981E-141</v>
      </c>
      <c r="D737">
        <v>9.0687167409415162E-97</v>
      </c>
      <c r="E737">
        <v>1.186371221506312E-89</v>
      </c>
      <c r="F737">
        <v>9.3993407642334476E-22</v>
      </c>
      <c r="G737">
        <v>4.6600045172900577E-5</v>
      </c>
      <c r="H737">
        <v>4.6966401121414998E-5</v>
      </c>
      <c r="I737">
        <v>4.6931608219698722E-5</v>
      </c>
      <c r="J737">
        <v>8.4218404379323794E-5</v>
      </c>
      <c r="K737">
        <v>2.7778816787032399E-5</v>
      </c>
      <c r="L737">
        <v>1.0329437771122591E-5</v>
      </c>
      <c r="M737">
        <v>1.068036175255475E-5</v>
      </c>
      <c r="N737">
        <v>7.2634182602282728E-75</v>
      </c>
      <c r="O737">
        <v>1.1007397129367039E-65</v>
      </c>
      <c r="P737">
        <v>1.0283167122541059E-5</v>
      </c>
      <c r="Q737">
        <v>5.1690299352079659E-49</v>
      </c>
      <c r="R737">
        <v>8.2804050872286741E-43</v>
      </c>
      <c r="S737">
        <v>2.837882423265888E-4</v>
      </c>
    </row>
    <row r="738" spans="1:19" x14ac:dyDescent="0.35">
      <c r="A738" s="34" t="s">
        <v>65</v>
      </c>
      <c r="B738" s="1" t="s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8.2060452414479945E-92</v>
      </c>
      <c r="Q738">
        <v>1.2058515015357481E-5</v>
      </c>
      <c r="R738">
        <v>3.1643683381115669E-125</v>
      </c>
      <c r="S738">
        <v>1.2058515015357481E-5</v>
      </c>
    </row>
    <row r="739" spans="1:19" x14ac:dyDescent="0.35">
      <c r="A739" s="34"/>
      <c r="B739" s="1" t="s">
        <v>1</v>
      </c>
      <c r="C739">
        <v>0</v>
      </c>
      <c r="D739">
        <v>7.5205092351968046E-3</v>
      </c>
      <c r="E739">
        <v>2.57493035790307E-71</v>
      </c>
      <c r="F739">
        <v>9.5680477736739968E-59</v>
      </c>
      <c r="G739">
        <v>6.3704424421529543E-6</v>
      </c>
      <c r="H739">
        <v>2.2347379435796261E-2</v>
      </c>
      <c r="I739">
        <v>5.858548552538189E-2</v>
      </c>
      <c r="J739">
        <v>1.333015296995623E-2</v>
      </c>
      <c r="K739">
        <v>5.080861891090651E-2</v>
      </c>
      <c r="L739">
        <v>1.45148318938509E-2</v>
      </c>
      <c r="M739">
        <v>4.1569755642663639E-3</v>
      </c>
      <c r="N739">
        <v>4.1761208511202777E-3</v>
      </c>
      <c r="O739">
        <v>6.7738927644693128E-56</v>
      </c>
      <c r="P739">
        <v>1.3495557764948161E-5</v>
      </c>
      <c r="Q739">
        <v>7.6459132509916683E-79</v>
      </c>
      <c r="R739">
        <v>2.383920728025148E-65</v>
      </c>
      <c r="S739">
        <v>0.17545994038668231</v>
      </c>
    </row>
    <row r="740" spans="1:19" x14ac:dyDescent="0.35">
      <c r="A740" s="34"/>
      <c r="B740" s="1" t="s">
        <v>2</v>
      </c>
      <c r="C740">
        <v>0</v>
      </c>
      <c r="D740">
        <v>6.6679628407208952E-3</v>
      </c>
      <c r="E740">
        <v>0.1183373367109624</v>
      </c>
      <c r="F740">
        <v>2.0978599954834962E-2</v>
      </c>
      <c r="G740">
        <v>2.317729999955857E-2</v>
      </c>
      <c r="H740">
        <v>6.8350197396572412E-3</v>
      </c>
      <c r="I740">
        <v>5.6640357857120467E-2</v>
      </c>
      <c r="J740">
        <v>1.6475006008496509E-2</v>
      </c>
      <c r="K740">
        <v>5.6659393906742857E-2</v>
      </c>
      <c r="L740">
        <v>3.3473873290762762E-2</v>
      </c>
      <c r="M740">
        <v>1.412393082583935E-2</v>
      </c>
      <c r="N740">
        <v>3.9876988338407162E-8</v>
      </c>
      <c r="O740">
        <v>7.9276148328690179E-17</v>
      </c>
      <c r="P740">
        <v>2.7978031705087359E-53</v>
      </c>
      <c r="Q740">
        <v>4.9580076999148522E-6</v>
      </c>
      <c r="R740">
        <v>3.7771808267144161E-102</v>
      </c>
      <c r="S740">
        <v>0.35337377901938433</v>
      </c>
    </row>
    <row r="741" spans="1:19" x14ac:dyDescent="0.35">
      <c r="A741" s="34"/>
      <c r="B741" s="1" t="s">
        <v>3</v>
      </c>
      <c r="C741">
        <v>0</v>
      </c>
      <c r="D741">
        <v>2.3174875961807229E-2</v>
      </c>
      <c r="E741">
        <v>3.7391258944560662E-2</v>
      </c>
      <c r="F741">
        <v>0.52466097345646157</v>
      </c>
      <c r="G741">
        <v>0.43500319102705792</v>
      </c>
      <c r="H741">
        <v>0.25498236061432028</v>
      </c>
      <c r="I741">
        <v>0.2410183987522195</v>
      </c>
      <c r="J741">
        <v>0.22866670446135681</v>
      </c>
      <c r="K741">
        <v>0.2495992965072385</v>
      </c>
      <c r="L741">
        <v>0.20012563101399561</v>
      </c>
      <c r="M741">
        <v>0.12522950035259969</v>
      </c>
      <c r="N741">
        <v>6.8120704906725768E-2</v>
      </c>
      <c r="O741">
        <v>2.6136065000978839E-2</v>
      </c>
      <c r="P741">
        <v>8.3469960156949892E-6</v>
      </c>
      <c r="Q741">
        <v>2.8597282239804278E-6</v>
      </c>
      <c r="R741">
        <v>1.8892612209825001E-31</v>
      </c>
      <c r="S741">
        <v>2.4141201677235622</v>
      </c>
    </row>
    <row r="742" spans="1:19" x14ac:dyDescent="0.35">
      <c r="A742" s="34"/>
      <c r="B742" s="1" t="s">
        <v>4</v>
      </c>
      <c r="C742">
        <v>0</v>
      </c>
      <c r="D742">
        <v>1.995445904643961E-2</v>
      </c>
      <c r="E742">
        <v>5.0633070462878127E-2</v>
      </c>
      <c r="F742">
        <v>0.29318840723788758</v>
      </c>
      <c r="G742">
        <v>0.58719017168565846</v>
      </c>
      <c r="H742">
        <v>0.57357136219468507</v>
      </c>
      <c r="I742">
        <v>0.48538581670081732</v>
      </c>
      <c r="J742">
        <v>0.54583546307920117</v>
      </c>
      <c r="K742">
        <v>0.40379567768715952</v>
      </c>
      <c r="L742">
        <v>0.32889903758146449</v>
      </c>
      <c r="M742">
        <v>0.26759699290946293</v>
      </c>
      <c r="N742">
        <v>0.14093783549313951</v>
      </c>
      <c r="O742">
        <v>7.4475768406246284E-2</v>
      </c>
      <c r="P742">
        <v>9.8611340668542582E-6</v>
      </c>
      <c r="Q742">
        <v>1.326093870262973E-5</v>
      </c>
      <c r="R742">
        <v>3.7431804801341289E-6</v>
      </c>
      <c r="S742">
        <v>3.7714909277382889</v>
      </c>
    </row>
    <row r="743" spans="1:19" x14ac:dyDescent="0.35">
      <c r="A743" s="34"/>
      <c r="B743" s="1" t="s">
        <v>5</v>
      </c>
      <c r="C743">
        <v>0</v>
      </c>
      <c r="D743">
        <v>2.332430437353775E-2</v>
      </c>
      <c r="E743">
        <v>6.6369299387021102E-2</v>
      </c>
      <c r="F743">
        <v>0.26265778838101239</v>
      </c>
      <c r="G743">
        <v>0.56955392053234777</v>
      </c>
      <c r="H743">
        <v>0.97756101336748402</v>
      </c>
      <c r="I743">
        <v>0.70926536195151868</v>
      </c>
      <c r="J743">
        <v>0.70677374002684112</v>
      </c>
      <c r="K743">
        <v>0.63976037753301007</v>
      </c>
      <c r="L743">
        <v>0.45616570575002058</v>
      </c>
      <c r="M743">
        <v>0.39956089769046488</v>
      </c>
      <c r="N743">
        <v>0.21161345271043189</v>
      </c>
      <c r="O743">
        <v>0.1012485072546066</v>
      </c>
      <c r="P743">
        <v>1.606746272092466E-5</v>
      </c>
      <c r="Q743">
        <v>1.0118260764952541E-5</v>
      </c>
      <c r="R743">
        <v>3.01442534314934E-6</v>
      </c>
      <c r="S743">
        <v>5.1238835691071269</v>
      </c>
    </row>
    <row r="744" spans="1:19" x14ac:dyDescent="0.35">
      <c r="A744" s="34"/>
      <c r="B744" s="1" t="s">
        <v>6</v>
      </c>
      <c r="C744">
        <v>0</v>
      </c>
      <c r="D744">
        <v>3.754524490877062E-2</v>
      </c>
      <c r="E744">
        <v>7.6248147483003348E-2</v>
      </c>
      <c r="F744">
        <v>0.1439220039863357</v>
      </c>
      <c r="G744">
        <v>0.40015015869076059</v>
      </c>
      <c r="H744">
        <v>0.67244578545225664</v>
      </c>
      <c r="I744">
        <v>0.89226955207594194</v>
      </c>
      <c r="J744">
        <v>0.79865841088438949</v>
      </c>
      <c r="K744">
        <v>0.70128334568994544</v>
      </c>
      <c r="L744">
        <v>0.58228513552327565</v>
      </c>
      <c r="M744">
        <v>0.37426343951465713</v>
      </c>
      <c r="N744">
        <v>0.25032611006576672</v>
      </c>
      <c r="O744">
        <v>9.6126393433705784E-2</v>
      </c>
      <c r="P744">
        <v>1.6379556286167829E-5</v>
      </c>
      <c r="Q744">
        <v>4.1010085071125459E-6</v>
      </c>
      <c r="R744">
        <v>3.4947898021319551E-6</v>
      </c>
      <c r="S744">
        <v>5.0255477030634044</v>
      </c>
    </row>
    <row r="745" spans="1:19" x14ac:dyDescent="0.35">
      <c r="A745" s="34"/>
      <c r="B745" s="1" t="s">
        <v>7</v>
      </c>
      <c r="C745">
        <v>0</v>
      </c>
      <c r="D745">
        <v>2.629432750628365E-2</v>
      </c>
      <c r="E745">
        <v>4.785711343156291E-2</v>
      </c>
      <c r="F745">
        <v>0.29298926636932698</v>
      </c>
      <c r="G745">
        <v>0.33878678223861269</v>
      </c>
      <c r="H745">
        <v>0.64463661341508383</v>
      </c>
      <c r="I745">
        <v>0.69991469784849558</v>
      </c>
      <c r="J745">
        <v>0.98712404379950547</v>
      </c>
      <c r="K745">
        <v>0.94094104658838607</v>
      </c>
      <c r="L745">
        <v>0.66221801634419042</v>
      </c>
      <c r="M745">
        <v>0.51379574390953608</v>
      </c>
      <c r="N745">
        <v>0.2343593856129858</v>
      </c>
      <c r="O745">
        <v>6.9531294982161249E-2</v>
      </c>
      <c r="P745">
        <v>1.2298852979232539E-5</v>
      </c>
      <c r="Q745">
        <v>9.1351283341708809E-6</v>
      </c>
      <c r="R745">
        <v>6.020974158389122E-6</v>
      </c>
      <c r="S745">
        <v>5.4584757870016016</v>
      </c>
    </row>
    <row r="746" spans="1:19" x14ac:dyDescent="0.35">
      <c r="A746" s="34"/>
      <c r="B746" s="1" t="s">
        <v>8</v>
      </c>
      <c r="C746">
        <v>0</v>
      </c>
      <c r="D746">
        <v>1.4518627969072939E-2</v>
      </c>
      <c r="E746">
        <v>5.298751128944687E-2</v>
      </c>
      <c r="F746">
        <v>0.1792914974241972</v>
      </c>
      <c r="G746">
        <v>0.3907114668227617</v>
      </c>
      <c r="H746">
        <v>0.62468762480647422</v>
      </c>
      <c r="I746">
        <v>0.74708398051777414</v>
      </c>
      <c r="J746">
        <v>0.8160054389285184</v>
      </c>
      <c r="K746">
        <v>0.97953260972711331</v>
      </c>
      <c r="L746">
        <v>0.80043478266776258</v>
      </c>
      <c r="M746">
        <v>0.61303046012411178</v>
      </c>
      <c r="N746">
        <v>0.24380555637788001</v>
      </c>
      <c r="O746">
        <v>9.9895951502532984E-2</v>
      </c>
      <c r="P746">
        <v>1.4362616105122531E-5</v>
      </c>
      <c r="Q746">
        <v>1.0272156668633031E-5</v>
      </c>
      <c r="R746">
        <v>1.2950389341679861E-5</v>
      </c>
      <c r="S746">
        <v>5.5620230933197607</v>
      </c>
    </row>
    <row r="747" spans="1:19" x14ac:dyDescent="0.35">
      <c r="A747" s="34"/>
      <c r="B747" s="1" t="s">
        <v>9</v>
      </c>
      <c r="C747">
        <v>0</v>
      </c>
      <c r="D747">
        <v>8.4133869341432525E-3</v>
      </c>
      <c r="E747">
        <v>7.189895022766489E-2</v>
      </c>
      <c r="F747">
        <v>0.22792105247245681</v>
      </c>
      <c r="G747">
        <v>0.27081748430734109</v>
      </c>
      <c r="H747">
        <v>0.47757874699392727</v>
      </c>
      <c r="I747">
        <v>0.62086568132081188</v>
      </c>
      <c r="J747">
        <v>0.69667823940996021</v>
      </c>
      <c r="K747">
        <v>0.70619893725858296</v>
      </c>
      <c r="L747">
        <v>0.70095408763235256</v>
      </c>
      <c r="M747">
        <v>0.4811198481051524</v>
      </c>
      <c r="N747">
        <v>0.28063938692846191</v>
      </c>
      <c r="O747">
        <v>8.0919992208704647E-2</v>
      </c>
      <c r="P747">
        <v>1.6281037030972492E-5</v>
      </c>
      <c r="Q747">
        <v>1.082436104787482E-5</v>
      </c>
      <c r="R747">
        <v>6.091723387356965E-6</v>
      </c>
      <c r="S747">
        <v>4.6240389909210249</v>
      </c>
    </row>
    <row r="748" spans="1:19" x14ac:dyDescent="0.35">
      <c r="A748" s="34"/>
      <c r="B748" s="1" t="s">
        <v>10</v>
      </c>
      <c r="C748">
        <v>0</v>
      </c>
      <c r="D748">
        <v>1.232899280940011E-3</v>
      </c>
      <c r="E748">
        <v>8.128736310621465E-2</v>
      </c>
      <c r="F748">
        <v>0.17825941098268161</v>
      </c>
      <c r="G748">
        <v>0.23570655826251749</v>
      </c>
      <c r="H748">
        <v>0.50312098214760059</v>
      </c>
      <c r="I748">
        <v>0.59464893459949208</v>
      </c>
      <c r="J748">
        <v>0.63200885572115484</v>
      </c>
      <c r="K748">
        <v>0.83853104829961089</v>
      </c>
      <c r="L748">
        <v>0.82257673285966226</v>
      </c>
      <c r="M748">
        <v>0.66590770197556137</v>
      </c>
      <c r="N748">
        <v>0.37033318691182171</v>
      </c>
      <c r="O748">
        <v>0.10112153446023001</v>
      </c>
      <c r="P748">
        <v>1.180797212969506E-5</v>
      </c>
      <c r="Q748">
        <v>1.1822664543445789E-5</v>
      </c>
      <c r="R748">
        <v>1.01613164687284E-5</v>
      </c>
      <c r="S748">
        <v>5.0247690005606298</v>
      </c>
    </row>
    <row r="749" spans="1:19" x14ac:dyDescent="0.35">
      <c r="A749" s="34"/>
      <c r="B749" s="1" t="s">
        <v>11</v>
      </c>
      <c r="C749">
        <v>0</v>
      </c>
      <c r="D749">
        <v>1.6570803543480579E-2</v>
      </c>
      <c r="E749">
        <v>0.14789394157359251</v>
      </c>
      <c r="F749">
        <v>0.1414459831786003</v>
      </c>
      <c r="G749">
        <v>0.1875288012499238</v>
      </c>
      <c r="H749">
        <v>0.35156822064696758</v>
      </c>
      <c r="I749">
        <v>0.49563064464462148</v>
      </c>
      <c r="J749">
        <v>0.47697019674950791</v>
      </c>
      <c r="K749">
        <v>0.59744602847392714</v>
      </c>
      <c r="L749">
        <v>0.47930857963486823</v>
      </c>
      <c r="M749">
        <v>0.47351563434176752</v>
      </c>
      <c r="N749">
        <v>0.33965317108049509</v>
      </c>
      <c r="O749">
        <v>0.11263701232817259</v>
      </c>
      <c r="P749">
        <v>1.349783035371988E-5</v>
      </c>
      <c r="Q749">
        <v>6.587399251519834E-6</v>
      </c>
      <c r="R749">
        <v>6.6571675591286492E-6</v>
      </c>
      <c r="S749">
        <v>3.8201957598430889</v>
      </c>
    </row>
    <row r="750" spans="1:19" x14ac:dyDescent="0.35">
      <c r="A750" s="34"/>
      <c r="B750" s="1" t="s">
        <v>12</v>
      </c>
      <c r="C750">
        <v>0</v>
      </c>
      <c r="D750">
        <v>3.3572662816993182E-3</v>
      </c>
      <c r="E750">
        <v>8.4552583223556813E-2</v>
      </c>
      <c r="F750">
        <v>3.2481968874009913E-2</v>
      </c>
      <c r="G750">
        <v>0.1262313403623101</v>
      </c>
      <c r="H750">
        <v>0.22931889425228191</v>
      </c>
      <c r="I750">
        <v>0.25613584072767143</v>
      </c>
      <c r="J750">
        <v>0.30895303213640168</v>
      </c>
      <c r="K750">
        <v>0.3273154884085428</v>
      </c>
      <c r="L750">
        <v>0.32504269289867949</v>
      </c>
      <c r="M750">
        <v>0.26463777171930503</v>
      </c>
      <c r="N750">
        <v>0.2341673265158227</v>
      </c>
      <c r="O750">
        <v>6.5432045105013659E-2</v>
      </c>
      <c r="P750">
        <v>2.030195801259054E-5</v>
      </c>
      <c r="Q750">
        <v>8.2610215574613784E-6</v>
      </c>
      <c r="R750">
        <v>1.483981821636681E-5</v>
      </c>
      <c r="S750">
        <v>2.2576696533030809</v>
      </c>
    </row>
    <row r="751" spans="1:19" x14ac:dyDescent="0.35">
      <c r="A751" s="34"/>
      <c r="B751" s="1" t="s">
        <v>13</v>
      </c>
      <c r="C751">
        <v>7.602995211457355E-6</v>
      </c>
      <c r="D751">
        <v>3.3632675385513442E-6</v>
      </c>
      <c r="E751">
        <v>7.6485529562267413E-6</v>
      </c>
      <c r="F751">
        <v>2.276215322644046E-5</v>
      </c>
      <c r="G751">
        <v>3.1493335121439779E-5</v>
      </c>
      <c r="H751">
        <v>7.8930841022094474E-5</v>
      </c>
      <c r="I751">
        <v>7.2421284181055644E-5</v>
      </c>
      <c r="J751">
        <v>2.9174820295804419E-5</v>
      </c>
      <c r="K751">
        <v>6.6187373191408909E-5</v>
      </c>
      <c r="L751">
        <v>5.9569323761485908E-5</v>
      </c>
      <c r="M751">
        <v>7.7071349967688558E-5</v>
      </c>
      <c r="N751">
        <v>5.3068774755054708E-5</v>
      </c>
      <c r="O751">
        <v>4.6603011672983138E-5</v>
      </c>
      <c r="P751">
        <v>1.41633235369618E-5</v>
      </c>
      <c r="Q751">
        <v>2.490662050944626E-5</v>
      </c>
      <c r="R751">
        <v>1.191090375257413E-5</v>
      </c>
      <c r="S751">
        <v>6.0687793070067367E-4</v>
      </c>
    </row>
    <row r="752" spans="1:19" x14ac:dyDescent="0.35">
      <c r="A752" s="34"/>
      <c r="B752" s="1" t="s">
        <v>14</v>
      </c>
      <c r="C752">
        <v>5.7886384028014932E-55</v>
      </c>
      <c r="D752">
        <v>7.8878514941672328E-42</v>
      </c>
      <c r="E752">
        <v>2.5483041238549718E-6</v>
      </c>
      <c r="F752">
        <v>2.6064819095335219E-5</v>
      </c>
      <c r="G752">
        <v>1.6803620529205902E-5</v>
      </c>
      <c r="H752">
        <v>2.1244673880160619E-5</v>
      </c>
      <c r="I752">
        <v>3.5726760291416863E-5</v>
      </c>
      <c r="J752">
        <v>4.0237703289940033E-5</v>
      </c>
      <c r="K752">
        <v>3.5640193483851463E-5</v>
      </c>
      <c r="L752">
        <v>3.0976925222088772E-5</v>
      </c>
      <c r="M752">
        <v>2.1305338212640379E-5</v>
      </c>
      <c r="N752">
        <v>4.497094136823173E-5</v>
      </c>
      <c r="O752">
        <v>2.6136837287911721E-5</v>
      </c>
      <c r="P752">
        <v>1.6826620345055789E-5</v>
      </c>
      <c r="Q752">
        <v>1.6651432203896709E-5</v>
      </c>
      <c r="R752">
        <v>2.6082281328611461E-5</v>
      </c>
      <c r="S752">
        <v>3.612164506622016E-4</v>
      </c>
    </row>
    <row r="753" spans="1:19" x14ac:dyDescent="0.35">
      <c r="A753" s="34"/>
      <c r="B753" s="1" t="s">
        <v>15</v>
      </c>
      <c r="C753">
        <v>2.3572127101661981E-141</v>
      </c>
      <c r="D753">
        <v>9.0687167409415162E-97</v>
      </c>
      <c r="E753">
        <v>1.186371221506312E-89</v>
      </c>
      <c r="F753">
        <v>9.3993407642334476E-22</v>
      </c>
      <c r="G753">
        <v>4.6600045172900577E-5</v>
      </c>
      <c r="H753">
        <v>4.6966401121414998E-5</v>
      </c>
      <c r="I753">
        <v>4.6931608219698722E-5</v>
      </c>
      <c r="J753">
        <v>8.4218404379323794E-5</v>
      </c>
      <c r="K753">
        <v>2.7778816787032399E-5</v>
      </c>
      <c r="L753">
        <v>1.0329437771122591E-5</v>
      </c>
      <c r="M753">
        <v>1.068036175255475E-5</v>
      </c>
      <c r="N753">
        <v>7.2634182602282728E-75</v>
      </c>
      <c r="O753">
        <v>1.1007397129367039E-65</v>
      </c>
      <c r="P753">
        <v>1.0283167122541059E-5</v>
      </c>
      <c r="Q753">
        <v>5.1690299352079659E-49</v>
      </c>
      <c r="R753">
        <v>8.2804050872286741E-43</v>
      </c>
      <c r="S753">
        <v>2.837882423265888E-4</v>
      </c>
    </row>
    <row r="754" spans="1:19" x14ac:dyDescent="0.35">
      <c r="A754" s="34" t="s">
        <v>66</v>
      </c>
      <c r="B754" s="1" t="s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8.2060452414479945E-92</v>
      </c>
      <c r="Q754">
        <v>1.2058515015357481E-5</v>
      </c>
      <c r="R754">
        <v>3.1643683381115669E-125</v>
      </c>
      <c r="S754">
        <v>1.2058515015357481E-5</v>
      </c>
    </row>
    <row r="755" spans="1:19" x14ac:dyDescent="0.35">
      <c r="A755" s="34"/>
      <c r="B755" s="1" t="s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1.3495557764948161E-5</v>
      </c>
      <c r="Q755">
        <v>7.6459132509916683E-79</v>
      </c>
      <c r="R755">
        <v>2.383920728025148E-65</v>
      </c>
      <c r="S755">
        <v>1.3495557764948161E-5</v>
      </c>
    </row>
    <row r="756" spans="1:19" x14ac:dyDescent="0.35">
      <c r="A756" s="34"/>
      <c r="B756" s="1" t="s">
        <v>2</v>
      </c>
      <c r="C756">
        <v>0</v>
      </c>
      <c r="D756">
        <v>0</v>
      </c>
      <c r="E756">
        <v>1.5530170355720081E-3</v>
      </c>
      <c r="F756">
        <v>1.7488630840697399E-3</v>
      </c>
      <c r="G756">
        <v>2.957737975995725E-3</v>
      </c>
      <c r="H756">
        <v>8.6751453638436932E-4</v>
      </c>
      <c r="I756">
        <v>7.3236312142192922E-3</v>
      </c>
      <c r="J756">
        <v>2.1771417182220032E-3</v>
      </c>
      <c r="K756">
        <v>7.5857551909001486E-3</v>
      </c>
      <c r="L756">
        <v>4.3074162180855788E-3</v>
      </c>
      <c r="M756">
        <v>1.508722647698294E-3</v>
      </c>
      <c r="N756">
        <v>1.2785109909481539E-9</v>
      </c>
      <c r="O756">
        <v>4.4959180507303197E-19</v>
      </c>
      <c r="P756">
        <v>2.7978031705087359E-53</v>
      </c>
      <c r="Q756">
        <v>4.9580076999148522E-6</v>
      </c>
      <c r="R756">
        <v>3.7771808267144161E-102</v>
      </c>
      <c r="S756">
        <v>3.0034758907358069E-2</v>
      </c>
    </row>
    <row r="757" spans="1:19" x14ac:dyDescent="0.35">
      <c r="A757" s="34"/>
      <c r="B757" s="1" t="s">
        <v>3</v>
      </c>
      <c r="C757">
        <v>0</v>
      </c>
      <c r="D757">
        <v>0</v>
      </c>
      <c r="E757">
        <v>3.117090395727939E-3</v>
      </c>
      <c r="F757">
        <v>0.27783243816904701</v>
      </c>
      <c r="G757">
        <v>0.35262587633180642</v>
      </c>
      <c r="H757">
        <v>0.20557580774919271</v>
      </c>
      <c r="I757">
        <v>0.19795913869999729</v>
      </c>
      <c r="J757">
        <v>0.1919503601181568</v>
      </c>
      <c r="K757">
        <v>0.21227318475962961</v>
      </c>
      <c r="L757">
        <v>0.16358311189974589</v>
      </c>
      <c r="M757">
        <v>8.4973861776072357E-2</v>
      </c>
      <c r="N757">
        <v>1.3873502866483541E-2</v>
      </c>
      <c r="O757">
        <v>9.4154466488907186E-4</v>
      </c>
      <c r="P757">
        <v>8.3469960156949892E-6</v>
      </c>
      <c r="Q757">
        <v>2.8597282239804278E-6</v>
      </c>
      <c r="R757">
        <v>1.8892612209825001E-31</v>
      </c>
      <c r="S757">
        <v>1.704717124154989</v>
      </c>
    </row>
    <row r="758" spans="1:19" x14ac:dyDescent="0.35">
      <c r="A758" s="34"/>
      <c r="B758" s="1" t="s">
        <v>4</v>
      </c>
      <c r="C758">
        <v>0</v>
      </c>
      <c r="D758">
        <v>0</v>
      </c>
      <c r="E758">
        <v>6.4614668383364063E-3</v>
      </c>
      <c r="F758">
        <v>0.23766680604914431</v>
      </c>
      <c r="G758">
        <v>0.72864847393669829</v>
      </c>
      <c r="H758">
        <v>0.70789178663341601</v>
      </c>
      <c r="I758">
        <v>0.61028119331926589</v>
      </c>
      <c r="J758">
        <v>0.7013992435195564</v>
      </c>
      <c r="K758">
        <v>0.52569154349415526</v>
      </c>
      <c r="L758">
        <v>0.41154364544562028</v>
      </c>
      <c r="M758">
        <v>0.27795691514709808</v>
      </c>
      <c r="N758">
        <v>4.3939199289879299E-2</v>
      </c>
      <c r="O758">
        <v>4.1070809634202558E-3</v>
      </c>
      <c r="P758">
        <v>9.8611340668542582E-6</v>
      </c>
      <c r="Q758">
        <v>1.326093870262973E-5</v>
      </c>
      <c r="R758">
        <v>3.7431804801341289E-6</v>
      </c>
      <c r="S758">
        <v>4.2556142198898401</v>
      </c>
    </row>
    <row r="759" spans="1:19" x14ac:dyDescent="0.35">
      <c r="A759" s="34"/>
      <c r="B759" s="1" t="s">
        <v>5</v>
      </c>
      <c r="C759">
        <v>0</v>
      </c>
      <c r="D759">
        <v>0</v>
      </c>
      <c r="E759">
        <v>8.4237257800186434E-3</v>
      </c>
      <c r="F759">
        <v>0.2117640093924624</v>
      </c>
      <c r="G759">
        <v>0.70293353009639914</v>
      </c>
      <c r="H759">
        <v>1.1999507436641039</v>
      </c>
      <c r="I759">
        <v>0.88693498951225835</v>
      </c>
      <c r="J759">
        <v>0.90328350988768824</v>
      </c>
      <c r="K759">
        <v>0.82837464309648168</v>
      </c>
      <c r="L759">
        <v>0.56769629776048869</v>
      </c>
      <c r="M759">
        <v>0.41278068433821219</v>
      </c>
      <c r="N759">
        <v>6.561572723058906E-2</v>
      </c>
      <c r="O759">
        <v>5.5532475371615764E-3</v>
      </c>
      <c r="P759">
        <v>1.606746272092466E-5</v>
      </c>
      <c r="Q759">
        <v>1.0118260764952541E-5</v>
      </c>
      <c r="R759">
        <v>3.01442534314934E-6</v>
      </c>
      <c r="S759">
        <v>5.7933403084446926</v>
      </c>
    </row>
    <row r="760" spans="1:19" x14ac:dyDescent="0.35">
      <c r="A760" s="34"/>
      <c r="B760" s="1" t="s">
        <v>6</v>
      </c>
      <c r="C760">
        <v>0</v>
      </c>
      <c r="D760">
        <v>0</v>
      </c>
      <c r="E760">
        <v>9.8589298171730972E-3</v>
      </c>
      <c r="F760">
        <v>0.11820954788768059</v>
      </c>
      <c r="G760">
        <v>0.50311341607085702</v>
      </c>
      <c r="H760">
        <v>0.84089217895350588</v>
      </c>
      <c r="I760">
        <v>1.1366914710771441</v>
      </c>
      <c r="J760">
        <v>1.039844113041968</v>
      </c>
      <c r="K760">
        <v>0.92505269623946484</v>
      </c>
      <c r="L760">
        <v>0.73823158825591539</v>
      </c>
      <c r="M760">
        <v>0.39389211025676191</v>
      </c>
      <c r="N760">
        <v>7.9074110431826758E-2</v>
      </c>
      <c r="O760">
        <v>5.3711161356396007E-3</v>
      </c>
      <c r="P760">
        <v>1.6379556286167829E-5</v>
      </c>
      <c r="Q760">
        <v>4.1010085071125459E-6</v>
      </c>
      <c r="R760">
        <v>3.4947898021319551E-6</v>
      </c>
      <c r="S760">
        <v>5.7902552535225347</v>
      </c>
    </row>
    <row r="761" spans="1:19" x14ac:dyDescent="0.35">
      <c r="A761" s="34"/>
      <c r="B761" s="1" t="s">
        <v>7</v>
      </c>
      <c r="C761">
        <v>0</v>
      </c>
      <c r="D761">
        <v>0</v>
      </c>
      <c r="E761">
        <v>6.3242294486450757E-3</v>
      </c>
      <c r="F761">
        <v>0.24594483627523911</v>
      </c>
      <c r="G761">
        <v>0.4353414331785696</v>
      </c>
      <c r="H761">
        <v>0.82386991733107706</v>
      </c>
      <c r="I761">
        <v>0.91128092845523068</v>
      </c>
      <c r="J761">
        <v>1.3135286136174551</v>
      </c>
      <c r="K761">
        <v>1.268516153310826</v>
      </c>
      <c r="L761">
        <v>0.85806176902390341</v>
      </c>
      <c r="M761">
        <v>0.55265107549740855</v>
      </c>
      <c r="N761">
        <v>7.566083931960918E-2</v>
      </c>
      <c r="O761">
        <v>3.9706613841454059E-3</v>
      </c>
      <c r="P761">
        <v>1.2298852979232539E-5</v>
      </c>
      <c r="Q761">
        <v>9.1351283341708809E-6</v>
      </c>
      <c r="R761">
        <v>6.020974158389122E-6</v>
      </c>
      <c r="S761">
        <v>6.4951779117975814</v>
      </c>
    </row>
    <row r="762" spans="1:19" x14ac:dyDescent="0.35">
      <c r="A762" s="34"/>
      <c r="B762" s="1" t="s">
        <v>8</v>
      </c>
      <c r="C762">
        <v>0</v>
      </c>
      <c r="D762">
        <v>0</v>
      </c>
      <c r="E762">
        <v>7.0941508742289414E-3</v>
      </c>
      <c r="F762">
        <v>0.152479504915005</v>
      </c>
      <c r="G762">
        <v>0.50865753499732047</v>
      </c>
      <c r="H762">
        <v>0.80885813879455437</v>
      </c>
      <c r="I762">
        <v>0.98546764976339196</v>
      </c>
      <c r="J762">
        <v>1.100086008813608</v>
      </c>
      <c r="K762">
        <v>1.337883404926608</v>
      </c>
      <c r="L762">
        <v>1.0507739394841871</v>
      </c>
      <c r="M762">
        <v>0.66804905132138837</v>
      </c>
      <c r="N762">
        <v>7.9744030652112843E-2</v>
      </c>
      <c r="O762">
        <v>5.7795789741714801E-3</v>
      </c>
      <c r="P762">
        <v>1.4362616105122531E-5</v>
      </c>
      <c r="Q762">
        <v>1.0272156668633031E-5</v>
      </c>
      <c r="R762">
        <v>1.2950389341679861E-5</v>
      </c>
      <c r="S762">
        <v>6.7049105786786907</v>
      </c>
    </row>
    <row r="763" spans="1:19" x14ac:dyDescent="0.35">
      <c r="A763" s="34"/>
      <c r="B763" s="1" t="s">
        <v>9</v>
      </c>
      <c r="C763">
        <v>0</v>
      </c>
      <c r="D763">
        <v>0</v>
      </c>
      <c r="E763">
        <v>9.2519530555621142E-3</v>
      </c>
      <c r="F763">
        <v>0.18630314788765021</v>
      </c>
      <c r="G763">
        <v>0.33886756118782968</v>
      </c>
      <c r="H763">
        <v>0.59434473731815263</v>
      </c>
      <c r="I763">
        <v>0.78714469948328702</v>
      </c>
      <c r="J763">
        <v>0.90271322705582158</v>
      </c>
      <c r="K763">
        <v>0.9270654592115013</v>
      </c>
      <c r="L763">
        <v>0.88441660106897335</v>
      </c>
      <c r="M763">
        <v>0.50392226068156232</v>
      </c>
      <c r="N763">
        <v>8.8224088430995093E-2</v>
      </c>
      <c r="O763">
        <v>4.49974724234521E-3</v>
      </c>
      <c r="P763">
        <v>1.6281037030972492E-5</v>
      </c>
      <c r="Q763">
        <v>1.082436104787482E-5</v>
      </c>
      <c r="R763">
        <v>6.091723387356965E-6</v>
      </c>
      <c r="S763">
        <v>5.2267866797451461</v>
      </c>
    </row>
    <row r="764" spans="1:19" x14ac:dyDescent="0.35">
      <c r="A764" s="34"/>
      <c r="B764" s="1" t="s">
        <v>10</v>
      </c>
      <c r="C764">
        <v>0</v>
      </c>
      <c r="D764">
        <v>0</v>
      </c>
      <c r="E764">
        <v>8.6831412021399889E-3</v>
      </c>
      <c r="F764">
        <v>0.12095704691368279</v>
      </c>
      <c r="G764">
        <v>0.24483185368512531</v>
      </c>
      <c r="H764">
        <v>0.5197671356637259</v>
      </c>
      <c r="I764">
        <v>0.62583597269098501</v>
      </c>
      <c r="J764">
        <v>0.67980394539757105</v>
      </c>
      <c r="K764">
        <v>0.91378798894702973</v>
      </c>
      <c r="L764">
        <v>0.86156230810103518</v>
      </c>
      <c r="M764">
        <v>0.5789849364847317</v>
      </c>
      <c r="N764">
        <v>9.66438329615881E-2</v>
      </c>
      <c r="O764">
        <v>4.6678715329993804E-3</v>
      </c>
      <c r="P764">
        <v>1.180797212969506E-5</v>
      </c>
      <c r="Q764">
        <v>1.1822664543445789E-5</v>
      </c>
      <c r="R764">
        <v>1.01613164687284E-5</v>
      </c>
      <c r="S764">
        <v>4.6555598255337554</v>
      </c>
    </row>
    <row r="765" spans="1:19" x14ac:dyDescent="0.35">
      <c r="A765" s="34"/>
      <c r="B765" s="1" t="s">
        <v>11</v>
      </c>
      <c r="C765">
        <v>0</v>
      </c>
      <c r="D765">
        <v>0</v>
      </c>
      <c r="E765">
        <v>4.7416828019173048E-3</v>
      </c>
      <c r="F765">
        <v>2.8806972208638201E-2</v>
      </c>
      <c r="G765">
        <v>5.8464537516710047E-2</v>
      </c>
      <c r="H765">
        <v>0.1090119941499247</v>
      </c>
      <c r="I765">
        <v>0.15656198355708759</v>
      </c>
      <c r="J765">
        <v>0.15398557784283279</v>
      </c>
      <c r="K765">
        <v>0.19541291476460571</v>
      </c>
      <c r="L765">
        <v>0.15067935751377831</v>
      </c>
      <c r="M765">
        <v>0.1235707937806894</v>
      </c>
      <c r="N765">
        <v>2.6603910242297541E-2</v>
      </c>
      <c r="O765">
        <v>1.560575027800353E-3</v>
      </c>
      <c r="P765">
        <v>1.349783035371988E-5</v>
      </c>
      <c r="Q765">
        <v>6.587399251519834E-6</v>
      </c>
      <c r="R765">
        <v>6.6571675591286492E-6</v>
      </c>
      <c r="S765">
        <v>1.0094270418034459</v>
      </c>
    </row>
    <row r="766" spans="1:19" x14ac:dyDescent="0.35">
      <c r="A766" s="34"/>
      <c r="B766" s="1" t="s">
        <v>12</v>
      </c>
      <c r="C766">
        <v>0</v>
      </c>
      <c r="D766">
        <v>0</v>
      </c>
      <c r="E766">
        <v>4.7951558339406973E-4</v>
      </c>
      <c r="F766">
        <v>1.1701541336567511E-3</v>
      </c>
      <c r="G766">
        <v>6.961221697788956E-3</v>
      </c>
      <c r="H766">
        <v>1.2577613431166521E-2</v>
      </c>
      <c r="I766">
        <v>1.4311733727915169E-2</v>
      </c>
      <c r="J766">
        <v>1.7643104080448609E-2</v>
      </c>
      <c r="K766">
        <v>1.893716097872811E-2</v>
      </c>
      <c r="L766">
        <v>1.807476645873873E-2</v>
      </c>
      <c r="M766">
        <v>1.221594517684816E-2</v>
      </c>
      <c r="N766">
        <v>3.2443659018818109E-3</v>
      </c>
      <c r="O766">
        <v>1.6035693830265081E-4</v>
      </c>
      <c r="P766">
        <v>2.030195801259054E-5</v>
      </c>
      <c r="Q766">
        <v>8.2610215574613784E-6</v>
      </c>
      <c r="R766">
        <v>1.483981821636681E-5</v>
      </c>
      <c r="S766">
        <v>0.105819340906656</v>
      </c>
    </row>
    <row r="767" spans="1:19" x14ac:dyDescent="0.35">
      <c r="A767" s="34"/>
      <c r="B767" s="1" t="s">
        <v>13</v>
      </c>
      <c r="C767">
        <v>7.602995211457355E-6</v>
      </c>
      <c r="D767">
        <v>3.3632675385513442E-6</v>
      </c>
      <c r="E767">
        <v>7.6485529562267413E-6</v>
      </c>
      <c r="F767">
        <v>2.276215322644046E-5</v>
      </c>
      <c r="G767">
        <v>3.1493335121439779E-5</v>
      </c>
      <c r="H767">
        <v>7.8930841022094474E-5</v>
      </c>
      <c r="I767">
        <v>7.2421284181055644E-5</v>
      </c>
      <c r="J767">
        <v>2.9174820295804419E-5</v>
      </c>
      <c r="K767">
        <v>6.6187373191408909E-5</v>
      </c>
      <c r="L767">
        <v>5.9569323761485908E-5</v>
      </c>
      <c r="M767">
        <v>7.7071349967688558E-5</v>
      </c>
      <c r="N767">
        <v>5.3068774755054708E-5</v>
      </c>
      <c r="O767">
        <v>4.6603011672983138E-5</v>
      </c>
      <c r="P767">
        <v>1.41633235369618E-5</v>
      </c>
      <c r="Q767">
        <v>2.490662050944626E-5</v>
      </c>
      <c r="R767">
        <v>1.191090375257413E-5</v>
      </c>
      <c r="S767">
        <v>6.0687793070067367E-4</v>
      </c>
    </row>
    <row r="768" spans="1:19" x14ac:dyDescent="0.35">
      <c r="A768" s="34"/>
      <c r="B768" s="1" t="s">
        <v>14</v>
      </c>
      <c r="C768">
        <v>5.7886384028014932E-55</v>
      </c>
      <c r="D768">
        <v>7.8878514941672328E-42</v>
      </c>
      <c r="E768">
        <v>2.5483041238549718E-6</v>
      </c>
      <c r="F768">
        <v>2.6064819095335219E-5</v>
      </c>
      <c r="G768">
        <v>1.6803620529205902E-5</v>
      </c>
      <c r="H768">
        <v>2.1244673880160619E-5</v>
      </c>
      <c r="I768">
        <v>3.5726760291416863E-5</v>
      </c>
      <c r="J768">
        <v>4.0237703289940033E-5</v>
      </c>
      <c r="K768">
        <v>3.5640193483851463E-5</v>
      </c>
      <c r="L768">
        <v>3.0976925222088772E-5</v>
      </c>
      <c r="M768">
        <v>2.1305338212640379E-5</v>
      </c>
      <c r="N768">
        <v>4.497094136823173E-5</v>
      </c>
      <c r="O768">
        <v>2.6136837287911721E-5</v>
      </c>
      <c r="P768">
        <v>1.6826620345055789E-5</v>
      </c>
      <c r="Q768">
        <v>1.6651432203896709E-5</v>
      </c>
      <c r="R768">
        <v>2.6082281328611461E-5</v>
      </c>
      <c r="S768">
        <v>3.612164506622016E-4</v>
      </c>
    </row>
    <row r="769" spans="1:19" x14ac:dyDescent="0.35">
      <c r="A769" s="34"/>
      <c r="B769" s="1" t="s">
        <v>15</v>
      </c>
      <c r="C769">
        <v>2.3572127101661981E-141</v>
      </c>
      <c r="D769">
        <v>9.0687167409415162E-97</v>
      </c>
      <c r="E769">
        <v>1.186371221506312E-89</v>
      </c>
      <c r="F769">
        <v>9.3993407642334476E-22</v>
      </c>
      <c r="G769">
        <v>4.6600045172900577E-5</v>
      </c>
      <c r="H769">
        <v>4.6966401121414998E-5</v>
      </c>
      <c r="I769">
        <v>4.6931608219698722E-5</v>
      </c>
      <c r="J769">
        <v>8.4218404379323794E-5</v>
      </c>
      <c r="K769">
        <v>2.7778816787032399E-5</v>
      </c>
      <c r="L769">
        <v>1.0329437771122591E-5</v>
      </c>
      <c r="M769">
        <v>1.068036175255475E-5</v>
      </c>
      <c r="N769">
        <v>7.2634182602282728E-75</v>
      </c>
      <c r="O769">
        <v>1.1007397129367039E-65</v>
      </c>
      <c r="P769">
        <v>1.0283167122541059E-5</v>
      </c>
      <c r="Q769">
        <v>5.1690299352079659E-49</v>
      </c>
      <c r="R769">
        <v>8.2804050872286741E-43</v>
      </c>
      <c r="S769">
        <v>2.837882423265888E-4</v>
      </c>
    </row>
    <row r="770" spans="1:19" x14ac:dyDescent="0.35">
      <c r="A770" s="34" t="s">
        <v>67</v>
      </c>
      <c r="B770" s="1" t="s">
        <v>0</v>
      </c>
      <c r="C770">
        <v>1.9542281672646591E-55</v>
      </c>
      <c r="D770">
        <v>7.4148736148590191E-80</v>
      </c>
      <c r="E770">
        <v>3.5134838654044567E-58</v>
      </c>
      <c r="F770">
        <v>2.076815874632626E-106</v>
      </c>
      <c r="G770">
        <v>1.911298488995406E-59</v>
      </c>
      <c r="H770">
        <v>4.9084573206704552E-3</v>
      </c>
      <c r="I770">
        <v>1.811941152687586E-7</v>
      </c>
      <c r="J770">
        <v>5.5543589685778539E-3</v>
      </c>
      <c r="K770">
        <v>5.2442125569979502E-3</v>
      </c>
      <c r="L770">
        <v>9.3049267854632273E-3</v>
      </c>
      <c r="M770">
        <v>6.6614258816624049E-3</v>
      </c>
      <c r="N770">
        <v>5.3887451624638822E-19</v>
      </c>
      <c r="O770">
        <v>1.3262281228807449E-3</v>
      </c>
      <c r="P770">
        <v>8.2060452414479945E-92</v>
      </c>
      <c r="Q770">
        <v>1.2058515015357481E-5</v>
      </c>
      <c r="R770">
        <v>3.1643683381115669E-125</v>
      </c>
      <c r="S770">
        <v>3.3011849345383273E-2</v>
      </c>
    </row>
    <row r="771" spans="1:19" x14ac:dyDescent="0.35">
      <c r="A771" s="34"/>
      <c r="B771" s="1" t="s">
        <v>1</v>
      </c>
      <c r="C771">
        <v>6.2446483380573998E-116</v>
      </c>
      <c r="D771">
        <v>3.1413923173287308E-4</v>
      </c>
      <c r="E771">
        <v>2.951595170113444E-72</v>
      </c>
      <c r="F771">
        <v>1.5576781338359639E-59</v>
      </c>
      <c r="G771">
        <v>1.185143138218236E-6</v>
      </c>
      <c r="H771">
        <v>4.192974866019928E-3</v>
      </c>
      <c r="I771">
        <v>1.120325168889125E-2</v>
      </c>
      <c r="J771">
        <v>2.5599450805763009E-3</v>
      </c>
      <c r="K771">
        <v>1.004791151487297E-2</v>
      </c>
      <c r="L771">
        <v>2.7816401457815641E-3</v>
      </c>
      <c r="M771">
        <v>7.7724130189676455E-4</v>
      </c>
      <c r="N771">
        <v>6.9007494728870564E-4</v>
      </c>
      <c r="O771">
        <v>9.9035810237200393E-57</v>
      </c>
      <c r="P771">
        <v>1.3495557764948161E-5</v>
      </c>
      <c r="Q771">
        <v>7.6459132509916683E-79</v>
      </c>
      <c r="R771">
        <v>2.383920728025148E-65</v>
      </c>
      <c r="S771">
        <v>3.2581859477963521E-2</v>
      </c>
    </row>
    <row r="772" spans="1:19" x14ac:dyDescent="0.35">
      <c r="A772" s="34"/>
      <c r="B772" s="1" t="s">
        <v>2</v>
      </c>
      <c r="C772">
        <v>1.497032419584194E-23</v>
      </c>
      <c r="D772">
        <v>7.6433628019343042E-4</v>
      </c>
      <c r="E772">
        <v>3.7224551123899371E-2</v>
      </c>
      <c r="F772">
        <v>9.3723233781810907E-3</v>
      </c>
      <c r="G772">
        <v>1.1832606648694529E-2</v>
      </c>
      <c r="H772">
        <v>3.519263655615998E-3</v>
      </c>
      <c r="I772">
        <v>2.972325881008488E-2</v>
      </c>
      <c r="J772">
        <v>8.6823536572818109E-3</v>
      </c>
      <c r="K772">
        <v>3.0748696614961522E-2</v>
      </c>
      <c r="L772">
        <v>1.7603996691746952E-2</v>
      </c>
      <c r="M772">
        <v>7.2468680851794183E-3</v>
      </c>
      <c r="N772">
        <v>1.808264387660468E-8</v>
      </c>
      <c r="O772">
        <v>3.1806278584932252E-17</v>
      </c>
      <c r="P772">
        <v>2.7978031705087359E-53</v>
      </c>
      <c r="Q772">
        <v>4.9580076999148522E-6</v>
      </c>
      <c r="R772">
        <v>3.7771808267144161E-102</v>
      </c>
      <c r="S772">
        <v>0.1567232310361828</v>
      </c>
    </row>
    <row r="773" spans="1:19" x14ac:dyDescent="0.35">
      <c r="A773" s="34"/>
      <c r="B773" s="1" t="s">
        <v>3</v>
      </c>
      <c r="C773">
        <v>2.300180363596486E-3</v>
      </c>
      <c r="D773">
        <v>3.7728697006919648E-3</v>
      </c>
      <c r="E773">
        <v>1.6704783498431779E-2</v>
      </c>
      <c r="F773">
        <v>0.33289909082333141</v>
      </c>
      <c r="G773">
        <v>0.315408296627881</v>
      </c>
      <c r="H773">
        <v>0.1864598170027601</v>
      </c>
      <c r="I773">
        <v>0.17963200448397931</v>
      </c>
      <c r="J773">
        <v>0.17115039583813851</v>
      </c>
      <c r="K773">
        <v>0.1923805795961685</v>
      </c>
      <c r="L773">
        <v>0.14947587679850749</v>
      </c>
      <c r="M773">
        <v>9.1256646807975544E-2</v>
      </c>
      <c r="N773">
        <v>4.3871430569902767E-2</v>
      </c>
      <c r="O773">
        <v>1.489270556449971E-2</v>
      </c>
      <c r="P773">
        <v>8.3469960156949892E-6</v>
      </c>
      <c r="Q773">
        <v>2.8597282239804278E-6</v>
      </c>
      <c r="R773">
        <v>1.8892612209825001E-31</v>
      </c>
      <c r="S773">
        <v>1.7002158844001041</v>
      </c>
    </row>
    <row r="774" spans="1:19" x14ac:dyDescent="0.35">
      <c r="A774" s="34"/>
      <c r="B774" s="1" t="s">
        <v>4</v>
      </c>
      <c r="C774">
        <v>5.8257963490993307E-4</v>
      </c>
      <c r="D774">
        <v>3.7122837904100649E-3</v>
      </c>
      <c r="E774">
        <v>2.584948230442206E-2</v>
      </c>
      <c r="F774">
        <v>0.21258247761265639</v>
      </c>
      <c r="G774">
        <v>0.48652624185854781</v>
      </c>
      <c r="H774">
        <v>0.47930217235940897</v>
      </c>
      <c r="I774">
        <v>0.4133970974094161</v>
      </c>
      <c r="J774">
        <v>0.4668566458223008</v>
      </c>
      <c r="K774">
        <v>0.35565290432229879</v>
      </c>
      <c r="L774">
        <v>0.2807228858482182</v>
      </c>
      <c r="M774">
        <v>0.22283628501382341</v>
      </c>
      <c r="N774">
        <v>0.10372348067662041</v>
      </c>
      <c r="O774">
        <v>4.8494804897428523E-2</v>
      </c>
      <c r="P774">
        <v>9.8611340668542582E-6</v>
      </c>
      <c r="Q774">
        <v>1.326093870262973E-5</v>
      </c>
      <c r="R774">
        <v>3.7431804801341289E-6</v>
      </c>
      <c r="S774">
        <v>3.100266206803711</v>
      </c>
    </row>
    <row r="775" spans="1:19" x14ac:dyDescent="0.35">
      <c r="A775" s="34"/>
      <c r="B775" s="1" t="s">
        <v>5</v>
      </c>
      <c r="C775">
        <v>1.770438542552944E-3</v>
      </c>
      <c r="D775">
        <v>4.3762724970332892E-3</v>
      </c>
      <c r="E775">
        <v>3.4172697677264281E-2</v>
      </c>
      <c r="F775">
        <v>0.1920725929349747</v>
      </c>
      <c r="G775">
        <v>0.47594501640113812</v>
      </c>
      <c r="H775">
        <v>0.8238729744478448</v>
      </c>
      <c r="I775">
        <v>0.60923316635083202</v>
      </c>
      <c r="J775">
        <v>0.6096725588424815</v>
      </c>
      <c r="K775">
        <v>0.56829845973994875</v>
      </c>
      <c r="L775">
        <v>0.39267413460775591</v>
      </c>
      <c r="M775">
        <v>0.33556921110769938</v>
      </c>
      <c r="N775">
        <v>0.1570678156148585</v>
      </c>
      <c r="O775">
        <v>6.6491066442483066E-2</v>
      </c>
      <c r="P775">
        <v>1.606746272092466E-5</v>
      </c>
      <c r="Q775">
        <v>1.0118260764952541E-5</v>
      </c>
      <c r="R775">
        <v>3.01442534314934E-6</v>
      </c>
      <c r="S775">
        <v>4.2712456053556966</v>
      </c>
    </row>
    <row r="776" spans="1:19" x14ac:dyDescent="0.35">
      <c r="A776" s="34"/>
      <c r="B776" s="1" t="s">
        <v>6</v>
      </c>
      <c r="C776">
        <v>1.1842220247968451E-3</v>
      </c>
      <c r="D776">
        <v>7.1797446869631991E-3</v>
      </c>
      <c r="E776">
        <v>4.0012872573013232E-2</v>
      </c>
      <c r="F776">
        <v>0.1072656618717108</v>
      </c>
      <c r="G776">
        <v>0.34080294157552621</v>
      </c>
      <c r="H776">
        <v>0.57760648841378726</v>
      </c>
      <c r="I776">
        <v>0.78114069469630187</v>
      </c>
      <c r="J776">
        <v>0.70215940253683606</v>
      </c>
      <c r="K776">
        <v>0.63490839291165868</v>
      </c>
      <c r="L776">
        <v>0.510862200714024</v>
      </c>
      <c r="M776">
        <v>0.32035752840741749</v>
      </c>
      <c r="N776">
        <v>0.18936882503520611</v>
      </c>
      <c r="O776">
        <v>6.4339209567309458E-2</v>
      </c>
      <c r="P776">
        <v>1.6379556286167829E-5</v>
      </c>
      <c r="Q776">
        <v>4.1010085071125459E-6</v>
      </c>
      <c r="R776">
        <v>3.4947898021319551E-6</v>
      </c>
      <c r="S776">
        <v>4.2772121603691478</v>
      </c>
    </row>
    <row r="777" spans="1:19" x14ac:dyDescent="0.35">
      <c r="A777" s="34"/>
      <c r="B777" s="1" t="s">
        <v>7</v>
      </c>
      <c r="C777">
        <v>1.460397268565691E-3</v>
      </c>
      <c r="D777">
        <v>5.0496070449065518E-3</v>
      </c>
      <c r="E777">
        <v>2.5220772824919899E-2</v>
      </c>
      <c r="F777">
        <v>0.21929396775782159</v>
      </c>
      <c r="G777">
        <v>0.28976655329904633</v>
      </c>
      <c r="H777">
        <v>0.55607223552108787</v>
      </c>
      <c r="I777">
        <v>0.61534653535275963</v>
      </c>
      <c r="J777">
        <v>0.87154101962317565</v>
      </c>
      <c r="K777">
        <v>0.85550275567381262</v>
      </c>
      <c r="L777">
        <v>0.58345922942713835</v>
      </c>
      <c r="M777">
        <v>0.44166144409803187</v>
      </c>
      <c r="N777">
        <v>0.17804350711336669</v>
      </c>
      <c r="O777">
        <v>4.6736355873316482E-2</v>
      </c>
      <c r="P777">
        <v>1.2298852979232539E-5</v>
      </c>
      <c r="Q777">
        <v>9.1351283341708809E-6</v>
      </c>
      <c r="R777">
        <v>6.020974158389122E-6</v>
      </c>
      <c r="S777">
        <v>4.6891818358334216</v>
      </c>
    </row>
    <row r="778" spans="1:19" x14ac:dyDescent="0.35">
      <c r="A778" s="34"/>
      <c r="B778" s="1" t="s">
        <v>8</v>
      </c>
      <c r="C778">
        <v>1.845331973724298E-3</v>
      </c>
      <c r="D778">
        <v>2.87120359257177E-3</v>
      </c>
      <c r="E778">
        <v>2.8755989019274571E-2</v>
      </c>
      <c r="F778">
        <v>0.13819030211141531</v>
      </c>
      <c r="G778">
        <v>0.34412866607056181</v>
      </c>
      <c r="H778">
        <v>0.55490934959911409</v>
      </c>
      <c r="I778">
        <v>0.67637409665550197</v>
      </c>
      <c r="J778">
        <v>0.74191141323814269</v>
      </c>
      <c r="K778">
        <v>0.91710865938177033</v>
      </c>
      <c r="L778">
        <v>0.72623699989902091</v>
      </c>
      <c r="M778">
        <v>0.54265515954211108</v>
      </c>
      <c r="N778">
        <v>0.19073495245274399</v>
      </c>
      <c r="O778">
        <v>6.9145721592089773E-2</v>
      </c>
      <c r="P778">
        <v>1.4362616105122531E-5</v>
      </c>
      <c r="Q778">
        <v>1.0272156668633031E-5</v>
      </c>
      <c r="R778">
        <v>1.2950389341679861E-5</v>
      </c>
      <c r="S778">
        <v>4.9349054302901578</v>
      </c>
    </row>
    <row r="779" spans="1:19" x14ac:dyDescent="0.35">
      <c r="A779" s="34"/>
      <c r="B779" s="1" t="s">
        <v>9</v>
      </c>
      <c r="C779">
        <v>1.7355806966246801E-3</v>
      </c>
      <c r="D779">
        <v>1.61235176743049E-3</v>
      </c>
      <c r="E779">
        <v>3.7811844209172177E-2</v>
      </c>
      <c r="F779">
        <v>0.17023656083701011</v>
      </c>
      <c r="G779">
        <v>0.23114894556078139</v>
      </c>
      <c r="H779">
        <v>0.41110679478756129</v>
      </c>
      <c r="I779">
        <v>0.54471046735948025</v>
      </c>
      <c r="J779">
        <v>0.61382103581053804</v>
      </c>
      <c r="K779">
        <v>0.64073652049104779</v>
      </c>
      <c r="L779">
        <v>0.61630049268814813</v>
      </c>
      <c r="M779">
        <v>0.41271065333926849</v>
      </c>
      <c r="N779">
        <v>0.2127579674698418</v>
      </c>
      <c r="O779">
        <v>5.4277993046027567E-2</v>
      </c>
      <c r="P779">
        <v>1.6281037030972492E-5</v>
      </c>
      <c r="Q779">
        <v>1.082436104787482E-5</v>
      </c>
      <c r="R779">
        <v>6.091723387356965E-6</v>
      </c>
      <c r="S779">
        <v>3.9490004051843979</v>
      </c>
    </row>
    <row r="780" spans="1:19" x14ac:dyDescent="0.35">
      <c r="A780" s="34"/>
      <c r="B780" s="1" t="s">
        <v>10</v>
      </c>
      <c r="C780">
        <v>7.4069728920830389E-9</v>
      </c>
      <c r="D780">
        <v>2.3051861321068791E-4</v>
      </c>
      <c r="E780">
        <v>4.1707850646302648E-2</v>
      </c>
      <c r="F780">
        <v>0.12990035145426199</v>
      </c>
      <c r="G780">
        <v>0.19628013463658159</v>
      </c>
      <c r="H780">
        <v>0.42254362738416229</v>
      </c>
      <c r="I780">
        <v>0.50900046022512124</v>
      </c>
      <c r="J780">
        <v>0.54327803842162037</v>
      </c>
      <c r="K780">
        <v>0.74226849951944429</v>
      </c>
      <c r="L780">
        <v>0.70561666116504695</v>
      </c>
      <c r="M780">
        <v>0.55730880876156597</v>
      </c>
      <c r="N780">
        <v>0.27391720145438392</v>
      </c>
      <c r="O780">
        <v>6.6176083929286547E-2</v>
      </c>
      <c r="P780">
        <v>1.180797212969506E-5</v>
      </c>
      <c r="Q780">
        <v>1.1822664543445789E-5</v>
      </c>
      <c r="R780">
        <v>1.01613164687284E-5</v>
      </c>
      <c r="S780">
        <v>4.1882620355711033</v>
      </c>
    </row>
    <row r="781" spans="1:19" x14ac:dyDescent="0.35">
      <c r="A781" s="34"/>
      <c r="B781" s="1" t="s">
        <v>11</v>
      </c>
      <c r="C781">
        <v>8.0110989100855615E-4</v>
      </c>
      <c r="D781">
        <v>2.7382101211777189E-3</v>
      </c>
      <c r="E781">
        <v>6.7064078517858172E-2</v>
      </c>
      <c r="F781">
        <v>9.1094736011736649E-2</v>
      </c>
      <c r="G781">
        <v>0.1380121947005713</v>
      </c>
      <c r="H781">
        <v>0.26094774103130353</v>
      </c>
      <c r="I781">
        <v>0.37493888593217561</v>
      </c>
      <c r="J781">
        <v>0.36235564620429472</v>
      </c>
      <c r="K781">
        <v>0.46739640198123927</v>
      </c>
      <c r="L781">
        <v>0.36337279777469861</v>
      </c>
      <c r="M781">
        <v>0.35023617106904747</v>
      </c>
      <c r="N781">
        <v>0.22202769535547079</v>
      </c>
      <c r="O781">
        <v>6.5145337549399149E-2</v>
      </c>
      <c r="P781">
        <v>1.349783035371988E-5</v>
      </c>
      <c r="Q781">
        <v>6.587399251519834E-6</v>
      </c>
      <c r="R781">
        <v>6.6571675591286492E-6</v>
      </c>
      <c r="S781">
        <v>2.7661577485371458</v>
      </c>
    </row>
    <row r="782" spans="1:19" x14ac:dyDescent="0.35">
      <c r="A782" s="34"/>
      <c r="B782" s="1" t="s">
        <v>12</v>
      </c>
      <c r="C782">
        <v>1.1166312792258679E-4</v>
      </c>
      <c r="D782">
        <v>4.9083975485132031E-4</v>
      </c>
      <c r="E782">
        <v>3.3923230048133579E-2</v>
      </c>
      <c r="F782">
        <v>1.8508692818821691E-2</v>
      </c>
      <c r="G782">
        <v>8.2195381851175461E-2</v>
      </c>
      <c r="H782">
        <v>0.15059637171639881</v>
      </c>
      <c r="I782">
        <v>0.17143655291345039</v>
      </c>
      <c r="J782">
        <v>0.20766676158946229</v>
      </c>
      <c r="K782">
        <v>0.2265603890233942</v>
      </c>
      <c r="L782">
        <v>0.21802603464559861</v>
      </c>
      <c r="M782">
        <v>0.17318458907527409</v>
      </c>
      <c r="N782">
        <v>0.13543425214855509</v>
      </c>
      <c r="O782">
        <v>3.3482929609939253E-2</v>
      </c>
      <c r="P782">
        <v>2.030195801259054E-5</v>
      </c>
      <c r="Q782">
        <v>8.2610215574613784E-6</v>
      </c>
      <c r="R782">
        <v>1.483981821636681E-5</v>
      </c>
      <c r="S782">
        <v>1.4516610911207639</v>
      </c>
    </row>
    <row r="783" spans="1:19" x14ac:dyDescent="0.35">
      <c r="A783" s="34"/>
      <c r="B783" s="1" t="s">
        <v>13</v>
      </c>
      <c r="C783">
        <v>7.602995211457355E-6</v>
      </c>
      <c r="D783">
        <v>3.3632675385513442E-6</v>
      </c>
      <c r="E783">
        <v>7.6485529562267413E-6</v>
      </c>
      <c r="F783">
        <v>2.276215322644046E-5</v>
      </c>
      <c r="G783">
        <v>3.1493335121439779E-5</v>
      </c>
      <c r="H783">
        <v>7.8930841022094474E-5</v>
      </c>
      <c r="I783">
        <v>7.2421284181055644E-5</v>
      </c>
      <c r="J783">
        <v>2.9174820295804419E-5</v>
      </c>
      <c r="K783">
        <v>6.6187373191408909E-5</v>
      </c>
      <c r="L783">
        <v>5.9569323761485908E-5</v>
      </c>
      <c r="M783">
        <v>7.7071349967688558E-5</v>
      </c>
      <c r="N783">
        <v>5.3068774755054708E-5</v>
      </c>
      <c r="O783">
        <v>4.6603011672983138E-5</v>
      </c>
      <c r="P783">
        <v>1.41633235369618E-5</v>
      </c>
      <c r="Q783">
        <v>2.490662050944626E-5</v>
      </c>
      <c r="R783">
        <v>1.191090375257413E-5</v>
      </c>
      <c r="S783">
        <v>6.0687793070067367E-4</v>
      </c>
    </row>
    <row r="784" spans="1:19" x14ac:dyDescent="0.35">
      <c r="A784" s="34"/>
      <c r="B784" s="1" t="s">
        <v>14</v>
      </c>
      <c r="C784">
        <v>5.7886384028014932E-55</v>
      </c>
      <c r="D784">
        <v>7.8878514941672328E-42</v>
      </c>
      <c r="E784">
        <v>2.5483041238549718E-6</v>
      </c>
      <c r="F784">
        <v>2.6064819095335219E-5</v>
      </c>
      <c r="G784">
        <v>1.6803620529205902E-5</v>
      </c>
      <c r="H784">
        <v>2.1244673880160619E-5</v>
      </c>
      <c r="I784">
        <v>3.5726760291416863E-5</v>
      </c>
      <c r="J784">
        <v>4.0237703289940033E-5</v>
      </c>
      <c r="K784">
        <v>3.5640193483851463E-5</v>
      </c>
      <c r="L784">
        <v>3.0976925222088772E-5</v>
      </c>
      <c r="M784">
        <v>2.1305338212640379E-5</v>
      </c>
      <c r="N784">
        <v>4.497094136823173E-5</v>
      </c>
      <c r="O784">
        <v>2.6136837287911721E-5</v>
      </c>
      <c r="P784">
        <v>1.6826620345055789E-5</v>
      </c>
      <c r="Q784">
        <v>1.6651432203896709E-5</v>
      </c>
      <c r="R784">
        <v>2.6082281328611461E-5</v>
      </c>
      <c r="S784">
        <v>3.612164506622016E-4</v>
      </c>
    </row>
    <row r="785" spans="1:19" x14ac:dyDescent="0.35">
      <c r="A785" s="34"/>
      <c r="B785" s="1" t="s">
        <v>15</v>
      </c>
      <c r="C785">
        <v>2.3572127101661981E-141</v>
      </c>
      <c r="D785">
        <v>9.0687167409415162E-97</v>
      </c>
      <c r="E785">
        <v>1.186371221506312E-89</v>
      </c>
      <c r="F785">
        <v>9.3993407642334476E-22</v>
      </c>
      <c r="G785">
        <v>4.6600045172900577E-5</v>
      </c>
      <c r="H785">
        <v>4.6966401121414998E-5</v>
      </c>
      <c r="I785">
        <v>4.6931608219698722E-5</v>
      </c>
      <c r="J785">
        <v>8.4218404379323794E-5</v>
      </c>
      <c r="K785">
        <v>2.7778816787032399E-5</v>
      </c>
      <c r="L785">
        <v>1.0329437771122591E-5</v>
      </c>
      <c r="M785">
        <v>1.068036175255475E-5</v>
      </c>
      <c r="N785">
        <v>7.2634182602282728E-75</v>
      </c>
      <c r="O785">
        <v>1.1007397129367039E-65</v>
      </c>
      <c r="P785">
        <v>1.0283167122541059E-5</v>
      </c>
      <c r="Q785">
        <v>5.1690299352079659E-49</v>
      </c>
      <c r="R785">
        <v>8.2804050872286741E-43</v>
      </c>
      <c r="S785">
        <v>2.837882423265888E-4</v>
      </c>
    </row>
    <row r="786" spans="1:19" x14ac:dyDescent="0.35">
      <c r="A786" s="34" t="s">
        <v>68</v>
      </c>
      <c r="B786" s="1" t="s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8.2060452414479945E-92</v>
      </c>
      <c r="Q786">
        <v>1.2058515015357481E-5</v>
      </c>
      <c r="R786">
        <v>3.1643683381115669E-125</v>
      </c>
      <c r="S786">
        <v>1.2058515015357481E-5</v>
      </c>
    </row>
    <row r="787" spans="1:19" x14ac:dyDescent="0.35">
      <c r="A787" s="34"/>
      <c r="B787" s="1" t="s">
        <v>1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1.3495557764948161E-5</v>
      </c>
      <c r="Q787">
        <v>7.6459132509916683E-79</v>
      </c>
      <c r="R787">
        <v>2.383920728025148E-65</v>
      </c>
      <c r="S787">
        <v>1.3495557764948161E-5</v>
      </c>
    </row>
    <row r="788" spans="1:19" x14ac:dyDescent="0.35">
      <c r="A788" s="34"/>
      <c r="B788" s="1" t="s">
        <v>2</v>
      </c>
      <c r="C788">
        <v>0</v>
      </c>
      <c r="D788">
        <v>0</v>
      </c>
      <c r="E788">
        <v>7.5194604349075947E-2</v>
      </c>
      <c r="F788">
        <v>1.7717268048552039E-2</v>
      </c>
      <c r="G788">
        <v>1.973874048878221E-2</v>
      </c>
      <c r="H788">
        <v>5.6121915018725339E-3</v>
      </c>
      <c r="I788">
        <v>4.672366541280721E-2</v>
      </c>
      <c r="J788">
        <v>1.380497327556895E-2</v>
      </c>
      <c r="K788">
        <v>4.9249011857164293E-2</v>
      </c>
      <c r="L788">
        <v>2.9307204951566551E-2</v>
      </c>
      <c r="M788">
        <v>1.178773716430994E-2</v>
      </c>
      <c r="N788">
        <v>3.2567762187061881E-8</v>
      </c>
      <c r="O788">
        <v>5.8344839853758827E-17</v>
      </c>
      <c r="P788">
        <v>2.7978031705087359E-53</v>
      </c>
      <c r="Q788">
        <v>4.9580076999148522E-6</v>
      </c>
      <c r="R788">
        <v>3.7771808267144161E-102</v>
      </c>
      <c r="S788">
        <v>0.26914038762516179</v>
      </c>
    </row>
    <row r="789" spans="1:19" x14ac:dyDescent="0.35">
      <c r="A789" s="34"/>
      <c r="B789" s="1" t="s">
        <v>3</v>
      </c>
      <c r="C789">
        <v>0</v>
      </c>
      <c r="D789">
        <v>0</v>
      </c>
      <c r="E789">
        <v>3.1578416043961027E-2</v>
      </c>
      <c r="F789">
        <v>0.58891739416617461</v>
      </c>
      <c r="G789">
        <v>0.49238453567492979</v>
      </c>
      <c r="H789">
        <v>0.27826476186849491</v>
      </c>
      <c r="I789">
        <v>0.26425090308972837</v>
      </c>
      <c r="J789">
        <v>0.25466442911371362</v>
      </c>
      <c r="K789">
        <v>0.28835289784815499</v>
      </c>
      <c r="L789">
        <v>0.23287695540514031</v>
      </c>
      <c r="M789">
        <v>0.1389110762955614</v>
      </c>
      <c r="N789">
        <v>7.3943510807035845E-2</v>
      </c>
      <c r="O789">
        <v>2.5565569927145509E-2</v>
      </c>
      <c r="P789">
        <v>8.3469960156949892E-6</v>
      </c>
      <c r="Q789">
        <v>2.8597282239804278E-6</v>
      </c>
      <c r="R789">
        <v>1.8892612209825001E-31</v>
      </c>
      <c r="S789">
        <v>2.6697216569642799</v>
      </c>
    </row>
    <row r="790" spans="1:19" x14ac:dyDescent="0.35">
      <c r="A790" s="34"/>
      <c r="B790" s="1" t="s">
        <v>4</v>
      </c>
      <c r="C790">
        <v>0</v>
      </c>
      <c r="D790">
        <v>0</v>
      </c>
      <c r="E790">
        <v>4.3121202126046178E-2</v>
      </c>
      <c r="F790">
        <v>0.33186293972294101</v>
      </c>
      <c r="G790">
        <v>0.67023496475917999</v>
      </c>
      <c r="H790">
        <v>0.63120710016871084</v>
      </c>
      <c r="I790">
        <v>0.53664823573736709</v>
      </c>
      <c r="J790">
        <v>0.6130041920811744</v>
      </c>
      <c r="K790">
        <v>0.47041262611627987</v>
      </c>
      <c r="L790">
        <v>0.38594262258520579</v>
      </c>
      <c r="M790">
        <v>0.29932831297684248</v>
      </c>
      <c r="N790">
        <v>0.15427120493709581</v>
      </c>
      <c r="O790">
        <v>7.3462653421791341E-2</v>
      </c>
      <c r="P790">
        <v>9.8611340668542582E-6</v>
      </c>
      <c r="Q790">
        <v>1.326093870262973E-5</v>
      </c>
      <c r="R790">
        <v>3.7431804801341289E-6</v>
      </c>
      <c r="S790">
        <v>4.2095229198858846</v>
      </c>
    </row>
    <row r="791" spans="1:19" x14ac:dyDescent="0.35">
      <c r="A791" s="34"/>
      <c r="B791" s="1" t="s">
        <v>5</v>
      </c>
      <c r="C791">
        <v>0</v>
      </c>
      <c r="D791">
        <v>0</v>
      </c>
      <c r="E791">
        <v>5.4495412184976742E-2</v>
      </c>
      <c r="F791">
        <v>0.2866410317978802</v>
      </c>
      <c r="G791">
        <v>0.62678596294163957</v>
      </c>
      <c r="H791">
        <v>1.037204524387912</v>
      </c>
      <c r="I791">
        <v>0.75604472671668865</v>
      </c>
      <c r="J791">
        <v>0.76527621334453988</v>
      </c>
      <c r="K791">
        <v>0.71857277185090074</v>
      </c>
      <c r="L791">
        <v>0.51608220772872837</v>
      </c>
      <c r="M791">
        <v>0.43090909727776838</v>
      </c>
      <c r="N791">
        <v>0.22332464948873279</v>
      </c>
      <c r="O791">
        <v>9.6288929953538577E-2</v>
      </c>
      <c r="P791">
        <v>1.606746272092466E-5</v>
      </c>
      <c r="Q791">
        <v>1.0118260764952541E-5</v>
      </c>
      <c r="R791">
        <v>3.01442534314934E-6</v>
      </c>
      <c r="S791">
        <v>5.5116547278221359</v>
      </c>
    </row>
    <row r="792" spans="1:19" x14ac:dyDescent="0.35">
      <c r="A792" s="34"/>
      <c r="B792" s="1" t="s">
        <v>6</v>
      </c>
      <c r="C792">
        <v>0</v>
      </c>
      <c r="D792">
        <v>0</v>
      </c>
      <c r="E792">
        <v>6.2898489100812777E-2</v>
      </c>
      <c r="F792">
        <v>0.15779508836157879</v>
      </c>
      <c r="G792">
        <v>0.44241069537428568</v>
      </c>
      <c r="H792">
        <v>0.71679672710253073</v>
      </c>
      <c r="I792">
        <v>0.95554912477705622</v>
      </c>
      <c r="J792">
        <v>0.86879454880166096</v>
      </c>
      <c r="K792">
        <v>0.79134370306247159</v>
      </c>
      <c r="L792">
        <v>0.66183566431272856</v>
      </c>
      <c r="M792">
        <v>0.40550694372471052</v>
      </c>
      <c r="N792">
        <v>0.26541028390083332</v>
      </c>
      <c r="O792">
        <v>9.1843534320322842E-2</v>
      </c>
      <c r="P792">
        <v>1.6379556286167829E-5</v>
      </c>
      <c r="Q792">
        <v>4.1010085071125459E-6</v>
      </c>
      <c r="R792">
        <v>3.4947898021319551E-6</v>
      </c>
      <c r="S792">
        <v>5.4202087781935884</v>
      </c>
    </row>
    <row r="793" spans="1:19" x14ac:dyDescent="0.35">
      <c r="A793" s="34"/>
      <c r="B793" s="1" t="s">
        <v>7</v>
      </c>
      <c r="C793">
        <v>0</v>
      </c>
      <c r="D793">
        <v>0</v>
      </c>
      <c r="E793">
        <v>4.0101118726626181E-2</v>
      </c>
      <c r="F793">
        <v>0.32629999383666147</v>
      </c>
      <c r="G793">
        <v>0.38047677694372772</v>
      </c>
      <c r="H793">
        <v>0.69799574964232314</v>
      </c>
      <c r="I793">
        <v>0.76137941556713662</v>
      </c>
      <c r="J793">
        <v>1.0907540138635829</v>
      </c>
      <c r="K793">
        <v>1.0785321900963381</v>
      </c>
      <c r="L793">
        <v>0.76456519956906566</v>
      </c>
      <c r="M793">
        <v>0.56547116655568053</v>
      </c>
      <c r="N793">
        <v>0.25240213171981951</v>
      </c>
      <c r="O793">
        <v>6.7481593499731235E-2</v>
      </c>
      <c r="P793">
        <v>1.2298852979232539E-5</v>
      </c>
      <c r="Q793">
        <v>9.1351283341708809E-6</v>
      </c>
      <c r="R793">
        <v>6.020974158389122E-6</v>
      </c>
      <c r="S793">
        <v>6.0254868049761638</v>
      </c>
    </row>
    <row r="794" spans="1:19" x14ac:dyDescent="0.35">
      <c r="A794" s="34"/>
      <c r="B794" s="1" t="s">
        <v>8</v>
      </c>
      <c r="C794">
        <v>0</v>
      </c>
      <c r="D794">
        <v>0</v>
      </c>
      <c r="E794">
        <v>4.6057368281608772E-2</v>
      </c>
      <c r="F794">
        <v>0.2071288804305704</v>
      </c>
      <c r="G794">
        <v>0.45516982305153508</v>
      </c>
      <c r="H794">
        <v>0.70164319933205366</v>
      </c>
      <c r="I794">
        <v>0.8430261566527647</v>
      </c>
      <c r="J794">
        <v>0.93532760247740809</v>
      </c>
      <c r="K794">
        <v>1.164676209369623</v>
      </c>
      <c r="L794">
        <v>0.95863900393956092</v>
      </c>
      <c r="M794">
        <v>0.69987039817871499</v>
      </c>
      <c r="N794">
        <v>0.27237665043342307</v>
      </c>
      <c r="O794">
        <v>0.1005700132535622</v>
      </c>
      <c r="P794">
        <v>1.4362616105122531E-5</v>
      </c>
      <c r="Q794">
        <v>1.0272156668633031E-5</v>
      </c>
      <c r="R794">
        <v>1.2950389341679861E-5</v>
      </c>
      <c r="S794">
        <v>6.3845228905629403</v>
      </c>
    </row>
    <row r="795" spans="1:19" x14ac:dyDescent="0.35">
      <c r="A795" s="34"/>
      <c r="B795" s="1" t="s">
        <v>9</v>
      </c>
      <c r="C795">
        <v>0</v>
      </c>
      <c r="D795">
        <v>0</v>
      </c>
      <c r="E795">
        <v>6.2949311297839414E-2</v>
      </c>
      <c r="F795">
        <v>0.2652212038187603</v>
      </c>
      <c r="G795">
        <v>0.31778752198268329</v>
      </c>
      <c r="H795">
        <v>0.54030781140748796</v>
      </c>
      <c r="I795">
        <v>0.70568700036738097</v>
      </c>
      <c r="J795">
        <v>0.80435132237938312</v>
      </c>
      <c r="K795">
        <v>0.84577764541966871</v>
      </c>
      <c r="L795">
        <v>0.84559333694016581</v>
      </c>
      <c r="M795">
        <v>0.55326306880724963</v>
      </c>
      <c r="N795">
        <v>0.31580407936730848</v>
      </c>
      <c r="O795">
        <v>8.2057690324663826E-2</v>
      </c>
      <c r="P795">
        <v>1.6281037030972492E-5</v>
      </c>
      <c r="Q795">
        <v>1.082436104787482E-5</v>
      </c>
      <c r="R795">
        <v>6.091723387356965E-6</v>
      </c>
      <c r="S795">
        <v>5.338833189234057</v>
      </c>
    </row>
    <row r="796" spans="1:19" x14ac:dyDescent="0.35">
      <c r="A796" s="34"/>
      <c r="B796" s="1" t="s">
        <v>10</v>
      </c>
      <c r="C796">
        <v>0</v>
      </c>
      <c r="D796">
        <v>0</v>
      </c>
      <c r="E796">
        <v>6.7841883601050562E-2</v>
      </c>
      <c r="F796">
        <v>0.19773461181028401</v>
      </c>
      <c r="G796">
        <v>0.26365635007777488</v>
      </c>
      <c r="H796">
        <v>0.54259415646492692</v>
      </c>
      <c r="I796">
        <v>0.64429021539292475</v>
      </c>
      <c r="J796">
        <v>0.69557365773175139</v>
      </c>
      <c r="K796">
        <v>0.95731467982822582</v>
      </c>
      <c r="L796">
        <v>0.94592091626182939</v>
      </c>
      <c r="M796">
        <v>0.72995968299536629</v>
      </c>
      <c r="N796">
        <v>0.39725390354477408</v>
      </c>
      <c r="O796">
        <v>9.7749272939342657E-2</v>
      </c>
      <c r="P796">
        <v>1.180797212969506E-5</v>
      </c>
      <c r="Q796">
        <v>1.1822664543445789E-5</v>
      </c>
      <c r="R796">
        <v>1.01613164687284E-5</v>
      </c>
      <c r="S796">
        <v>5.539923122601393</v>
      </c>
    </row>
    <row r="797" spans="1:19" x14ac:dyDescent="0.35">
      <c r="A797" s="34"/>
      <c r="B797" s="1" t="s">
        <v>11</v>
      </c>
      <c r="C797">
        <v>0</v>
      </c>
      <c r="D797">
        <v>0</v>
      </c>
      <c r="E797">
        <v>0.1207858195609257</v>
      </c>
      <c r="F797">
        <v>0.15353647030076439</v>
      </c>
      <c r="G797">
        <v>0.2052698909984548</v>
      </c>
      <c r="H797">
        <v>0.37102485046070521</v>
      </c>
      <c r="I797">
        <v>0.52549640175578105</v>
      </c>
      <c r="J797">
        <v>0.51369094568801799</v>
      </c>
      <c r="K797">
        <v>0.66745955452409866</v>
      </c>
      <c r="L797">
        <v>0.53936693056925444</v>
      </c>
      <c r="M797">
        <v>0.50793701666422919</v>
      </c>
      <c r="N797">
        <v>0.35653479464144833</v>
      </c>
      <c r="O797">
        <v>0.1065471192518499</v>
      </c>
      <c r="P797">
        <v>1.349783035371988E-5</v>
      </c>
      <c r="Q797">
        <v>6.587399251519834E-6</v>
      </c>
      <c r="R797">
        <v>6.6571675591286492E-6</v>
      </c>
      <c r="S797">
        <v>4.0676765368126953</v>
      </c>
    </row>
    <row r="798" spans="1:19" x14ac:dyDescent="0.35">
      <c r="A798" s="34"/>
      <c r="B798" s="1" t="s">
        <v>12</v>
      </c>
      <c r="C798">
        <v>0</v>
      </c>
      <c r="D798">
        <v>0</v>
      </c>
      <c r="E798">
        <v>6.2228135844166657E-2</v>
      </c>
      <c r="F798">
        <v>3.177295612743402E-2</v>
      </c>
      <c r="G798">
        <v>0.1245141796647353</v>
      </c>
      <c r="H798">
        <v>0.21808589128286901</v>
      </c>
      <c r="I798">
        <v>0.24472384782396331</v>
      </c>
      <c r="J798">
        <v>0.29984545707780841</v>
      </c>
      <c r="K798">
        <v>0.32952409494301338</v>
      </c>
      <c r="L798">
        <v>0.3296126446401893</v>
      </c>
      <c r="M798">
        <v>0.25581247274311741</v>
      </c>
      <c r="N798">
        <v>0.2215067103384793</v>
      </c>
      <c r="O798">
        <v>5.5775751172773773E-2</v>
      </c>
      <c r="P798">
        <v>2.030195801259054E-5</v>
      </c>
      <c r="Q798">
        <v>8.2610215574613784E-6</v>
      </c>
      <c r="R798">
        <v>1.483981821636681E-5</v>
      </c>
      <c r="S798">
        <v>2.173445544456337</v>
      </c>
    </row>
    <row r="799" spans="1:19" x14ac:dyDescent="0.35">
      <c r="A799" s="34"/>
      <c r="B799" s="1" t="s">
        <v>13</v>
      </c>
      <c r="C799">
        <v>7.602995211457355E-6</v>
      </c>
      <c r="D799">
        <v>3.3632675385513442E-6</v>
      </c>
      <c r="E799">
        <v>7.6485529562267413E-6</v>
      </c>
      <c r="F799">
        <v>2.276215322644046E-5</v>
      </c>
      <c r="G799">
        <v>3.1493335121439779E-5</v>
      </c>
      <c r="H799">
        <v>7.8930841022094474E-5</v>
      </c>
      <c r="I799">
        <v>7.2421284181055644E-5</v>
      </c>
      <c r="J799">
        <v>2.9174820295804419E-5</v>
      </c>
      <c r="K799">
        <v>6.6187373191408909E-5</v>
      </c>
      <c r="L799">
        <v>5.9569323761485908E-5</v>
      </c>
      <c r="M799">
        <v>7.7071349967688558E-5</v>
      </c>
      <c r="N799">
        <v>5.3068774755054708E-5</v>
      </c>
      <c r="O799">
        <v>4.6603011672983138E-5</v>
      </c>
      <c r="P799">
        <v>1.41633235369618E-5</v>
      </c>
      <c r="Q799">
        <v>2.490662050944626E-5</v>
      </c>
      <c r="R799">
        <v>1.191090375257413E-5</v>
      </c>
      <c r="S799">
        <v>6.0687793070067367E-4</v>
      </c>
    </row>
    <row r="800" spans="1:19" x14ac:dyDescent="0.35">
      <c r="A800" s="34"/>
      <c r="B800" s="1" t="s">
        <v>14</v>
      </c>
      <c r="C800">
        <v>5.7886384028014932E-55</v>
      </c>
      <c r="D800">
        <v>7.8878514941672328E-42</v>
      </c>
      <c r="E800">
        <v>2.5483041238549718E-6</v>
      </c>
      <c r="F800">
        <v>2.6064819095335219E-5</v>
      </c>
      <c r="G800">
        <v>1.6803620529205902E-5</v>
      </c>
      <c r="H800">
        <v>2.1244673880160619E-5</v>
      </c>
      <c r="I800">
        <v>3.5726760291416863E-5</v>
      </c>
      <c r="J800">
        <v>4.0237703289940033E-5</v>
      </c>
      <c r="K800">
        <v>3.5640193483851463E-5</v>
      </c>
      <c r="L800">
        <v>3.0976925222088772E-5</v>
      </c>
      <c r="M800">
        <v>2.1305338212640379E-5</v>
      </c>
      <c r="N800">
        <v>4.497094136823173E-5</v>
      </c>
      <c r="O800">
        <v>2.6136837287911721E-5</v>
      </c>
      <c r="P800">
        <v>1.6826620345055789E-5</v>
      </c>
      <c r="Q800">
        <v>1.6651432203896709E-5</v>
      </c>
      <c r="R800">
        <v>2.6082281328611461E-5</v>
      </c>
      <c r="S800">
        <v>3.612164506622016E-4</v>
      </c>
    </row>
    <row r="801" spans="1:19" x14ac:dyDescent="0.35">
      <c r="A801" s="34"/>
      <c r="B801" s="1" t="s">
        <v>15</v>
      </c>
      <c r="C801">
        <v>2.3572127101661981E-141</v>
      </c>
      <c r="D801">
        <v>9.0687167409415162E-97</v>
      </c>
      <c r="E801">
        <v>1.186371221506312E-89</v>
      </c>
      <c r="F801">
        <v>9.3993407642334476E-22</v>
      </c>
      <c r="G801">
        <v>4.6600045172900577E-5</v>
      </c>
      <c r="H801">
        <v>4.6966401121414998E-5</v>
      </c>
      <c r="I801">
        <v>4.6931608219698722E-5</v>
      </c>
      <c r="J801">
        <v>8.4218404379323794E-5</v>
      </c>
      <c r="K801">
        <v>2.7778816787032399E-5</v>
      </c>
      <c r="L801">
        <v>1.0329437771122591E-5</v>
      </c>
      <c r="M801">
        <v>1.068036175255475E-5</v>
      </c>
      <c r="N801">
        <v>7.2634182602282728E-75</v>
      </c>
      <c r="O801">
        <v>1.1007397129367039E-65</v>
      </c>
      <c r="P801">
        <v>1.0283167122541059E-5</v>
      </c>
      <c r="Q801">
        <v>5.1690299352079659E-49</v>
      </c>
      <c r="R801">
        <v>8.2804050872286741E-43</v>
      </c>
      <c r="S801">
        <v>2.837882423265888E-4</v>
      </c>
    </row>
    <row r="802" spans="1:19" x14ac:dyDescent="0.35">
      <c r="A802" s="34" t="s">
        <v>69</v>
      </c>
      <c r="B802" s="1" t="s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8.2060452414479945E-92</v>
      </c>
      <c r="Q802">
        <v>1.2058515015357481E-5</v>
      </c>
      <c r="R802">
        <v>3.1643683381115669E-125</v>
      </c>
      <c r="S802">
        <v>1.2058515015357481E-5</v>
      </c>
    </row>
    <row r="803" spans="1:19" x14ac:dyDescent="0.35">
      <c r="A803" s="34"/>
      <c r="B803" s="1" t="s">
        <v>1</v>
      </c>
      <c r="C803">
        <v>0</v>
      </c>
      <c r="D803">
        <v>2.1196384386057369E-4</v>
      </c>
      <c r="E803">
        <v>1.609471652031464E-72</v>
      </c>
      <c r="F803">
        <v>1.060821215760024E-59</v>
      </c>
      <c r="G803">
        <v>8.4096676072092159E-7</v>
      </c>
      <c r="H803">
        <v>2.890692493729299E-3</v>
      </c>
      <c r="I803">
        <v>7.3964161144987632E-3</v>
      </c>
      <c r="J803">
        <v>1.5888565760979109E-3</v>
      </c>
      <c r="K803">
        <v>5.8017229667467326E-3</v>
      </c>
      <c r="L803">
        <v>1.4141520407732081E-3</v>
      </c>
      <c r="M803">
        <v>3.4843080605553189E-4</v>
      </c>
      <c r="N803">
        <v>3.2014249108962002E-4</v>
      </c>
      <c r="O803">
        <v>4.363107556792133E-57</v>
      </c>
      <c r="P803">
        <v>1.3495557764948161E-5</v>
      </c>
      <c r="Q803">
        <v>7.6459132509916683E-79</v>
      </c>
      <c r="R803">
        <v>2.383920728025148E-65</v>
      </c>
      <c r="S803">
        <v>1.9986713857377311E-2</v>
      </c>
    </row>
    <row r="804" spans="1:19" x14ac:dyDescent="0.35">
      <c r="A804" s="34"/>
      <c r="B804" s="1" t="s">
        <v>2</v>
      </c>
      <c r="C804">
        <v>0</v>
      </c>
      <c r="D804">
        <v>4.1678397771033869E-4</v>
      </c>
      <c r="E804">
        <v>1.6403742438229341E-2</v>
      </c>
      <c r="F804">
        <v>5.1582058490358034E-3</v>
      </c>
      <c r="G804">
        <v>6.7853988861078397E-3</v>
      </c>
      <c r="H804">
        <v>1.9607326081289129E-3</v>
      </c>
      <c r="I804">
        <v>1.5858444906562141E-2</v>
      </c>
      <c r="J804">
        <v>4.3549026462614748E-3</v>
      </c>
      <c r="K804">
        <v>1.434811432181806E-2</v>
      </c>
      <c r="L804">
        <v>7.2325820406634218E-3</v>
      </c>
      <c r="M804">
        <v>2.625415001112779E-3</v>
      </c>
      <c r="N804">
        <v>6.7794727546329774E-9</v>
      </c>
      <c r="O804">
        <v>1.132409359027699E-17</v>
      </c>
      <c r="P804">
        <v>2.7978031705087359E-53</v>
      </c>
      <c r="Q804">
        <v>4.9580076999148522E-6</v>
      </c>
      <c r="R804">
        <v>3.7771808267144161E-102</v>
      </c>
      <c r="S804">
        <v>7.5149287462802805E-2</v>
      </c>
    </row>
    <row r="805" spans="1:19" x14ac:dyDescent="0.35">
      <c r="A805" s="34"/>
      <c r="B805" s="1" t="s">
        <v>3</v>
      </c>
      <c r="C805">
        <v>0</v>
      </c>
      <c r="D805">
        <v>2.5694269797162648E-3</v>
      </c>
      <c r="E805">
        <v>9.1937408123459515E-3</v>
      </c>
      <c r="F805">
        <v>0.22882419664190801</v>
      </c>
      <c r="G805">
        <v>0.2258946790315329</v>
      </c>
      <c r="H805">
        <v>0.12974473794670019</v>
      </c>
      <c r="I805">
        <v>0.11969770493733491</v>
      </c>
      <c r="J805">
        <v>0.1072153133832323</v>
      </c>
      <c r="K805">
        <v>0.1121159182501579</v>
      </c>
      <c r="L805">
        <v>7.6699252694507683E-2</v>
      </c>
      <c r="M805">
        <v>4.1290490856424902E-2</v>
      </c>
      <c r="N805">
        <v>2.0542520033880879E-2</v>
      </c>
      <c r="O805">
        <v>6.6221974763864709E-3</v>
      </c>
      <c r="P805">
        <v>8.3469960156949892E-6</v>
      </c>
      <c r="Q805">
        <v>2.8597282239804278E-6</v>
      </c>
      <c r="R805">
        <v>1.8892612209825001E-31</v>
      </c>
      <c r="S805">
        <v>1.080421385768368</v>
      </c>
    </row>
    <row r="806" spans="1:19" x14ac:dyDescent="0.35">
      <c r="A806" s="34"/>
      <c r="B806" s="1" t="s">
        <v>4</v>
      </c>
      <c r="C806">
        <v>0</v>
      </c>
      <c r="D806">
        <v>2.6342027164680411E-3</v>
      </c>
      <c r="E806">
        <v>1.482336509971293E-2</v>
      </c>
      <c r="F806">
        <v>0.15225106968157709</v>
      </c>
      <c r="G806">
        <v>0.36306359947018879</v>
      </c>
      <c r="H806">
        <v>0.34750211154964528</v>
      </c>
      <c r="I806">
        <v>0.28702060873447671</v>
      </c>
      <c r="J806">
        <v>0.30472354205507329</v>
      </c>
      <c r="K806">
        <v>0.21596131334415511</v>
      </c>
      <c r="L806">
        <v>0.15008641831439609</v>
      </c>
      <c r="M806">
        <v>0.1050545821028402</v>
      </c>
      <c r="N806">
        <v>5.0604898253359447E-2</v>
      </c>
      <c r="O806">
        <v>2.2468148799887289E-2</v>
      </c>
      <c r="P806">
        <v>9.8611340668542582E-6</v>
      </c>
      <c r="Q806">
        <v>1.326093870262973E-5</v>
      </c>
      <c r="R806">
        <v>3.7431804801341289E-6</v>
      </c>
      <c r="S806">
        <v>2.0162207253750299</v>
      </c>
    </row>
    <row r="807" spans="1:19" x14ac:dyDescent="0.35">
      <c r="A807" s="34"/>
      <c r="B807" s="1" t="s">
        <v>5</v>
      </c>
      <c r="C807">
        <v>0</v>
      </c>
      <c r="D807">
        <v>3.0170603120490982E-3</v>
      </c>
      <c r="E807">
        <v>1.9039074420190101E-2</v>
      </c>
      <c r="F807">
        <v>0.13365028796913719</v>
      </c>
      <c r="G807">
        <v>0.34506811718955749</v>
      </c>
      <c r="H807">
        <v>0.58033654354441599</v>
      </c>
      <c r="I807">
        <v>0.4109611875044103</v>
      </c>
      <c r="J807">
        <v>0.38662570215701758</v>
      </c>
      <c r="K807">
        <v>0.33527231306833788</v>
      </c>
      <c r="L807">
        <v>0.20397055636290709</v>
      </c>
      <c r="M807">
        <v>0.15370316422555139</v>
      </c>
      <c r="N807">
        <v>7.4451643513506319E-2</v>
      </c>
      <c r="O807">
        <v>2.993001847710635E-2</v>
      </c>
      <c r="P807">
        <v>1.606746272092466E-5</v>
      </c>
      <c r="Q807">
        <v>1.0118260764952541E-5</v>
      </c>
      <c r="R807">
        <v>3.01442534314934E-6</v>
      </c>
      <c r="S807">
        <v>2.6760548688930159</v>
      </c>
    </row>
    <row r="808" spans="1:19" x14ac:dyDescent="0.35">
      <c r="A808" s="34"/>
      <c r="B808" s="1" t="s">
        <v>6</v>
      </c>
      <c r="C808">
        <v>0</v>
      </c>
      <c r="D808">
        <v>4.7400862513245073E-3</v>
      </c>
      <c r="E808">
        <v>2.1348329915867999E-2</v>
      </c>
      <c r="F808">
        <v>7.1476425270158822E-2</v>
      </c>
      <c r="G808">
        <v>0.23661866123997549</v>
      </c>
      <c r="H808">
        <v>0.3896272584938173</v>
      </c>
      <c r="I808">
        <v>0.50459639201549022</v>
      </c>
      <c r="J808">
        <v>0.42641001590604521</v>
      </c>
      <c r="K808">
        <v>0.35869877003715361</v>
      </c>
      <c r="L808">
        <v>0.25411866365949082</v>
      </c>
      <c r="M808">
        <v>0.14051841530359799</v>
      </c>
      <c r="N808">
        <v>8.5959360827597156E-2</v>
      </c>
      <c r="O808">
        <v>2.77342876231913E-2</v>
      </c>
      <c r="P808">
        <v>1.6379556286167829E-5</v>
      </c>
      <c r="Q808">
        <v>4.1010085071125459E-6</v>
      </c>
      <c r="R808">
        <v>3.4947898021319551E-6</v>
      </c>
      <c r="S808">
        <v>2.521870641898305</v>
      </c>
    </row>
    <row r="809" spans="1:19" x14ac:dyDescent="0.35">
      <c r="A809" s="34"/>
      <c r="B809" s="1" t="s">
        <v>7</v>
      </c>
      <c r="C809">
        <v>0</v>
      </c>
      <c r="D809">
        <v>3.1340912040987751E-3</v>
      </c>
      <c r="E809">
        <v>1.2650257597360871E-2</v>
      </c>
      <c r="F809">
        <v>0.13737433303071581</v>
      </c>
      <c r="G809">
        <v>0.18913448331628679</v>
      </c>
      <c r="H809">
        <v>0.35263489456790448</v>
      </c>
      <c r="I809">
        <v>0.37368996979818231</v>
      </c>
      <c r="J809">
        <v>0.49757244070942452</v>
      </c>
      <c r="K809">
        <v>0.45437772876791971</v>
      </c>
      <c r="L809">
        <v>0.27284758313318352</v>
      </c>
      <c r="M809">
        <v>0.18212291854020471</v>
      </c>
      <c r="N809">
        <v>7.5977961572909744E-2</v>
      </c>
      <c r="O809">
        <v>1.8939693422497891E-2</v>
      </c>
      <c r="P809">
        <v>1.2298852979232539E-5</v>
      </c>
      <c r="Q809">
        <v>9.1351283341708809E-6</v>
      </c>
      <c r="R809">
        <v>6.020974158389122E-6</v>
      </c>
      <c r="S809">
        <v>2.5704838106161612</v>
      </c>
    </row>
    <row r="810" spans="1:19" x14ac:dyDescent="0.35">
      <c r="A810" s="34"/>
      <c r="B810" s="1" t="s">
        <v>8</v>
      </c>
      <c r="C810">
        <v>0</v>
      </c>
      <c r="D810">
        <v>1.6578497731167541E-3</v>
      </c>
      <c r="E810">
        <v>1.3418266896058901E-2</v>
      </c>
      <c r="F810">
        <v>8.053480578450567E-2</v>
      </c>
      <c r="G810">
        <v>0.20896350846785719</v>
      </c>
      <c r="H810">
        <v>0.32737329829905892</v>
      </c>
      <c r="I810">
        <v>0.38212529439515042</v>
      </c>
      <c r="J810">
        <v>0.39404668267682103</v>
      </c>
      <c r="K810">
        <v>0.4531516395439697</v>
      </c>
      <c r="L810">
        <v>0.31594763321379632</v>
      </c>
      <c r="M810">
        <v>0.20817385651185311</v>
      </c>
      <c r="N810">
        <v>7.5721449793886661E-2</v>
      </c>
      <c r="O810">
        <v>2.606817029227922E-2</v>
      </c>
      <c r="P810">
        <v>1.4362616105122531E-5</v>
      </c>
      <c r="Q810">
        <v>1.0272156668633031E-5</v>
      </c>
      <c r="R810">
        <v>1.2950389341679861E-5</v>
      </c>
      <c r="S810">
        <v>2.4872200408104699</v>
      </c>
    </row>
    <row r="811" spans="1:19" x14ac:dyDescent="0.35">
      <c r="A811" s="34"/>
      <c r="B811" s="1" t="s">
        <v>9</v>
      </c>
      <c r="C811">
        <v>0</v>
      </c>
      <c r="D811">
        <v>8.1970004129181429E-4</v>
      </c>
      <c r="E811">
        <v>1.553495323478632E-2</v>
      </c>
      <c r="F811">
        <v>8.7352001387371314E-2</v>
      </c>
      <c r="G811">
        <v>0.123582077148938</v>
      </c>
      <c r="H811">
        <v>0.21354521285480699</v>
      </c>
      <c r="I811">
        <v>0.27095583868459799</v>
      </c>
      <c r="J811">
        <v>0.28704591109416527</v>
      </c>
      <c r="K811">
        <v>0.27875085845383479</v>
      </c>
      <c r="L811">
        <v>0.2360713173218888</v>
      </c>
      <c r="M811">
        <v>0.1393997208786574</v>
      </c>
      <c r="N811">
        <v>7.436840058603382E-2</v>
      </c>
      <c r="O811">
        <v>1.8017021248712059E-2</v>
      </c>
      <c r="P811">
        <v>1.6281037030972492E-5</v>
      </c>
      <c r="Q811">
        <v>1.082436104787482E-5</v>
      </c>
      <c r="R811">
        <v>6.091723387356965E-6</v>
      </c>
      <c r="S811">
        <v>1.7454762100565511</v>
      </c>
    </row>
    <row r="812" spans="1:19" x14ac:dyDescent="0.35">
      <c r="A812" s="34"/>
      <c r="B812" s="1" t="s">
        <v>10</v>
      </c>
      <c r="C812">
        <v>0</v>
      </c>
      <c r="D812">
        <v>1.0333957551637119E-4</v>
      </c>
      <c r="E812">
        <v>1.5110033115534939E-2</v>
      </c>
      <c r="F812">
        <v>5.8775436766320251E-2</v>
      </c>
      <c r="G812">
        <v>9.2534873833748144E-2</v>
      </c>
      <c r="H812">
        <v>0.19354067775736389</v>
      </c>
      <c r="I812">
        <v>0.2232628601400462</v>
      </c>
      <c r="J812">
        <v>0.22402540058303411</v>
      </c>
      <c r="K812">
        <v>0.2847497041078777</v>
      </c>
      <c r="L812">
        <v>0.238333478474273</v>
      </c>
      <c r="M812">
        <v>0.16598836544766571</v>
      </c>
      <c r="N812">
        <v>8.4428180639464459E-2</v>
      </c>
      <c r="O812">
        <v>1.9369829117249389E-2</v>
      </c>
      <c r="P812">
        <v>1.180797212969506E-5</v>
      </c>
      <c r="Q812">
        <v>1.1822664543445789E-5</v>
      </c>
      <c r="R812">
        <v>1.01613164687284E-5</v>
      </c>
      <c r="S812">
        <v>1.6002559715112361</v>
      </c>
    </row>
    <row r="813" spans="1:19" x14ac:dyDescent="0.35">
      <c r="A813" s="34"/>
      <c r="B813" s="1" t="s">
        <v>11</v>
      </c>
      <c r="C813">
        <v>0</v>
      </c>
      <c r="D813">
        <v>1.2703220320703749E-3</v>
      </c>
      <c r="E813">
        <v>2.5143396962798339E-2</v>
      </c>
      <c r="F813">
        <v>4.2654534287878312E-2</v>
      </c>
      <c r="G813">
        <v>6.7333770762279074E-2</v>
      </c>
      <c r="H813">
        <v>0.1236917194962219</v>
      </c>
      <c r="I813">
        <v>0.1701943652982443</v>
      </c>
      <c r="J813">
        <v>0.15463098772541459</v>
      </c>
      <c r="K813">
        <v>0.18555557191456179</v>
      </c>
      <c r="L813">
        <v>0.12701500257943191</v>
      </c>
      <c r="M813">
        <v>0.10795160932022101</v>
      </c>
      <c r="N813">
        <v>7.0820935575756083E-2</v>
      </c>
      <c r="O813">
        <v>1.973306054889656E-2</v>
      </c>
      <c r="P813">
        <v>1.349783035371988E-5</v>
      </c>
      <c r="Q813">
        <v>6.587399251519834E-6</v>
      </c>
      <c r="R813">
        <v>6.6571675591286492E-6</v>
      </c>
      <c r="S813">
        <v>1.0960220189009391</v>
      </c>
    </row>
    <row r="814" spans="1:19" x14ac:dyDescent="0.35">
      <c r="A814" s="34"/>
      <c r="B814" s="1" t="s">
        <v>12</v>
      </c>
      <c r="C814">
        <v>0</v>
      </c>
      <c r="D814">
        <v>2.162436636239442E-4</v>
      </c>
      <c r="E814">
        <v>1.2077798756738129E-2</v>
      </c>
      <c r="F814">
        <v>8.2300840733858134E-3</v>
      </c>
      <c r="G814">
        <v>3.8081977523198411E-2</v>
      </c>
      <c r="H814">
        <v>6.7788838850343855E-2</v>
      </c>
      <c r="I814">
        <v>7.3900047880692626E-2</v>
      </c>
      <c r="J814">
        <v>8.4156000720478838E-2</v>
      </c>
      <c r="K814">
        <v>8.5414030927150095E-2</v>
      </c>
      <c r="L814">
        <v>7.2371498622859853E-2</v>
      </c>
      <c r="M814">
        <v>5.0691363056684889E-2</v>
      </c>
      <c r="N814">
        <v>4.1024153048795003E-2</v>
      </c>
      <c r="O814">
        <v>9.6314386068029664E-3</v>
      </c>
      <c r="P814">
        <v>2.030195801259054E-5</v>
      </c>
      <c r="Q814">
        <v>8.2610215574613784E-6</v>
      </c>
      <c r="R814">
        <v>1.483981821636681E-5</v>
      </c>
      <c r="S814">
        <v>0.54362687852854086</v>
      </c>
    </row>
    <row r="815" spans="1:19" x14ac:dyDescent="0.35">
      <c r="A815" s="34"/>
      <c r="B815" s="1" t="s">
        <v>13</v>
      </c>
      <c r="C815">
        <v>7.602995211457355E-6</v>
      </c>
      <c r="D815">
        <v>3.3632675385513442E-6</v>
      </c>
      <c r="E815">
        <v>7.6485529562267413E-6</v>
      </c>
      <c r="F815">
        <v>2.276215322644046E-5</v>
      </c>
      <c r="G815">
        <v>3.1493335121439779E-5</v>
      </c>
      <c r="H815">
        <v>7.8930841022094474E-5</v>
      </c>
      <c r="I815">
        <v>7.2421284181055644E-5</v>
      </c>
      <c r="J815">
        <v>2.9174820295804419E-5</v>
      </c>
      <c r="K815">
        <v>6.6187373191408909E-5</v>
      </c>
      <c r="L815">
        <v>5.9569323761485908E-5</v>
      </c>
      <c r="M815">
        <v>7.7071349967688558E-5</v>
      </c>
      <c r="N815">
        <v>5.3068774755054708E-5</v>
      </c>
      <c r="O815">
        <v>4.6603011672983138E-5</v>
      </c>
      <c r="P815">
        <v>1.41633235369618E-5</v>
      </c>
      <c r="Q815">
        <v>2.490662050944626E-5</v>
      </c>
      <c r="R815">
        <v>1.191090375257413E-5</v>
      </c>
      <c r="S815">
        <v>6.0687793070067367E-4</v>
      </c>
    </row>
    <row r="816" spans="1:19" x14ac:dyDescent="0.35">
      <c r="A816" s="34"/>
      <c r="B816" s="1" t="s">
        <v>14</v>
      </c>
      <c r="C816">
        <v>5.7886384028014932E-55</v>
      </c>
      <c r="D816">
        <v>7.8878514941672328E-42</v>
      </c>
      <c r="E816">
        <v>2.5483041238549718E-6</v>
      </c>
      <c r="F816">
        <v>2.6064819095335219E-5</v>
      </c>
      <c r="G816">
        <v>1.6803620529205902E-5</v>
      </c>
      <c r="H816">
        <v>2.1244673880160619E-5</v>
      </c>
      <c r="I816">
        <v>3.5726760291416863E-5</v>
      </c>
      <c r="J816">
        <v>4.0237703289940033E-5</v>
      </c>
      <c r="K816">
        <v>3.5640193483851463E-5</v>
      </c>
      <c r="L816">
        <v>3.0976925222088772E-5</v>
      </c>
      <c r="M816">
        <v>2.1305338212640379E-5</v>
      </c>
      <c r="N816">
        <v>4.497094136823173E-5</v>
      </c>
      <c r="O816">
        <v>2.6136837287911721E-5</v>
      </c>
      <c r="P816">
        <v>1.6826620345055789E-5</v>
      </c>
      <c r="Q816">
        <v>1.6651432203896709E-5</v>
      </c>
      <c r="R816">
        <v>2.6082281328611461E-5</v>
      </c>
      <c r="S816">
        <v>3.612164506622016E-4</v>
      </c>
    </row>
    <row r="817" spans="1:19" x14ac:dyDescent="0.35">
      <c r="A817" s="34"/>
      <c r="B817" s="1" t="s">
        <v>15</v>
      </c>
      <c r="C817">
        <v>2.3572127101661981E-141</v>
      </c>
      <c r="D817">
        <v>9.0687167409415162E-97</v>
      </c>
      <c r="E817">
        <v>1.186371221506312E-89</v>
      </c>
      <c r="F817">
        <v>9.3993407642334476E-22</v>
      </c>
      <c r="G817">
        <v>4.6600045172900577E-5</v>
      </c>
      <c r="H817">
        <v>4.6966401121414998E-5</v>
      </c>
      <c r="I817">
        <v>4.6931608219698722E-5</v>
      </c>
      <c r="J817">
        <v>8.4218404379323794E-5</v>
      </c>
      <c r="K817">
        <v>2.7778816787032399E-5</v>
      </c>
      <c r="L817">
        <v>1.0329437771122591E-5</v>
      </c>
      <c r="M817">
        <v>1.068036175255475E-5</v>
      </c>
      <c r="N817">
        <v>7.2634182602282728E-75</v>
      </c>
      <c r="O817">
        <v>1.1007397129367039E-65</v>
      </c>
      <c r="P817">
        <v>1.0283167122541059E-5</v>
      </c>
      <c r="Q817">
        <v>5.1690299352079659E-49</v>
      </c>
      <c r="R817">
        <v>8.2804050872286741E-43</v>
      </c>
      <c r="S817">
        <v>2.837882423265888E-4</v>
      </c>
    </row>
    <row r="818" spans="1:19" x14ac:dyDescent="0.35">
      <c r="A818" s="34" t="s">
        <v>70</v>
      </c>
      <c r="B818" s="1" t="s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8.2060452414479945E-92</v>
      </c>
      <c r="Q818">
        <v>1.2058515015357481E-5</v>
      </c>
      <c r="R818">
        <v>3.1643683381115669E-125</v>
      </c>
      <c r="S818">
        <v>1.2058515015357481E-5</v>
      </c>
    </row>
    <row r="819" spans="1:19" x14ac:dyDescent="0.35">
      <c r="A819" s="34"/>
      <c r="B819" s="1" t="s">
        <v>1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1.3495557764948161E-5</v>
      </c>
      <c r="Q819">
        <v>7.6459132509916683E-79</v>
      </c>
      <c r="R819">
        <v>2.383920728025148E-65</v>
      </c>
      <c r="S819">
        <v>1.3495557764948161E-5</v>
      </c>
    </row>
    <row r="820" spans="1:19" x14ac:dyDescent="0.35">
      <c r="A820" s="34"/>
      <c r="B820" s="1" t="s">
        <v>2</v>
      </c>
      <c r="C820">
        <v>0</v>
      </c>
      <c r="D820">
        <v>0</v>
      </c>
      <c r="E820">
        <v>0.399645746697328</v>
      </c>
      <c r="F820">
        <v>4.6456134522623163E-2</v>
      </c>
      <c r="G820">
        <v>4.6718959025145591E-2</v>
      </c>
      <c r="H820">
        <v>1.3212838281501551E-2</v>
      </c>
      <c r="I820">
        <v>0.1074371770316364</v>
      </c>
      <c r="J820">
        <v>3.0594125064794871E-2</v>
      </c>
      <c r="K820">
        <v>0.1081984760557327</v>
      </c>
      <c r="L820">
        <v>6.5604887887971114E-2</v>
      </c>
      <c r="M820">
        <v>2.934782341930179E-2</v>
      </c>
      <c r="N820">
        <v>9.2352481302772989E-8</v>
      </c>
      <c r="O820">
        <v>2.7766977211229229E-16</v>
      </c>
      <c r="P820">
        <v>2.7978031705087359E-53</v>
      </c>
      <c r="Q820">
        <v>4.9580076999148522E-6</v>
      </c>
      <c r="R820">
        <v>3.7771808267144161E-102</v>
      </c>
      <c r="S820">
        <v>0.84722121834621678</v>
      </c>
    </row>
    <row r="821" spans="1:19" x14ac:dyDescent="0.35">
      <c r="A821" s="34"/>
      <c r="B821" s="1" t="s">
        <v>3</v>
      </c>
      <c r="C821">
        <v>0</v>
      </c>
      <c r="D821">
        <v>0</v>
      </c>
      <c r="E821">
        <v>8.2801205001213921E-2</v>
      </c>
      <c r="F821">
        <v>0.76183074385675986</v>
      </c>
      <c r="G821">
        <v>0.57495773747250778</v>
      </c>
      <c r="H821">
        <v>0.32320617428237108</v>
      </c>
      <c r="I821">
        <v>0.29977261853556142</v>
      </c>
      <c r="J821">
        <v>0.27843803078780921</v>
      </c>
      <c r="K821">
        <v>0.31254009596459897</v>
      </c>
      <c r="L821">
        <v>0.25718528047242711</v>
      </c>
      <c r="M821">
        <v>0.17062400354595991</v>
      </c>
      <c r="N821">
        <v>0.1034471464445462</v>
      </c>
      <c r="O821">
        <v>6.0026003420723721E-2</v>
      </c>
      <c r="P821">
        <v>8.3469960156949892E-6</v>
      </c>
      <c r="Q821">
        <v>2.8597282239804278E-6</v>
      </c>
      <c r="R821">
        <v>1.8892612209825001E-31</v>
      </c>
      <c r="S821">
        <v>3.2248402465087191</v>
      </c>
    </row>
    <row r="822" spans="1:19" x14ac:dyDescent="0.35">
      <c r="A822" s="34"/>
      <c r="B822" s="1" t="s">
        <v>4</v>
      </c>
      <c r="C822">
        <v>0</v>
      </c>
      <c r="D822">
        <v>0</v>
      </c>
      <c r="E822">
        <v>0.10206211872468179</v>
      </c>
      <c r="F822">
        <v>0.38751656713290339</v>
      </c>
      <c r="G822">
        <v>0.70645744107683162</v>
      </c>
      <c r="H822">
        <v>0.66179078636609834</v>
      </c>
      <c r="I822">
        <v>0.54953150080947311</v>
      </c>
      <c r="J822">
        <v>0.6049940665583492</v>
      </c>
      <c r="K822">
        <v>0.46024364030419518</v>
      </c>
      <c r="L822">
        <v>0.38474212850906853</v>
      </c>
      <c r="M822">
        <v>0.33187799301350152</v>
      </c>
      <c r="N822">
        <v>0.19481873782152101</v>
      </c>
      <c r="O822">
        <v>0.15569618306981259</v>
      </c>
      <c r="P822">
        <v>9.8611340668542582E-6</v>
      </c>
      <c r="Q822">
        <v>1.326093870262973E-5</v>
      </c>
      <c r="R822">
        <v>3.7431804801341289E-6</v>
      </c>
      <c r="S822">
        <v>4.5397580286396853</v>
      </c>
    </row>
    <row r="823" spans="1:19" x14ac:dyDescent="0.35">
      <c r="A823" s="34"/>
      <c r="B823" s="1" t="s">
        <v>5</v>
      </c>
      <c r="C823">
        <v>0</v>
      </c>
      <c r="D823">
        <v>0</v>
      </c>
      <c r="E823">
        <v>0.1282990910134878</v>
      </c>
      <c r="F823">
        <v>0.33293526157482722</v>
      </c>
      <c r="G823">
        <v>0.65715543311776847</v>
      </c>
      <c r="H823">
        <v>1.0816908627190669</v>
      </c>
      <c r="I823">
        <v>0.77008788786287419</v>
      </c>
      <c r="J823">
        <v>0.75126957829897256</v>
      </c>
      <c r="K823">
        <v>0.69930961674764136</v>
      </c>
      <c r="L823">
        <v>0.51174758741501902</v>
      </c>
      <c r="M823">
        <v>0.47523261404531392</v>
      </c>
      <c r="N823">
        <v>0.28052555631280601</v>
      </c>
      <c r="O823">
        <v>0.20299139733557939</v>
      </c>
      <c r="P823">
        <v>1.606746272092466E-5</v>
      </c>
      <c r="Q823">
        <v>1.0118260764952541E-5</v>
      </c>
      <c r="R823">
        <v>3.01442534314934E-6</v>
      </c>
      <c r="S823">
        <v>5.8912740865921869</v>
      </c>
    </row>
    <row r="824" spans="1:19" x14ac:dyDescent="0.35">
      <c r="A824" s="34"/>
      <c r="B824" s="1" t="s">
        <v>6</v>
      </c>
      <c r="C824">
        <v>0</v>
      </c>
      <c r="D824">
        <v>0</v>
      </c>
      <c r="E824">
        <v>0.14462983691117201</v>
      </c>
      <c r="F824">
        <v>0.17900656640003529</v>
      </c>
      <c r="G824">
        <v>0.45303160844112961</v>
      </c>
      <c r="H824">
        <v>0.73011087584538836</v>
      </c>
      <c r="I824">
        <v>0.95060450629600213</v>
      </c>
      <c r="J824">
        <v>0.83300713483874544</v>
      </c>
      <c r="K824">
        <v>0.75217334675546887</v>
      </c>
      <c r="L824">
        <v>0.64097505598046489</v>
      </c>
      <c r="M824">
        <v>0.43679022980760862</v>
      </c>
      <c r="N824">
        <v>0.32561736935887881</v>
      </c>
      <c r="O824">
        <v>0.18910538935990021</v>
      </c>
      <c r="P824">
        <v>1.6379556286167829E-5</v>
      </c>
      <c r="Q824">
        <v>4.1010085071125459E-6</v>
      </c>
      <c r="R824">
        <v>3.4947898021319551E-6</v>
      </c>
      <c r="S824">
        <v>5.6350758953493907</v>
      </c>
    </row>
    <row r="825" spans="1:19" x14ac:dyDescent="0.35">
      <c r="A825" s="34"/>
      <c r="B825" s="1" t="s">
        <v>7</v>
      </c>
      <c r="C825">
        <v>0</v>
      </c>
      <c r="D825">
        <v>0</v>
      </c>
      <c r="E825">
        <v>8.8870772660733441E-2</v>
      </c>
      <c r="F825">
        <v>0.35676096597450491</v>
      </c>
      <c r="G825">
        <v>0.37550508705773811</v>
      </c>
      <c r="H825">
        <v>0.68522052997899408</v>
      </c>
      <c r="I825">
        <v>0.73001664934659927</v>
      </c>
      <c r="J825">
        <v>1.0079598610658631</v>
      </c>
      <c r="K825">
        <v>0.98803125966940841</v>
      </c>
      <c r="L825">
        <v>0.71365822171292659</v>
      </c>
      <c r="M825">
        <v>0.58704294010268199</v>
      </c>
      <c r="N825">
        <v>0.29844727616174871</v>
      </c>
      <c r="O825">
        <v>0.13391383018542721</v>
      </c>
      <c r="P825">
        <v>1.2298852979232539E-5</v>
      </c>
      <c r="Q825">
        <v>9.1351283341708809E-6</v>
      </c>
      <c r="R825">
        <v>6.020974158389122E-6</v>
      </c>
      <c r="S825">
        <v>5.9654548488720973</v>
      </c>
    </row>
    <row r="826" spans="1:19" x14ac:dyDescent="0.35">
      <c r="A826" s="34"/>
      <c r="B826" s="1" t="s">
        <v>8</v>
      </c>
      <c r="C826">
        <v>0</v>
      </c>
      <c r="D826">
        <v>0</v>
      </c>
      <c r="E826">
        <v>0.1011865390042903</v>
      </c>
      <c r="F826">
        <v>0.2245029637291874</v>
      </c>
      <c r="G826">
        <v>0.44533034337830879</v>
      </c>
      <c r="H826">
        <v>0.6828338841097884</v>
      </c>
      <c r="I826">
        <v>0.8012975944560613</v>
      </c>
      <c r="J826">
        <v>0.85684314085866553</v>
      </c>
      <c r="K826">
        <v>1.0577034796454541</v>
      </c>
      <c r="L826">
        <v>0.88705795986504055</v>
      </c>
      <c r="M826">
        <v>0.72027474046380535</v>
      </c>
      <c r="N826">
        <v>0.31927552755586408</v>
      </c>
      <c r="O826">
        <v>0.19784713474516569</v>
      </c>
      <c r="P826">
        <v>1.4362616105122531E-5</v>
      </c>
      <c r="Q826">
        <v>1.0272156668633031E-5</v>
      </c>
      <c r="R826">
        <v>1.2950389341679861E-5</v>
      </c>
      <c r="S826">
        <v>6.2941908929737469</v>
      </c>
    </row>
    <row r="827" spans="1:19" x14ac:dyDescent="0.35">
      <c r="A827" s="34"/>
      <c r="B827" s="1" t="s">
        <v>9</v>
      </c>
      <c r="C827">
        <v>0</v>
      </c>
      <c r="D827">
        <v>0</v>
      </c>
      <c r="E827">
        <v>0.14091355750726409</v>
      </c>
      <c r="F827">
        <v>0.29290570882247541</v>
      </c>
      <c r="G827">
        <v>0.31679902779913061</v>
      </c>
      <c r="H827">
        <v>0.53576971809617235</v>
      </c>
      <c r="I827">
        <v>0.68344422785810444</v>
      </c>
      <c r="J827">
        <v>0.75079526858566792</v>
      </c>
      <c r="K827">
        <v>0.78262389654732856</v>
      </c>
      <c r="L827">
        <v>0.79725385501419932</v>
      </c>
      <c r="M827">
        <v>0.58016351613755401</v>
      </c>
      <c r="N827">
        <v>0.37718261355727878</v>
      </c>
      <c r="O827">
        <v>0.16448212946895649</v>
      </c>
      <c r="P827">
        <v>1.6281037030972492E-5</v>
      </c>
      <c r="Q827">
        <v>1.082436104787482E-5</v>
      </c>
      <c r="R827">
        <v>6.091723387356965E-6</v>
      </c>
      <c r="S827">
        <v>5.4223667165155973</v>
      </c>
    </row>
    <row r="828" spans="1:19" x14ac:dyDescent="0.35">
      <c r="A828" s="34"/>
      <c r="B828" s="1" t="s">
        <v>10</v>
      </c>
      <c r="C828">
        <v>0</v>
      </c>
      <c r="D828">
        <v>0</v>
      </c>
      <c r="E828">
        <v>0.1689053286991076</v>
      </c>
      <c r="F828">
        <v>0.24287675257005351</v>
      </c>
      <c r="G828">
        <v>0.29232697514934602</v>
      </c>
      <c r="H828">
        <v>0.5984056520772898</v>
      </c>
      <c r="I828">
        <v>0.69399470366484939</v>
      </c>
      <c r="J828">
        <v>0.72210862240774665</v>
      </c>
      <c r="K828">
        <v>0.98522467066737085</v>
      </c>
      <c r="L828">
        <v>0.99191295372312538</v>
      </c>
      <c r="M828">
        <v>0.85133652140070049</v>
      </c>
      <c r="N828">
        <v>0.52769837972947997</v>
      </c>
      <c r="O828">
        <v>0.21791976629254581</v>
      </c>
      <c r="P828">
        <v>1.180797212969506E-5</v>
      </c>
      <c r="Q828">
        <v>1.1822664543445789E-5</v>
      </c>
      <c r="R828">
        <v>1.01613164687284E-5</v>
      </c>
      <c r="S828">
        <v>6.2927441183347579</v>
      </c>
    </row>
    <row r="829" spans="1:19" x14ac:dyDescent="0.35">
      <c r="A829" s="34"/>
      <c r="B829" s="1" t="s">
        <v>11</v>
      </c>
      <c r="C829">
        <v>0</v>
      </c>
      <c r="D829">
        <v>0</v>
      </c>
      <c r="E829">
        <v>0.34251263806734522</v>
      </c>
      <c r="F829">
        <v>0.2147978849588327</v>
      </c>
      <c r="G829">
        <v>0.25922155138015718</v>
      </c>
      <c r="H829">
        <v>0.46605671527815878</v>
      </c>
      <c r="I829">
        <v>0.64470281042767341</v>
      </c>
      <c r="J829">
        <v>0.60740241171863008</v>
      </c>
      <c r="K829">
        <v>0.78238535151151833</v>
      </c>
      <c r="L829">
        <v>0.64419632876831812</v>
      </c>
      <c r="M829">
        <v>0.67472600849629993</v>
      </c>
      <c r="N829">
        <v>0.53942951276147233</v>
      </c>
      <c r="O829">
        <v>0.27054530233416052</v>
      </c>
      <c r="P829">
        <v>1.349783035371988E-5</v>
      </c>
      <c r="Q829">
        <v>6.587399251519834E-6</v>
      </c>
      <c r="R829">
        <v>6.6571675591286492E-6</v>
      </c>
      <c r="S829">
        <v>5.4460032580997328</v>
      </c>
    </row>
    <row r="830" spans="1:19" x14ac:dyDescent="0.35">
      <c r="A830" s="34"/>
      <c r="B830" s="1" t="s">
        <v>12</v>
      </c>
      <c r="C830">
        <v>0</v>
      </c>
      <c r="D830">
        <v>0</v>
      </c>
      <c r="E830">
        <v>0.29615082228577488</v>
      </c>
      <c r="F830">
        <v>7.4600471596245971E-2</v>
      </c>
      <c r="G830">
        <v>0.26389439543600202</v>
      </c>
      <c r="H830">
        <v>0.45975752178413248</v>
      </c>
      <c r="I830">
        <v>0.50388520945848614</v>
      </c>
      <c r="J830">
        <v>0.59502823716143227</v>
      </c>
      <c r="K830">
        <v>0.6482588189542664</v>
      </c>
      <c r="L830">
        <v>0.66069846075130656</v>
      </c>
      <c r="M830">
        <v>0.57030188152387984</v>
      </c>
      <c r="N830">
        <v>0.56245162082623557</v>
      </c>
      <c r="O830">
        <v>0.2376890717991042</v>
      </c>
      <c r="P830">
        <v>2.030195801259054E-5</v>
      </c>
      <c r="Q830">
        <v>8.2610215574613784E-6</v>
      </c>
      <c r="R830">
        <v>1.483981821636681E-5</v>
      </c>
      <c r="S830">
        <v>4.8727599143746518</v>
      </c>
    </row>
    <row r="831" spans="1:19" x14ac:dyDescent="0.35">
      <c r="A831" s="34"/>
      <c r="B831" s="1" t="s">
        <v>13</v>
      </c>
      <c r="C831">
        <v>7.602995211457355E-6</v>
      </c>
      <c r="D831">
        <v>3.3632675385513442E-6</v>
      </c>
      <c r="E831">
        <v>7.6485529562267413E-6</v>
      </c>
      <c r="F831">
        <v>2.276215322644046E-5</v>
      </c>
      <c r="G831">
        <v>3.1493335121439779E-5</v>
      </c>
      <c r="H831">
        <v>7.8930841022094474E-5</v>
      </c>
      <c r="I831">
        <v>7.2421284181055644E-5</v>
      </c>
      <c r="J831">
        <v>2.9174820295804419E-5</v>
      </c>
      <c r="K831">
        <v>6.6187373191408909E-5</v>
      </c>
      <c r="L831">
        <v>5.9569323761485908E-5</v>
      </c>
      <c r="M831">
        <v>7.7071349967688558E-5</v>
      </c>
      <c r="N831">
        <v>5.3068774755054708E-5</v>
      </c>
      <c r="O831">
        <v>4.6603011672983138E-5</v>
      </c>
      <c r="P831">
        <v>1.41633235369618E-5</v>
      </c>
      <c r="Q831">
        <v>2.490662050944626E-5</v>
      </c>
      <c r="R831">
        <v>1.191090375257413E-5</v>
      </c>
      <c r="S831">
        <v>6.0687793070067367E-4</v>
      </c>
    </row>
    <row r="832" spans="1:19" x14ac:dyDescent="0.35">
      <c r="A832" s="34"/>
      <c r="B832" s="1" t="s">
        <v>14</v>
      </c>
      <c r="C832">
        <v>5.7886384028014932E-55</v>
      </c>
      <c r="D832">
        <v>7.8878514941672328E-42</v>
      </c>
      <c r="E832">
        <v>2.5483041238549718E-6</v>
      </c>
      <c r="F832">
        <v>2.6064819095335219E-5</v>
      </c>
      <c r="G832">
        <v>1.6803620529205902E-5</v>
      </c>
      <c r="H832">
        <v>2.1244673880160619E-5</v>
      </c>
      <c r="I832">
        <v>3.5726760291416863E-5</v>
      </c>
      <c r="J832">
        <v>4.0237703289940033E-5</v>
      </c>
      <c r="K832">
        <v>3.5640193483851463E-5</v>
      </c>
      <c r="L832">
        <v>3.0976925222088772E-5</v>
      </c>
      <c r="M832">
        <v>2.1305338212640379E-5</v>
      </c>
      <c r="N832">
        <v>4.497094136823173E-5</v>
      </c>
      <c r="O832">
        <v>2.6136837287911721E-5</v>
      </c>
      <c r="P832">
        <v>1.6826620345055789E-5</v>
      </c>
      <c r="Q832">
        <v>1.6651432203896709E-5</v>
      </c>
      <c r="R832">
        <v>2.6082281328611461E-5</v>
      </c>
      <c r="S832">
        <v>3.612164506622016E-4</v>
      </c>
    </row>
    <row r="833" spans="1:19" x14ac:dyDescent="0.35">
      <c r="A833" s="34"/>
      <c r="B833" s="1" t="s">
        <v>15</v>
      </c>
      <c r="C833">
        <v>2.3572127101661981E-141</v>
      </c>
      <c r="D833">
        <v>9.0687167409415162E-97</v>
      </c>
      <c r="E833">
        <v>1.186371221506312E-89</v>
      </c>
      <c r="F833">
        <v>9.3993407642334476E-22</v>
      </c>
      <c r="G833">
        <v>4.6600045172900577E-5</v>
      </c>
      <c r="H833">
        <v>4.6966401121414998E-5</v>
      </c>
      <c r="I833">
        <v>4.6931608219698722E-5</v>
      </c>
      <c r="J833">
        <v>8.4218404379323794E-5</v>
      </c>
      <c r="K833">
        <v>2.7778816787032399E-5</v>
      </c>
      <c r="L833">
        <v>1.0329437771122591E-5</v>
      </c>
      <c r="M833">
        <v>1.068036175255475E-5</v>
      </c>
      <c r="N833">
        <v>7.2634182602282728E-75</v>
      </c>
      <c r="O833">
        <v>1.1007397129367039E-65</v>
      </c>
      <c r="P833">
        <v>1.0283167122541059E-5</v>
      </c>
      <c r="Q833">
        <v>5.1690299352079659E-49</v>
      </c>
      <c r="R833">
        <v>8.2804050872286741E-43</v>
      </c>
      <c r="S833">
        <v>2.837882423265888E-4</v>
      </c>
    </row>
    <row r="834" spans="1:19" x14ac:dyDescent="0.35">
      <c r="A834" s="34" t="s">
        <v>71</v>
      </c>
      <c r="B834" s="1" t="s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8.2060452414479945E-92</v>
      </c>
      <c r="Q834">
        <v>1.2058515015357481E-5</v>
      </c>
      <c r="R834">
        <v>3.1643683381115669E-125</v>
      </c>
      <c r="S834">
        <v>1.2058515015357481E-5</v>
      </c>
    </row>
    <row r="835" spans="1:19" x14ac:dyDescent="0.35">
      <c r="A835" s="34"/>
      <c r="B835" s="1" t="s">
        <v>1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1.3495557764948161E-5</v>
      </c>
      <c r="Q835">
        <v>7.6459132509916683E-79</v>
      </c>
      <c r="R835">
        <v>2.383920728025148E-65</v>
      </c>
      <c r="S835">
        <v>1.3495557764948161E-5</v>
      </c>
    </row>
    <row r="836" spans="1:19" x14ac:dyDescent="0.35">
      <c r="A836" s="34"/>
      <c r="B836" s="1" t="s">
        <v>2</v>
      </c>
      <c r="C836">
        <v>0</v>
      </c>
      <c r="D836">
        <v>0</v>
      </c>
      <c r="E836">
        <v>1.7472115702717891E-2</v>
      </c>
      <c r="F836">
        <v>8.1745245445711406E-3</v>
      </c>
      <c r="G836">
        <v>1.0263278283127319E-2</v>
      </c>
      <c r="H836">
        <v>2.9958979834266508E-3</v>
      </c>
      <c r="I836">
        <v>2.418541504677936E-2</v>
      </c>
      <c r="J836">
        <v>6.6628008376057417E-3</v>
      </c>
      <c r="K836">
        <v>2.3240317294946231E-2</v>
      </c>
      <c r="L836">
        <v>1.362831171651537E-2</v>
      </c>
      <c r="M836">
        <v>5.3633407167340301E-3</v>
      </c>
      <c r="N836">
        <v>1.158603856343879E-8</v>
      </c>
      <c r="O836">
        <v>7.1630277693666934E-18</v>
      </c>
      <c r="P836">
        <v>2.7978031705087359E-53</v>
      </c>
      <c r="Q836">
        <v>4.9580076999148522E-6</v>
      </c>
      <c r="R836">
        <v>3.7771808267144161E-102</v>
      </c>
      <c r="S836">
        <v>0.1119909717201622</v>
      </c>
    </row>
    <row r="837" spans="1:19" x14ac:dyDescent="0.35">
      <c r="A837" s="34"/>
      <c r="B837" s="1" t="s">
        <v>3</v>
      </c>
      <c r="C837">
        <v>0</v>
      </c>
      <c r="D837">
        <v>0</v>
      </c>
      <c r="E837">
        <v>1.456988381745091E-2</v>
      </c>
      <c r="F837">
        <v>0.53954423455629763</v>
      </c>
      <c r="G837">
        <v>0.50836775953902469</v>
      </c>
      <c r="H837">
        <v>0.29495766028116938</v>
      </c>
      <c r="I837">
        <v>0.27160643025190639</v>
      </c>
      <c r="J837">
        <v>0.2440599272192634</v>
      </c>
      <c r="K837">
        <v>0.27019404943225273</v>
      </c>
      <c r="L837">
        <v>0.2150310123727299</v>
      </c>
      <c r="M837">
        <v>0.12550145124372961</v>
      </c>
      <c r="N837">
        <v>5.223409160732409E-2</v>
      </c>
      <c r="O837">
        <v>6.2324182333947592E-3</v>
      </c>
      <c r="P837">
        <v>8.3469960156949892E-6</v>
      </c>
      <c r="Q837">
        <v>2.8597282239804278E-6</v>
      </c>
      <c r="R837">
        <v>1.8892612209825001E-31</v>
      </c>
      <c r="S837">
        <v>2.542310125278783</v>
      </c>
    </row>
    <row r="838" spans="1:19" x14ac:dyDescent="0.35">
      <c r="A838" s="34"/>
      <c r="B838" s="1" t="s">
        <v>4</v>
      </c>
      <c r="C838">
        <v>0</v>
      </c>
      <c r="D838">
        <v>0</v>
      </c>
      <c r="E838">
        <v>2.2421131559742079E-2</v>
      </c>
      <c r="F838">
        <v>0.34263549506023988</v>
      </c>
      <c r="G838">
        <v>0.77983297772542748</v>
      </c>
      <c r="H838">
        <v>0.75400506502292963</v>
      </c>
      <c r="I838">
        <v>0.62160456377868467</v>
      </c>
      <c r="J838">
        <v>0.66205269063291461</v>
      </c>
      <c r="K838">
        <v>0.49674253678498947</v>
      </c>
      <c r="L838">
        <v>0.40160420341092068</v>
      </c>
      <c r="M838">
        <v>0.30476184254031369</v>
      </c>
      <c r="N838">
        <v>0.12281170823190431</v>
      </c>
      <c r="O838">
        <v>2.018220635829052E-2</v>
      </c>
      <c r="P838">
        <v>9.8611340668542582E-6</v>
      </c>
      <c r="Q838">
        <v>1.326093870262973E-5</v>
      </c>
      <c r="R838">
        <v>3.7431804801341289E-6</v>
      </c>
      <c r="S838">
        <v>4.5286812863596069</v>
      </c>
    </row>
    <row r="839" spans="1:19" x14ac:dyDescent="0.35">
      <c r="A839" s="34"/>
      <c r="B839" s="1" t="s">
        <v>5</v>
      </c>
      <c r="C839">
        <v>0</v>
      </c>
      <c r="D839">
        <v>0</v>
      </c>
      <c r="E839">
        <v>2.9090720695561189E-2</v>
      </c>
      <c r="F839">
        <v>0.30383641648323068</v>
      </c>
      <c r="G839">
        <v>0.74872381919809305</v>
      </c>
      <c r="H839">
        <v>1.2720221146218611</v>
      </c>
      <c r="I839">
        <v>0.89908312919041888</v>
      </c>
      <c r="J839">
        <v>0.84854562067713446</v>
      </c>
      <c r="K839">
        <v>0.77902430800736366</v>
      </c>
      <c r="L839">
        <v>0.5513435067482354</v>
      </c>
      <c r="M839">
        <v>0.4504289823340098</v>
      </c>
      <c r="N839">
        <v>0.18252377105547499</v>
      </c>
      <c r="O839">
        <v>2.7158530264201109E-2</v>
      </c>
      <c r="P839">
        <v>1.606746272092466E-5</v>
      </c>
      <c r="Q839">
        <v>1.0118260764952541E-5</v>
      </c>
      <c r="R839">
        <v>3.01442534314934E-6</v>
      </c>
      <c r="S839">
        <v>6.091810119424415</v>
      </c>
    </row>
    <row r="840" spans="1:19" x14ac:dyDescent="0.35">
      <c r="A840" s="34"/>
      <c r="B840" s="1" t="s">
        <v>6</v>
      </c>
      <c r="C840">
        <v>0</v>
      </c>
      <c r="D840">
        <v>0</v>
      </c>
      <c r="E840">
        <v>3.2557935069484269E-2</v>
      </c>
      <c r="F840">
        <v>0.16218737631568189</v>
      </c>
      <c r="G840">
        <v>0.51244835815270096</v>
      </c>
      <c r="H840">
        <v>0.852409681098525</v>
      </c>
      <c r="I840">
        <v>1.101862694402717</v>
      </c>
      <c r="J840">
        <v>0.93410601729569698</v>
      </c>
      <c r="K840">
        <v>0.83189306498243276</v>
      </c>
      <c r="L840">
        <v>0.68560763345753273</v>
      </c>
      <c r="M840">
        <v>0.41101820651639659</v>
      </c>
      <c r="N840">
        <v>0.2103403630118264</v>
      </c>
      <c r="O840">
        <v>2.5118898531015239E-2</v>
      </c>
      <c r="P840">
        <v>1.6379556286167829E-5</v>
      </c>
      <c r="Q840">
        <v>4.1010085071125459E-6</v>
      </c>
      <c r="R840">
        <v>3.4947898021319551E-6</v>
      </c>
      <c r="S840">
        <v>5.7595742041886053</v>
      </c>
    </row>
    <row r="841" spans="1:19" x14ac:dyDescent="0.35">
      <c r="A841" s="34"/>
      <c r="B841" s="1" t="s">
        <v>7</v>
      </c>
      <c r="C841">
        <v>0</v>
      </c>
      <c r="D841">
        <v>0</v>
      </c>
      <c r="E841">
        <v>1.9354312544272601E-2</v>
      </c>
      <c r="F841">
        <v>0.31271250965270081</v>
      </c>
      <c r="G841">
        <v>0.41091998578955569</v>
      </c>
      <c r="H841">
        <v>0.7739443958695108</v>
      </c>
      <c r="I841">
        <v>0.81861597141386633</v>
      </c>
      <c r="J841">
        <v>1.093479194597752</v>
      </c>
      <c r="K841">
        <v>1.057158452642265</v>
      </c>
      <c r="L841">
        <v>0.73849001310091389</v>
      </c>
      <c r="M841">
        <v>0.5344140306099886</v>
      </c>
      <c r="N841">
        <v>0.1865101679078357</v>
      </c>
      <c r="O841">
        <v>1.7208457955519819E-2</v>
      </c>
      <c r="P841">
        <v>1.2298852979232539E-5</v>
      </c>
      <c r="Q841">
        <v>9.1351283341708809E-6</v>
      </c>
      <c r="R841">
        <v>6.020974158389122E-6</v>
      </c>
      <c r="S841">
        <v>5.962834947039652</v>
      </c>
    </row>
    <row r="842" spans="1:19" x14ac:dyDescent="0.35">
      <c r="A842" s="34"/>
      <c r="B842" s="1" t="s">
        <v>8</v>
      </c>
      <c r="C842">
        <v>0</v>
      </c>
      <c r="D842">
        <v>0</v>
      </c>
      <c r="E842">
        <v>2.173419957621079E-2</v>
      </c>
      <c r="F842">
        <v>0.19408506512521859</v>
      </c>
      <c r="G842">
        <v>0.48064656435200542</v>
      </c>
      <c r="H842">
        <v>0.7606704974637436</v>
      </c>
      <c r="I842">
        <v>0.88622378696411397</v>
      </c>
      <c r="J842">
        <v>0.91679181208332272</v>
      </c>
      <c r="K842">
        <v>1.116183118313455</v>
      </c>
      <c r="L842">
        <v>0.90533323896733697</v>
      </c>
      <c r="M842">
        <v>0.64670807246200623</v>
      </c>
      <c r="N842">
        <v>0.19678982516625079</v>
      </c>
      <c r="O842">
        <v>2.5075430832223779E-2</v>
      </c>
      <c r="P842">
        <v>1.4362616105122531E-5</v>
      </c>
      <c r="Q842">
        <v>1.0272156668633031E-5</v>
      </c>
      <c r="R842">
        <v>1.2950389341679861E-5</v>
      </c>
      <c r="S842">
        <v>6.150279196468003</v>
      </c>
    </row>
    <row r="843" spans="1:19" x14ac:dyDescent="0.35">
      <c r="A843" s="34"/>
      <c r="B843" s="1" t="s">
        <v>9</v>
      </c>
      <c r="C843">
        <v>0</v>
      </c>
      <c r="D843">
        <v>0</v>
      </c>
      <c r="E843">
        <v>2.9272420830464128E-2</v>
      </c>
      <c r="F843">
        <v>0.24489664020488711</v>
      </c>
      <c r="G843">
        <v>0.33068336366919371</v>
      </c>
      <c r="H843">
        <v>0.5772243239616841</v>
      </c>
      <c r="I843">
        <v>0.73103403212041151</v>
      </c>
      <c r="J843">
        <v>0.77691924630690656</v>
      </c>
      <c r="K843">
        <v>0.79874761200748323</v>
      </c>
      <c r="L843">
        <v>0.78693352555352469</v>
      </c>
      <c r="M843">
        <v>0.50378526811576829</v>
      </c>
      <c r="N843">
        <v>0.22484002548414411</v>
      </c>
      <c r="O843">
        <v>2.0161475390717519E-2</v>
      </c>
      <c r="P843">
        <v>1.6281037030972492E-5</v>
      </c>
      <c r="Q843">
        <v>1.082436104787482E-5</v>
      </c>
      <c r="R843">
        <v>6.091723387356965E-6</v>
      </c>
      <c r="S843">
        <v>5.0245311307666496</v>
      </c>
    </row>
    <row r="844" spans="1:19" x14ac:dyDescent="0.35">
      <c r="A844" s="34"/>
      <c r="B844" s="1" t="s">
        <v>10</v>
      </c>
      <c r="C844">
        <v>0</v>
      </c>
      <c r="D844">
        <v>0</v>
      </c>
      <c r="E844">
        <v>3.0867598381741281E-2</v>
      </c>
      <c r="F844">
        <v>0.1786465226898476</v>
      </c>
      <c r="G844">
        <v>0.2684423476284154</v>
      </c>
      <c r="H844">
        <v>0.56717329771140723</v>
      </c>
      <c r="I844">
        <v>0.65304679218178752</v>
      </c>
      <c r="J844">
        <v>0.65737095717674421</v>
      </c>
      <c r="K844">
        <v>0.88459682384395377</v>
      </c>
      <c r="L844">
        <v>0.86132809016627176</v>
      </c>
      <c r="M844">
        <v>0.65035419008517115</v>
      </c>
      <c r="N844">
        <v>0.27673325420099232</v>
      </c>
      <c r="O844">
        <v>2.349924145372561E-2</v>
      </c>
      <c r="P844">
        <v>1.180797212969506E-5</v>
      </c>
      <c r="Q844">
        <v>1.1822664543445789E-5</v>
      </c>
      <c r="R844">
        <v>1.01613164687284E-5</v>
      </c>
      <c r="S844">
        <v>5.0520929074731997</v>
      </c>
    </row>
    <row r="845" spans="1:19" x14ac:dyDescent="0.35">
      <c r="A845" s="34"/>
      <c r="B845" s="1" t="s">
        <v>11</v>
      </c>
      <c r="C845">
        <v>0</v>
      </c>
      <c r="D845">
        <v>0</v>
      </c>
      <c r="E845">
        <v>4.2969767321176043E-2</v>
      </c>
      <c r="F845">
        <v>0.1084589839896028</v>
      </c>
      <c r="G845">
        <v>0.16341057277912771</v>
      </c>
      <c r="H845">
        <v>0.30323949916150328</v>
      </c>
      <c r="I845">
        <v>0.41646127000873351</v>
      </c>
      <c r="J845">
        <v>0.37958706560909722</v>
      </c>
      <c r="K845">
        <v>0.48223388029528141</v>
      </c>
      <c r="L845">
        <v>0.38400794143462091</v>
      </c>
      <c r="M845">
        <v>0.35383683406598182</v>
      </c>
      <c r="N845">
        <v>0.19419462459413009</v>
      </c>
      <c r="O845">
        <v>2.002737952343786E-2</v>
      </c>
      <c r="P845">
        <v>1.349783035371988E-5</v>
      </c>
      <c r="Q845">
        <v>6.587399251519834E-6</v>
      </c>
      <c r="R845">
        <v>6.6571675591286492E-6</v>
      </c>
      <c r="S845">
        <v>2.8484545611798571</v>
      </c>
    </row>
    <row r="846" spans="1:19" x14ac:dyDescent="0.35">
      <c r="A846" s="34"/>
      <c r="B846" s="1" t="s">
        <v>12</v>
      </c>
      <c r="C846">
        <v>0</v>
      </c>
      <c r="D846">
        <v>0</v>
      </c>
      <c r="E846">
        <v>7.6397821333461409E-3</v>
      </c>
      <c r="F846">
        <v>7.7456654266569447E-3</v>
      </c>
      <c r="G846">
        <v>3.4207461226570993E-2</v>
      </c>
      <c r="H846">
        <v>6.1511663713149457E-2</v>
      </c>
      <c r="I846">
        <v>6.6931151409855061E-2</v>
      </c>
      <c r="J846">
        <v>7.6463486910658671E-2</v>
      </c>
      <c r="K846">
        <v>8.2161256451877815E-2</v>
      </c>
      <c r="L846">
        <v>8.0985428630631143E-2</v>
      </c>
      <c r="M846">
        <v>6.1498146053684033E-2</v>
      </c>
      <c r="N846">
        <v>4.1636029074149913E-2</v>
      </c>
      <c r="O846">
        <v>3.61805342045356E-3</v>
      </c>
      <c r="P846">
        <v>2.030195801259054E-5</v>
      </c>
      <c r="Q846">
        <v>8.2610215574613784E-6</v>
      </c>
      <c r="R846">
        <v>1.483981821636681E-5</v>
      </c>
      <c r="S846">
        <v>0.52444152724882009</v>
      </c>
    </row>
    <row r="847" spans="1:19" x14ac:dyDescent="0.35">
      <c r="A847" s="34"/>
      <c r="B847" s="1" t="s">
        <v>13</v>
      </c>
      <c r="C847">
        <v>7.602995211457355E-6</v>
      </c>
      <c r="D847">
        <v>3.3632675385513442E-6</v>
      </c>
      <c r="E847">
        <v>7.6485529562267413E-6</v>
      </c>
      <c r="F847">
        <v>2.276215322644046E-5</v>
      </c>
      <c r="G847">
        <v>3.1493335121439779E-5</v>
      </c>
      <c r="H847">
        <v>7.8930841022094474E-5</v>
      </c>
      <c r="I847">
        <v>7.2421284181055644E-5</v>
      </c>
      <c r="J847">
        <v>2.9174820295804419E-5</v>
      </c>
      <c r="K847">
        <v>6.6187373191408909E-5</v>
      </c>
      <c r="L847">
        <v>5.9569323761485908E-5</v>
      </c>
      <c r="M847">
        <v>7.7071349967688558E-5</v>
      </c>
      <c r="N847">
        <v>5.3068774755054708E-5</v>
      </c>
      <c r="O847">
        <v>4.6603011672983138E-5</v>
      </c>
      <c r="P847">
        <v>1.41633235369618E-5</v>
      </c>
      <c r="Q847">
        <v>2.490662050944626E-5</v>
      </c>
      <c r="R847">
        <v>1.191090375257413E-5</v>
      </c>
      <c r="S847">
        <v>6.0687793070067367E-4</v>
      </c>
    </row>
    <row r="848" spans="1:19" x14ac:dyDescent="0.35">
      <c r="A848" s="34"/>
      <c r="B848" s="1" t="s">
        <v>14</v>
      </c>
      <c r="C848">
        <v>5.7886384028014932E-55</v>
      </c>
      <c r="D848">
        <v>7.8878514941672328E-42</v>
      </c>
      <c r="E848">
        <v>2.5483041238549718E-6</v>
      </c>
      <c r="F848">
        <v>2.6064819095335219E-5</v>
      </c>
      <c r="G848">
        <v>1.6803620529205902E-5</v>
      </c>
      <c r="H848">
        <v>2.1244673880160619E-5</v>
      </c>
      <c r="I848">
        <v>3.5726760291416863E-5</v>
      </c>
      <c r="J848">
        <v>4.0237703289940033E-5</v>
      </c>
      <c r="K848">
        <v>3.5640193483851463E-5</v>
      </c>
      <c r="L848">
        <v>3.0976925222088772E-5</v>
      </c>
      <c r="M848">
        <v>2.1305338212640379E-5</v>
      </c>
      <c r="N848">
        <v>4.497094136823173E-5</v>
      </c>
      <c r="O848">
        <v>2.6136837287911721E-5</v>
      </c>
      <c r="P848">
        <v>1.6826620345055789E-5</v>
      </c>
      <c r="Q848">
        <v>1.6651432203896709E-5</v>
      </c>
      <c r="R848">
        <v>2.6082281328611461E-5</v>
      </c>
      <c r="S848">
        <v>3.612164506622016E-4</v>
      </c>
    </row>
    <row r="849" spans="1:19" x14ac:dyDescent="0.35">
      <c r="A849" s="34"/>
      <c r="B849" s="1" t="s">
        <v>15</v>
      </c>
      <c r="C849">
        <v>2.3572127101661981E-141</v>
      </c>
      <c r="D849">
        <v>9.0687167409415162E-97</v>
      </c>
      <c r="E849">
        <v>1.186371221506312E-89</v>
      </c>
      <c r="F849">
        <v>9.3993407642334476E-22</v>
      </c>
      <c r="G849">
        <v>4.6600045172900577E-5</v>
      </c>
      <c r="H849">
        <v>4.6966401121414998E-5</v>
      </c>
      <c r="I849">
        <v>4.6931608219698722E-5</v>
      </c>
      <c r="J849">
        <v>8.4218404379323794E-5</v>
      </c>
      <c r="K849">
        <v>2.7778816787032399E-5</v>
      </c>
      <c r="L849">
        <v>1.0329437771122591E-5</v>
      </c>
      <c r="M849">
        <v>1.068036175255475E-5</v>
      </c>
      <c r="N849">
        <v>7.2634182602282728E-75</v>
      </c>
      <c r="O849">
        <v>1.1007397129367039E-65</v>
      </c>
      <c r="P849">
        <v>1.0283167122541059E-5</v>
      </c>
      <c r="Q849">
        <v>5.1690299352079659E-49</v>
      </c>
      <c r="R849">
        <v>8.2804050872286741E-43</v>
      </c>
      <c r="S849">
        <v>2.837882423265888E-4</v>
      </c>
    </row>
    <row r="850" spans="1:19" x14ac:dyDescent="0.35">
      <c r="A850" s="34" t="s">
        <v>72</v>
      </c>
      <c r="B850" s="1" t="s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8.2060452414479945E-92</v>
      </c>
      <c r="Q850">
        <v>1.2058515015357481E-5</v>
      </c>
      <c r="R850">
        <v>3.1643683381115669E-125</v>
      </c>
      <c r="S850">
        <v>1.2058515015357481E-5</v>
      </c>
    </row>
    <row r="851" spans="1:19" x14ac:dyDescent="0.35">
      <c r="A851" s="34"/>
      <c r="B851" s="1" t="s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1.3495557764948161E-5</v>
      </c>
      <c r="Q851">
        <v>7.6459132509916683E-79</v>
      </c>
      <c r="R851">
        <v>2.383920728025148E-65</v>
      </c>
      <c r="S851">
        <v>1.3495557764948161E-5</v>
      </c>
    </row>
    <row r="852" spans="1:19" x14ac:dyDescent="0.35">
      <c r="A852" s="34"/>
      <c r="B852" s="1" t="s">
        <v>2</v>
      </c>
      <c r="C852">
        <v>0</v>
      </c>
      <c r="D852">
        <v>0</v>
      </c>
      <c r="E852">
        <v>5.9858561122802349E-2</v>
      </c>
      <c r="F852">
        <v>1.660150593756847E-2</v>
      </c>
      <c r="G852">
        <v>1.838610488307189E-2</v>
      </c>
      <c r="H852">
        <v>5.5518434396928974E-3</v>
      </c>
      <c r="I852">
        <v>4.5413544330097262E-2</v>
      </c>
      <c r="J852">
        <v>1.279370044200537E-2</v>
      </c>
      <c r="K852">
        <v>4.4593320305243447E-2</v>
      </c>
      <c r="L852">
        <v>2.585157896279721E-2</v>
      </c>
      <c r="M852">
        <v>1.0959721663958991E-2</v>
      </c>
      <c r="N852">
        <v>2.7989857944375931E-8</v>
      </c>
      <c r="O852">
        <v>2.5120942108455661E-17</v>
      </c>
      <c r="P852">
        <v>2.7978031705087359E-53</v>
      </c>
      <c r="Q852">
        <v>4.9580076999148522E-6</v>
      </c>
      <c r="R852">
        <v>3.7771808267144161E-102</v>
      </c>
      <c r="S852">
        <v>0.24001486708479569</v>
      </c>
    </row>
    <row r="853" spans="1:19" x14ac:dyDescent="0.35">
      <c r="A853" s="34"/>
      <c r="B853" s="1" t="s">
        <v>3</v>
      </c>
      <c r="C853">
        <v>0</v>
      </c>
      <c r="D853">
        <v>0</v>
      </c>
      <c r="E853">
        <v>2.958973471622061E-2</v>
      </c>
      <c r="F853">
        <v>0.64955547219634524</v>
      </c>
      <c r="G853">
        <v>0.53986582375026526</v>
      </c>
      <c r="H853">
        <v>0.32402168522304642</v>
      </c>
      <c r="I853">
        <v>0.30232642439864638</v>
      </c>
      <c r="J853">
        <v>0.27780498227119249</v>
      </c>
      <c r="K853">
        <v>0.30733197292845432</v>
      </c>
      <c r="L853">
        <v>0.24179667360779589</v>
      </c>
      <c r="M853">
        <v>0.15202572815860149</v>
      </c>
      <c r="N853">
        <v>7.4803854674666215E-2</v>
      </c>
      <c r="O853">
        <v>1.2956869485215419E-2</v>
      </c>
      <c r="P853">
        <v>8.3469960156949892E-6</v>
      </c>
      <c r="Q853">
        <v>2.8597282239804278E-6</v>
      </c>
      <c r="R853">
        <v>1.8892612209825001E-31</v>
      </c>
      <c r="S853">
        <v>2.91209042813469</v>
      </c>
    </row>
    <row r="854" spans="1:19" x14ac:dyDescent="0.35">
      <c r="A854" s="34"/>
      <c r="B854" s="1" t="s">
        <v>4</v>
      </c>
      <c r="C854">
        <v>0</v>
      </c>
      <c r="D854">
        <v>0</v>
      </c>
      <c r="E854">
        <v>4.0166237831851741E-2</v>
      </c>
      <c r="F854">
        <v>0.36386491927518988</v>
      </c>
      <c r="G854">
        <v>0.73051321654976153</v>
      </c>
      <c r="H854">
        <v>0.73064649564144302</v>
      </c>
      <c r="I854">
        <v>0.61033587768180209</v>
      </c>
      <c r="J854">
        <v>0.6647445009678461</v>
      </c>
      <c r="K854">
        <v>0.49840450614557519</v>
      </c>
      <c r="L854">
        <v>0.3983511889224472</v>
      </c>
      <c r="M854">
        <v>0.32564737412290728</v>
      </c>
      <c r="N854">
        <v>0.1551416296908304</v>
      </c>
      <c r="O854">
        <v>3.7010996866013481E-2</v>
      </c>
      <c r="P854">
        <v>9.8611340668542582E-6</v>
      </c>
      <c r="Q854">
        <v>1.326093870262973E-5</v>
      </c>
      <c r="R854">
        <v>3.7431804801341289E-6</v>
      </c>
      <c r="S854">
        <v>4.5548538089489172</v>
      </c>
    </row>
    <row r="855" spans="1:19" x14ac:dyDescent="0.35">
      <c r="A855" s="34"/>
      <c r="B855" s="1" t="s">
        <v>5</v>
      </c>
      <c r="C855">
        <v>0</v>
      </c>
      <c r="D855">
        <v>0</v>
      </c>
      <c r="E855">
        <v>5.3909421396539363E-2</v>
      </c>
      <c r="F855">
        <v>0.33377532086191758</v>
      </c>
      <c r="G855">
        <v>0.72552885925736854</v>
      </c>
      <c r="H855">
        <v>1.2750706985847611</v>
      </c>
      <c r="I855">
        <v>0.91318993396370052</v>
      </c>
      <c r="J855">
        <v>0.88134096428572606</v>
      </c>
      <c r="K855">
        <v>0.80855241773122455</v>
      </c>
      <c r="L855">
        <v>0.56571369663333015</v>
      </c>
      <c r="M855">
        <v>0.49787449443248211</v>
      </c>
      <c r="N855">
        <v>0.23851438209096981</v>
      </c>
      <c r="O855">
        <v>5.1519894537119221E-2</v>
      </c>
      <c r="P855">
        <v>1.606746272092466E-5</v>
      </c>
      <c r="Q855">
        <v>1.0118260764952541E-5</v>
      </c>
      <c r="R855">
        <v>3.01442534314934E-6</v>
      </c>
      <c r="S855">
        <v>6.3450192839239694</v>
      </c>
    </row>
    <row r="856" spans="1:19" x14ac:dyDescent="0.35">
      <c r="A856" s="34"/>
      <c r="B856" s="1" t="s">
        <v>6</v>
      </c>
      <c r="C856">
        <v>0</v>
      </c>
      <c r="D856">
        <v>0</v>
      </c>
      <c r="E856">
        <v>6.1134829595216933E-2</v>
      </c>
      <c r="F856">
        <v>0.1805315489719472</v>
      </c>
      <c r="G856">
        <v>0.50315849764430609</v>
      </c>
      <c r="H856">
        <v>0.86578416958318816</v>
      </c>
      <c r="I856">
        <v>1.133993094649254</v>
      </c>
      <c r="J856">
        <v>0.98307486647375308</v>
      </c>
      <c r="K856">
        <v>0.87487566771716374</v>
      </c>
      <c r="L856">
        <v>0.7128066407663749</v>
      </c>
      <c r="M856">
        <v>0.46033741502491438</v>
      </c>
      <c r="N856">
        <v>0.27850911992137412</v>
      </c>
      <c r="O856">
        <v>4.8282634240684241E-2</v>
      </c>
      <c r="P856">
        <v>1.6379556286167829E-5</v>
      </c>
      <c r="Q856">
        <v>4.1010085071125459E-6</v>
      </c>
      <c r="R856">
        <v>3.4947898021319551E-6</v>
      </c>
      <c r="S856">
        <v>6.1025124599427718</v>
      </c>
    </row>
    <row r="857" spans="1:19" x14ac:dyDescent="0.35">
      <c r="A857" s="34"/>
      <c r="B857" s="1" t="s">
        <v>7</v>
      </c>
      <c r="C857">
        <v>0</v>
      </c>
      <c r="D857">
        <v>0</v>
      </c>
      <c r="E857">
        <v>3.7163541727798288E-2</v>
      </c>
      <c r="F857">
        <v>0.35594984473629671</v>
      </c>
      <c r="G857">
        <v>0.41259072692576471</v>
      </c>
      <c r="H857">
        <v>0.80385648518797315</v>
      </c>
      <c r="I857">
        <v>0.86153046002295086</v>
      </c>
      <c r="J857">
        <v>1.1768156634617231</v>
      </c>
      <c r="K857">
        <v>1.136910856125581</v>
      </c>
      <c r="L857">
        <v>0.78514200392086597</v>
      </c>
      <c r="M857">
        <v>0.61206924699091836</v>
      </c>
      <c r="N857">
        <v>0.25253804125694829</v>
      </c>
      <c r="O857">
        <v>3.3825156364597028E-2</v>
      </c>
      <c r="P857">
        <v>1.2298852979232539E-5</v>
      </c>
      <c r="Q857">
        <v>9.1351283341708809E-6</v>
      </c>
      <c r="R857">
        <v>6.020974158389122E-6</v>
      </c>
      <c r="S857">
        <v>6.4684194816768894</v>
      </c>
    </row>
    <row r="858" spans="1:19" x14ac:dyDescent="0.35">
      <c r="A858" s="34"/>
      <c r="B858" s="1" t="s">
        <v>8</v>
      </c>
      <c r="C858">
        <v>0</v>
      </c>
      <c r="D858">
        <v>0</v>
      </c>
      <c r="E858">
        <v>4.170339462150173E-2</v>
      </c>
      <c r="F858">
        <v>0.2207618787542433</v>
      </c>
      <c r="G858">
        <v>0.48225468083905709</v>
      </c>
      <c r="H858">
        <v>0.78950292500411889</v>
      </c>
      <c r="I858">
        <v>0.93201357242163752</v>
      </c>
      <c r="J858">
        <v>0.98595490709970635</v>
      </c>
      <c r="K858">
        <v>1.1995274409067349</v>
      </c>
      <c r="L858">
        <v>0.96183474656440771</v>
      </c>
      <c r="M858">
        <v>0.74014941537355028</v>
      </c>
      <c r="N858">
        <v>0.26626577391680312</v>
      </c>
      <c r="O858">
        <v>4.9253224976195747E-2</v>
      </c>
      <c r="P858">
        <v>1.4362616105122531E-5</v>
      </c>
      <c r="Q858">
        <v>1.0272156668633031E-5</v>
      </c>
      <c r="R858">
        <v>1.2950389341679861E-5</v>
      </c>
      <c r="S858">
        <v>6.669259545640073</v>
      </c>
    </row>
    <row r="859" spans="1:19" x14ac:dyDescent="0.35">
      <c r="A859" s="34"/>
      <c r="B859" s="1" t="s">
        <v>9</v>
      </c>
      <c r="C859">
        <v>0</v>
      </c>
      <c r="D859">
        <v>0</v>
      </c>
      <c r="E859">
        <v>5.5526929106994638E-2</v>
      </c>
      <c r="F859">
        <v>0.27537978045987438</v>
      </c>
      <c r="G859">
        <v>0.32800481159235612</v>
      </c>
      <c r="H859">
        <v>0.59226907018631425</v>
      </c>
      <c r="I859">
        <v>0.76003516777344249</v>
      </c>
      <c r="J859">
        <v>0.82599889383573644</v>
      </c>
      <c r="K859">
        <v>0.84859715063644225</v>
      </c>
      <c r="L859">
        <v>0.82650845928083616</v>
      </c>
      <c r="M859">
        <v>0.5699986677556399</v>
      </c>
      <c r="N859">
        <v>0.30074858310748981</v>
      </c>
      <c r="O859">
        <v>3.9149465526495432E-2</v>
      </c>
      <c r="P859">
        <v>1.6281037030972492E-5</v>
      </c>
      <c r="Q859">
        <v>1.082436104787482E-5</v>
      </c>
      <c r="R859">
        <v>6.091723387356965E-6</v>
      </c>
      <c r="S859">
        <v>5.4222501763830877</v>
      </c>
    </row>
    <row r="860" spans="1:19" x14ac:dyDescent="0.35">
      <c r="A860" s="34"/>
      <c r="B860" s="1" t="s">
        <v>10</v>
      </c>
      <c r="C860">
        <v>0</v>
      </c>
      <c r="D860">
        <v>0</v>
      </c>
      <c r="E860">
        <v>6.3076411618458783E-2</v>
      </c>
      <c r="F860">
        <v>0.2164028178621013</v>
      </c>
      <c r="G860">
        <v>0.28683888009050412</v>
      </c>
      <c r="H860">
        <v>0.62691596217997025</v>
      </c>
      <c r="I860">
        <v>0.73140767838780363</v>
      </c>
      <c r="J860">
        <v>0.75289293264552393</v>
      </c>
      <c r="K860">
        <v>1.0124101582911149</v>
      </c>
      <c r="L860">
        <v>0.97453398296367899</v>
      </c>
      <c r="M860">
        <v>0.79267916225794455</v>
      </c>
      <c r="N860">
        <v>0.39875894311320481</v>
      </c>
      <c r="O860">
        <v>4.9155995182939907E-2</v>
      </c>
      <c r="P860">
        <v>1.180797212969506E-5</v>
      </c>
      <c r="Q860">
        <v>1.1822664543445789E-5</v>
      </c>
      <c r="R860">
        <v>1.01613164687284E-5</v>
      </c>
      <c r="S860">
        <v>5.9051067165463884</v>
      </c>
    </row>
    <row r="861" spans="1:19" x14ac:dyDescent="0.35">
      <c r="A861" s="34"/>
      <c r="B861" s="1" t="s">
        <v>11</v>
      </c>
      <c r="C861">
        <v>0</v>
      </c>
      <c r="D861">
        <v>0</v>
      </c>
      <c r="E861">
        <v>0.1038074987095185</v>
      </c>
      <c r="F861">
        <v>0.15532289022104101</v>
      </c>
      <c r="G861">
        <v>0.2064280591374428</v>
      </c>
      <c r="H861">
        <v>0.39626061498640941</v>
      </c>
      <c r="I861">
        <v>0.5514313093818739</v>
      </c>
      <c r="J861">
        <v>0.51396754992341009</v>
      </c>
      <c r="K861">
        <v>0.65248483877278685</v>
      </c>
      <c r="L861">
        <v>0.51365340330220943</v>
      </c>
      <c r="M861">
        <v>0.50986139123054264</v>
      </c>
      <c r="N861">
        <v>0.33081704453649208</v>
      </c>
      <c r="O861">
        <v>4.9527723250716443E-2</v>
      </c>
      <c r="P861">
        <v>1.349783035371988E-5</v>
      </c>
      <c r="Q861">
        <v>6.587399251519834E-6</v>
      </c>
      <c r="R861">
        <v>6.6571675591286492E-6</v>
      </c>
      <c r="S861">
        <v>3.9835890658496069</v>
      </c>
    </row>
    <row r="862" spans="1:19" x14ac:dyDescent="0.35">
      <c r="A862" s="34"/>
      <c r="B862" s="1" t="s">
        <v>12</v>
      </c>
      <c r="C862">
        <v>0</v>
      </c>
      <c r="D862">
        <v>0</v>
      </c>
      <c r="E862">
        <v>2.6792933222143642E-2</v>
      </c>
      <c r="F862">
        <v>1.6102830755418379E-2</v>
      </c>
      <c r="G862">
        <v>6.2731111642351373E-2</v>
      </c>
      <c r="H862">
        <v>0.1166879943971602</v>
      </c>
      <c r="I862">
        <v>0.12865262777504741</v>
      </c>
      <c r="J862">
        <v>0.15029756923139831</v>
      </c>
      <c r="K862">
        <v>0.16138134875636651</v>
      </c>
      <c r="L862">
        <v>0.15725715429452591</v>
      </c>
      <c r="M862">
        <v>0.12864255968123409</v>
      </c>
      <c r="N862">
        <v>0.10296592835972269</v>
      </c>
      <c r="O862">
        <v>1.2988912002514719E-2</v>
      </c>
      <c r="P862">
        <v>2.030195801259054E-5</v>
      </c>
      <c r="Q862">
        <v>8.2610215574613784E-6</v>
      </c>
      <c r="R862">
        <v>1.483981821636681E-5</v>
      </c>
      <c r="S862">
        <v>1.0645443729156689</v>
      </c>
    </row>
    <row r="863" spans="1:19" x14ac:dyDescent="0.35">
      <c r="A863" s="34"/>
      <c r="B863" s="1" t="s">
        <v>13</v>
      </c>
      <c r="C863">
        <v>7.602995211457355E-6</v>
      </c>
      <c r="D863">
        <v>3.3632675385513442E-6</v>
      </c>
      <c r="E863">
        <v>7.6485529562267413E-6</v>
      </c>
      <c r="F863">
        <v>2.276215322644046E-5</v>
      </c>
      <c r="G863">
        <v>3.1493335121439779E-5</v>
      </c>
      <c r="H863">
        <v>7.8930841022094474E-5</v>
      </c>
      <c r="I863">
        <v>7.2421284181055644E-5</v>
      </c>
      <c r="J863">
        <v>2.9174820295804419E-5</v>
      </c>
      <c r="K863">
        <v>6.6187373191408909E-5</v>
      </c>
      <c r="L863">
        <v>5.9569323761485908E-5</v>
      </c>
      <c r="M863">
        <v>7.7071349967688558E-5</v>
      </c>
      <c r="N863">
        <v>5.3068774755054708E-5</v>
      </c>
      <c r="O863">
        <v>4.6603011672983138E-5</v>
      </c>
      <c r="P863">
        <v>1.41633235369618E-5</v>
      </c>
      <c r="Q863">
        <v>2.490662050944626E-5</v>
      </c>
      <c r="R863">
        <v>1.191090375257413E-5</v>
      </c>
      <c r="S863">
        <v>6.0687793070067367E-4</v>
      </c>
    </row>
    <row r="864" spans="1:19" x14ac:dyDescent="0.35">
      <c r="A864" s="34"/>
      <c r="B864" s="1" t="s">
        <v>14</v>
      </c>
      <c r="C864">
        <v>5.7886384028014932E-55</v>
      </c>
      <c r="D864">
        <v>7.8878514941672328E-42</v>
      </c>
      <c r="E864">
        <v>2.5483041238549718E-6</v>
      </c>
      <c r="F864">
        <v>2.6064819095335219E-5</v>
      </c>
      <c r="G864">
        <v>1.6803620529205902E-5</v>
      </c>
      <c r="H864">
        <v>2.1244673880160619E-5</v>
      </c>
      <c r="I864">
        <v>3.5726760291416863E-5</v>
      </c>
      <c r="J864">
        <v>4.0237703289940033E-5</v>
      </c>
      <c r="K864">
        <v>3.5640193483851463E-5</v>
      </c>
      <c r="L864">
        <v>3.0976925222088772E-5</v>
      </c>
      <c r="M864">
        <v>2.1305338212640379E-5</v>
      </c>
      <c r="N864">
        <v>4.497094136823173E-5</v>
      </c>
      <c r="O864">
        <v>2.6136837287911721E-5</v>
      </c>
      <c r="P864">
        <v>1.6826620345055789E-5</v>
      </c>
      <c r="Q864">
        <v>1.6651432203896709E-5</v>
      </c>
      <c r="R864">
        <v>2.6082281328611461E-5</v>
      </c>
      <c r="S864">
        <v>3.612164506622016E-4</v>
      </c>
    </row>
    <row r="865" spans="1:19" x14ac:dyDescent="0.35">
      <c r="A865" s="34"/>
      <c r="B865" s="1" t="s">
        <v>15</v>
      </c>
      <c r="C865">
        <v>2.3572127101661981E-141</v>
      </c>
      <c r="D865">
        <v>9.0687167409415162E-97</v>
      </c>
      <c r="E865">
        <v>1.186371221506312E-89</v>
      </c>
      <c r="F865">
        <v>9.3993407642334476E-22</v>
      </c>
      <c r="G865">
        <v>4.6600045172900577E-5</v>
      </c>
      <c r="H865">
        <v>4.6966401121414998E-5</v>
      </c>
      <c r="I865">
        <v>4.6931608219698722E-5</v>
      </c>
      <c r="J865">
        <v>8.4218404379323794E-5</v>
      </c>
      <c r="K865">
        <v>2.7778816787032399E-5</v>
      </c>
      <c r="L865">
        <v>1.0329437771122591E-5</v>
      </c>
      <c r="M865">
        <v>1.068036175255475E-5</v>
      </c>
      <c r="N865">
        <v>7.2634182602282728E-75</v>
      </c>
      <c r="O865">
        <v>1.1007397129367039E-65</v>
      </c>
      <c r="P865">
        <v>1.0283167122541059E-5</v>
      </c>
      <c r="Q865">
        <v>5.1690299352079659E-49</v>
      </c>
      <c r="R865">
        <v>8.2804050872286741E-43</v>
      </c>
      <c r="S865">
        <v>2.837882423265888E-4</v>
      </c>
    </row>
    <row r="866" spans="1:19" x14ac:dyDescent="0.35">
      <c r="A866" s="34" t="s">
        <v>73</v>
      </c>
      <c r="B866" s="1" t="s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4.1986470635471842E-125</v>
      </c>
      <c r="Q866">
        <v>1.3266868286176179E-100</v>
      </c>
      <c r="R866">
        <v>3.0646811383298128E-139</v>
      </c>
      <c r="S866">
        <v>1.3266868286176179E-100</v>
      </c>
    </row>
    <row r="867" spans="1:19" x14ac:dyDescent="0.35">
      <c r="A867" s="34"/>
      <c r="B867" s="1" t="s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3.8456402589266859E-89</v>
      </c>
      <c r="Q867">
        <v>1.775877920364317E-90</v>
      </c>
      <c r="R867">
        <v>5.3779254754147686E-87</v>
      </c>
      <c r="S867">
        <v>5.4181577559243993E-87</v>
      </c>
    </row>
    <row r="868" spans="1:19" x14ac:dyDescent="0.35">
      <c r="A868" s="34"/>
      <c r="B868" s="1" t="s">
        <v>2</v>
      </c>
      <c r="C868">
        <v>0</v>
      </c>
      <c r="D868">
        <v>0</v>
      </c>
      <c r="E868">
        <v>4.1997254083777663E-2</v>
      </c>
      <c r="F868">
        <v>3.2457980800444888E-73</v>
      </c>
      <c r="G868">
        <v>3.5125976490686952E-128</v>
      </c>
      <c r="H868">
        <v>1.863662871692438E-83</v>
      </c>
      <c r="I868">
        <v>8.0446086517707223E-70</v>
      </c>
      <c r="J868">
        <v>1.4322748971622451E-2</v>
      </c>
      <c r="K868">
        <v>6.2530587001469583E-58</v>
      </c>
      <c r="L868">
        <v>1.740022155702454E-72</v>
      </c>
      <c r="M868">
        <v>3.1189938652361339E-2</v>
      </c>
      <c r="N868">
        <v>1.4969869053539969E-94</v>
      </c>
      <c r="O868">
        <v>1.4461111821237451E-80</v>
      </c>
      <c r="P868">
        <v>1.2167111828662419E-75</v>
      </c>
      <c r="Q868">
        <v>2.4797576913710489E-5</v>
      </c>
      <c r="R868">
        <v>1.3751170023091381E-74</v>
      </c>
      <c r="S868">
        <v>8.7534739284675159E-2</v>
      </c>
    </row>
    <row r="869" spans="1:19" x14ac:dyDescent="0.35">
      <c r="A869" s="34"/>
      <c r="B869" s="1" t="s">
        <v>3</v>
      </c>
      <c r="C869">
        <v>0</v>
      </c>
      <c r="D869">
        <v>0</v>
      </c>
      <c r="E869">
        <v>1.8236083504460911E-45</v>
      </c>
      <c r="F869">
        <v>1.190698600503945E-48</v>
      </c>
      <c r="G869">
        <v>1.00851727971392E-68</v>
      </c>
      <c r="H869">
        <v>8.7397466313770026E-72</v>
      </c>
      <c r="I869">
        <v>2.3417983049712901E-28</v>
      </c>
      <c r="J869">
        <v>1.855248486541488E-43</v>
      </c>
      <c r="K869">
        <v>6.7966143895961454E-37</v>
      </c>
      <c r="L869">
        <v>4.2149709448490681E-38</v>
      </c>
      <c r="M869">
        <v>5.0420227152620195E-60</v>
      </c>
      <c r="N869">
        <v>3.3022392100179152E-28</v>
      </c>
      <c r="O869">
        <v>2.4293972163276298E-73</v>
      </c>
      <c r="P869">
        <v>1.750584131745234E-42</v>
      </c>
      <c r="Q869">
        <v>6.9347662445388622E-51</v>
      </c>
      <c r="R869">
        <v>1.3751028994663249E-83</v>
      </c>
      <c r="S869">
        <v>5.6440375222073367E-28</v>
      </c>
    </row>
    <row r="870" spans="1:19" x14ac:dyDescent="0.35">
      <c r="A870" s="34"/>
      <c r="B870" s="1" t="s">
        <v>4</v>
      </c>
      <c r="C870">
        <v>0</v>
      </c>
      <c r="D870">
        <v>0</v>
      </c>
      <c r="E870">
        <v>2.5766622903169351E-2</v>
      </c>
      <c r="F870">
        <v>0.17932131365821111</v>
      </c>
      <c r="G870">
        <v>0.40664129869479138</v>
      </c>
      <c r="H870">
        <v>0.63044998339701885</v>
      </c>
      <c r="I870">
        <v>0.31954887744364252</v>
      </c>
      <c r="J870">
        <v>0.647803567521825</v>
      </c>
      <c r="K870">
        <v>0.44188566661123407</v>
      </c>
      <c r="L870">
        <v>0.51126942593452129</v>
      </c>
      <c r="M870">
        <v>0.29758445419038759</v>
      </c>
      <c r="N870">
        <v>9.6167228771441099E-2</v>
      </c>
      <c r="O870">
        <v>8.0039551598925628E-3</v>
      </c>
      <c r="P870">
        <v>1.5339665647071771E-5</v>
      </c>
      <c r="Q870">
        <v>3.3398165922740448E-34</v>
      </c>
      <c r="R870">
        <v>3.4988565249489059E-6</v>
      </c>
      <c r="S870">
        <v>3.564461232808307</v>
      </c>
    </row>
    <row r="871" spans="1:19" x14ac:dyDescent="0.35">
      <c r="A871" s="34"/>
      <c r="B871" s="1" t="s">
        <v>5</v>
      </c>
      <c r="C871">
        <v>0</v>
      </c>
      <c r="D871">
        <v>0</v>
      </c>
      <c r="E871">
        <v>4.2494645553944679E-3</v>
      </c>
      <c r="F871">
        <v>2.729342075455999E-2</v>
      </c>
      <c r="G871">
        <v>0.33285743389144729</v>
      </c>
      <c r="H871">
        <v>1.263839560808756</v>
      </c>
      <c r="I871">
        <v>1.0605965818725409</v>
      </c>
      <c r="J871">
        <v>0.8293385953834429</v>
      </c>
      <c r="K871">
        <v>0.90840899104128614</v>
      </c>
      <c r="L871">
        <v>0.57286624718913703</v>
      </c>
      <c r="M871">
        <v>0.30597607434521479</v>
      </c>
      <c r="N871">
        <v>0.16577610329892489</v>
      </c>
      <c r="O871">
        <v>1.026278787965949E-2</v>
      </c>
      <c r="P871">
        <v>2.7872315648338052E-6</v>
      </c>
      <c r="Q871">
        <v>7.5900632300042659E-6</v>
      </c>
      <c r="R871">
        <v>1.2666597578163829E-5</v>
      </c>
      <c r="S871">
        <v>5.4814883049127374</v>
      </c>
    </row>
    <row r="872" spans="1:19" x14ac:dyDescent="0.35">
      <c r="A872" s="34"/>
      <c r="B872" s="1" t="s">
        <v>6</v>
      </c>
      <c r="C872">
        <v>0</v>
      </c>
      <c r="D872">
        <v>0</v>
      </c>
      <c r="E872">
        <v>2.355728557388416E-2</v>
      </c>
      <c r="F872">
        <v>0.118869956043254</v>
      </c>
      <c r="G872">
        <v>0.41460284640362383</v>
      </c>
      <c r="H872">
        <v>0.79864179722705286</v>
      </c>
      <c r="I872">
        <v>1.068653468097049</v>
      </c>
      <c r="J872">
        <v>0.86336328271904816</v>
      </c>
      <c r="K872">
        <v>0.76041180071273906</v>
      </c>
      <c r="L872">
        <v>0.32957568988558161</v>
      </c>
      <c r="M872">
        <v>0.34885832799576239</v>
      </c>
      <c r="N872">
        <v>7.1768526932617746E-2</v>
      </c>
      <c r="O872">
        <v>5.1868382332209287E-3</v>
      </c>
      <c r="P872">
        <v>3.9311327123001457E-6</v>
      </c>
      <c r="Q872">
        <v>2.251388504059402E-27</v>
      </c>
      <c r="R872">
        <v>1.215242183703141E-18</v>
      </c>
      <c r="S872">
        <v>4.8034937509565463</v>
      </c>
    </row>
    <row r="873" spans="1:19" x14ac:dyDescent="0.35">
      <c r="A873" s="34"/>
      <c r="B873" s="1" t="s">
        <v>7</v>
      </c>
      <c r="C873">
        <v>0</v>
      </c>
      <c r="D873">
        <v>0</v>
      </c>
      <c r="E873">
        <v>8.0623359507329243E-15</v>
      </c>
      <c r="F873">
        <v>0.26094646399416421</v>
      </c>
      <c r="G873">
        <v>0.40787363562575502</v>
      </c>
      <c r="H873">
        <v>0.64543706245494237</v>
      </c>
      <c r="I873">
        <v>1.0356906602644631</v>
      </c>
      <c r="J873">
        <v>1.804950964178951</v>
      </c>
      <c r="K873">
        <v>1.827477399608135</v>
      </c>
      <c r="L873">
        <v>1.0459893215371661</v>
      </c>
      <c r="M873">
        <v>0.51616162555151546</v>
      </c>
      <c r="N873">
        <v>0.16526071154614219</v>
      </c>
      <c r="O873">
        <v>9.3500208899835111E-3</v>
      </c>
      <c r="P873">
        <v>1.2533661871256319E-5</v>
      </c>
      <c r="Q873">
        <v>1.582352446763529E-5</v>
      </c>
      <c r="R873">
        <v>1.226324446662464E-5</v>
      </c>
      <c r="S873">
        <v>7.7191784860820318</v>
      </c>
    </row>
    <row r="874" spans="1:19" x14ac:dyDescent="0.35">
      <c r="A874" s="34"/>
      <c r="B874" s="1" t="s">
        <v>8</v>
      </c>
      <c r="C874">
        <v>0</v>
      </c>
      <c r="D874">
        <v>0</v>
      </c>
      <c r="E874">
        <v>3.9091345192634732E-3</v>
      </c>
      <c r="F874">
        <v>0.15149239167347739</v>
      </c>
      <c r="G874">
        <v>0.4026009598294939</v>
      </c>
      <c r="H874">
        <v>0.81444639943116337</v>
      </c>
      <c r="I874">
        <v>1.1781139718733671</v>
      </c>
      <c r="J874">
        <v>0.92154763044538124</v>
      </c>
      <c r="K874">
        <v>1.1790827722519981</v>
      </c>
      <c r="L874">
        <v>0.98185181997548021</v>
      </c>
      <c r="M874">
        <v>0.91953622768420695</v>
      </c>
      <c r="N874">
        <v>0.131904890524804</v>
      </c>
      <c r="O874">
        <v>1.3275574081292339E-2</v>
      </c>
      <c r="P874">
        <v>1.509204432988282E-5</v>
      </c>
      <c r="Q874">
        <v>1.23936099958969E-5</v>
      </c>
      <c r="R874">
        <v>6.9499444215223367E-6</v>
      </c>
      <c r="S874">
        <v>6.6977962078886746</v>
      </c>
    </row>
    <row r="875" spans="1:19" x14ac:dyDescent="0.35">
      <c r="A875" s="34"/>
      <c r="B875" s="1" t="s">
        <v>9</v>
      </c>
      <c r="C875">
        <v>0</v>
      </c>
      <c r="D875">
        <v>0</v>
      </c>
      <c r="E875">
        <v>2.67307076871976E-2</v>
      </c>
      <c r="F875">
        <v>0.4977904230817648</v>
      </c>
      <c r="G875">
        <v>0.15361883156200501</v>
      </c>
      <c r="H875">
        <v>0.42302184829775169</v>
      </c>
      <c r="I875">
        <v>0.95189149994540967</v>
      </c>
      <c r="J875">
        <v>0.85749958476931898</v>
      </c>
      <c r="K875">
        <v>0.83206577791869418</v>
      </c>
      <c r="L875">
        <v>0.66064412145582652</v>
      </c>
      <c r="M875">
        <v>0.67114881661960857</v>
      </c>
      <c r="N875">
        <v>0.18016600935036509</v>
      </c>
      <c r="O875">
        <v>9.3538579328838935E-3</v>
      </c>
      <c r="P875">
        <v>2.2388985092744081E-5</v>
      </c>
      <c r="Q875">
        <v>2.4994751768914239E-5</v>
      </c>
      <c r="R875">
        <v>9.3158938729780806E-6</v>
      </c>
      <c r="S875">
        <v>5.2639881782515614</v>
      </c>
    </row>
    <row r="876" spans="1:19" x14ac:dyDescent="0.35">
      <c r="A876" s="34"/>
      <c r="B876" s="1" t="s">
        <v>10</v>
      </c>
      <c r="C876">
        <v>0</v>
      </c>
      <c r="D876">
        <v>0</v>
      </c>
      <c r="E876">
        <v>6.0851650950215823E-2</v>
      </c>
      <c r="F876">
        <v>0.43759381799555058</v>
      </c>
      <c r="G876">
        <v>9.5546749389986765E-2</v>
      </c>
      <c r="H876">
        <v>0.50501800471642178</v>
      </c>
      <c r="I876">
        <v>0.38743404362361572</v>
      </c>
      <c r="J876">
        <v>0.79796818417247173</v>
      </c>
      <c r="K876">
        <v>0.90619807231048866</v>
      </c>
      <c r="L876">
        <v>0.68387510900456805</v>
      </c>
      <c r="M876">
        <v>0.40349430000474129</v>
      </c>
      <c r="N876">
        <v>0.1560554931548814</v>
      </c>
      <c r="O876">
        <v>5.5538254078460192E-3</v>
      </c>
      <c r="P876">
        <v>7.4581931442262329E-6</v>
      </c>
      <c r="Q876">
        <v>4.5588550657349921E-6</v>
      </c>
      <c r="R876">
        <v>1.061924931844436E-5</v>
      </c>
      <c r="S876">
        <v>4.4396118870283159</v>
      </c>
    </row>
    <row r="877" spans="1:19" x14ac:dyDescent="0.35">
      <c r="A877" s="34"/>
      <c r="B877" s="1" t="s">
        <v>11</v>
      </c>
      <c r="C877">
        <v>0</v>
      </c>
      <c r="D877">
        <v>0</v>
      </c>
      <c r="E877">
        <v>9.7193987448534844E-2</v>
      </c>
      <c r="F877">
        <v>4.3356785380146961E-3</v>
      </c>
      <c r="G877">
        <v>3.995319843269398E-2</v>
      </c>
      <c r="H877">
        <v>0.1110263627967423</v>
      </c>
      <c r="I877">
        <v>0.23609249483203201</v>
      </c>
      <c r="J877">
        <v>0.24794248922595299</v>
      </c>
      <c r="K877">
        <v>0.34868808377202959</v>
      </c>
      <c r="L877">
        <v>0.26947345626721408</v>
      </c>
      <c r="M877">
        <v>0.28637631691328308</v>
      </c>
      <c r="N877">
        <v>0.1118793716189245</v>
      </c>
      <c r="O877">
        <v>7.3702448767626137E-3</v>
      </c>
      <c r="P877">
        <v>4.6143464915022423E-5</v>
      </c>
      <c r="Q877">
        <v>3.5169283097546109E-6</v>
      </c>
      <c r="R877">
        <v>3.257311228112216E-6</v>
      </c>
      <c r="S877">
        <v>1.760384602426637</v>
      </c>
    </row>
    <row r="878" spans="1:19" x14ac:dyDescent="0.35">
      <c r="A878" s="34"/>
      <c r="B878" s="1" t="s">
        <v>12</v>
      </c>
      <c r="C878">
        <v>0</v>
      </c>
      <c r="D878">
        <v>0</v>
      </c>
      <c r="E878">
        <v>5.8984541668063778E-3</v>
      </c>
      <c r="F878">
        <v>5.1678994856123284E-4</v>
      </c>
      <c r="G878">
        <v>2.0199366987105291E-3</v>
      </c>
      <c r="H878">
        <v>2.350548757128058E-2</v>
      </c>
      <c r="I878">
        <v>1.8200545462850531E-2</v>
      </c>
      <c r="J878">
        <v>4.2643511300383991E-2</v>
      </c>
      <c r="K878">
        <v>4.8280381631855232E-2</v>
      </c>
      <c r="L878">
        <v>6.5134927752602018E-2</v>
      </c>
      <c r="M878">
        <v>2.9592271137515839E-2</v>
      </c>
      <c r="N878">
        <v>1.144629344519466E-2</v>
      </c>
      <c r="O878">
        <v>5.1032951266511545E-4</v>
      </c>
      <c r="P878">
        <v>4.1424020608519701E-5</v>
      </c>
      <c r="Q878">
        <v>8.4522108596737697E-6</v>
      </c>
      <c r="R878">
        <v>4.1433544798192197E-5</v>
      </c>
      <c r="S878">
        <v>0.24784023840469249</v>
      </c>
    </row>
    <row r="879" spans="1:19" x14ac:dyDescent="0.35">
      <c r="A879" s="34"/>
      <c r="B879" s="1" t="s">
        <v>13</v>
      </c>
      <c r="C879">
        <v>4.1703787713310069E-161</v>
      </c>
      <c r="D879">
        <v>2.3600654153051609E-98</v>
      </c>
      <c r="E879">
        <v>2.514998237630776E-64</v>
      </c>
      <c r="F879">
        <v>2.5195437665666879E-82</v>
      </c>
      <c r="G879">
        <v>8.1517497631550227E-6</v>
      </c>
      <c r="H879">
        <v>8.5345350875731102E-6</v>
      </c>
      <c r="I879">
        <v>6.6958320678334058E-5</v>
      </c>
      <c r="J879">
        <v>8.5009600895438349E-6</v>
      </c>
      <c r="K879">
        <v>3.7716728605499653E-5</v>
      </c>
      <c r="L879">
        <v>6.763433487504349E-5</v>
      </c>
      <c r="M879">
        <v>9.7204657190265925E-5</v>
      </c>
      <c r="N879">
        <v>2.2731085525594019E-5</v>
      </c>
      <c r="O879">
        <v>3.7387128263127312E-5</v>
      </c>
      <c r="P879">
        <v>6.6913060906077492E-5</v>
      </c>
      <c r="Q879">
        <v>6.7178066124166512E-5</v>
      </c>
      <c r="R879">
        <v>8.1784497640872088E-6</v>
      </c>
      <c r="S879">
        <v>4.9708907687246763E-4</v>
      </c>
    </row>
    <row r="880" spans="1:19" x14ac:dyDescent="0.35">
      <c r="A880" s="34"/>
      <c r="B880" s="1" t="s">
        <v>14</v>
      </c>
      <c r="C880">
        <v>4.7808811235463755E-125</v>
      </c>
      <c r="D880">
        <v>1.254372587862559E-106</v>
      </c>
      <c r="E880">
        <v>1.9075345977477061E-113</v>
      </c>
      <c r="F880">
        <v>9.1214542758091181E-6</v>
      </c>
      <c r="G880">
        <v>3.2690756685604173E-36</v>
      </c>
      <c r="H880">
        <v>4.1297459398548487E-5</v>
      </c>
      <c r="I880">
        <v>2.493073723981767E-5</v>
      </c>
      <c r="J880">
        <v>2.4934730139880409E-5</v>
      </c>
      <c r="K880">
        <v>9.0527166520479882E-6</v>
      </c>
      <c r="L880">
        <v>5.705032759024227E-5</v>
      </c>
      <c r="M880">
        <v>9.2575125890145585E-6</v>
      </c>
      <c r="N880">
        <v>5.7607336851466167E-5</v>
      </c>
      <c r="O880">
        <v>9.2547134749722211E-6</v>
      </c>
      <c r="P880">
        <v>9.0285973754683708E-6</v>
      </c>
      <c r="Q880">
        <v>1.65891117254938E-47</v>
      </c>
      <c r="R880">
        <v>4.0964973055530963E-5</v>
      </c>
      <c r="S880">
        <v>2.9250055864279821E-4</v>
      </c>
    </row>
    <row r="881" spans="1:19" x14ac:dyDescent="0.35">
      <c r="A881" s="34"/>
      <c r="B881" s="1" t="s">
        <v>15</v>
      </c>
      <c r="C881">
        <v>6.2326120112163294E-127</v>
      </c>
      <c r="D881">
        <v>1.1610239176187059E-131</v>
      </c>
      <c r="E881">
        <v>9.0028637833549383E-75</v>
      </c>
      <c r="F881">
        <v>9.8958502618192074E-94</v>
      </c>
      <c r="G881">
        <v>1.0531028687516669E-4</v>
      </c>
      <c r="H881">
        <v>1.218135235220478E-74</v>
      </c>
      <c r="I881">
        <v>6.0706558909700843E-71</v>
      </c>
      <c r="J881">
        <v>5.3630914671187798E-78</v>
      </c>
      <c r="K881">
        <v>1.79111185630948E-52</v>
      </c>
      <c r="L881">
        <v>1.070297447862773E-4</v>
      </c>
      <c r="M881">
        <v>4.7142732606868691E-39</v>
      </c>
      <c r="N881">
        <v>3.6796247991186302E-93</v>
      </c>
      <c r="O881">
        <v>7.0639187485461597E-68</v>
      </c>
      <c r="P881">
        <v>5.51106604462201E-89</v>
      </c>
      <c r="Q881">
        <v>3.7747744124572967E-92</v>
      </c>
      <c r="R881">
        <v>9.9421902188357456E-109</v>
      </c>
      <c r="S881">
        <v>2.1234003166144399E-4</v>
      </c>
    </row>
    <row r="882" spans="1:19" x14ac:dyDescent="0.35">
      <c r="A882" s="34" t="s">
        <v>74</v>
      </c>
      <c r="B882" s="1" t="s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8.2060452414479945E-92</v>
      </c>
      <c r="Q882">
        <v>1.2058515015357481E-5</v>
      </c>
      <c r="R882">
        <v>3.1643683381115669E-125</v>
      </c>
      <c r="S882">
        <v>1.2058515015357481E-5</v>
      </c>
    </row>
    <row r="883" spans="1:19" x14ac:dyDescent="0.35">
      <c r="A883" s="34"/>
      <c r="B883" s="1" t="s">
        <v>1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1.3495557764948161E-5</v>
      </c>
      <c r="Q883">
        <v>7.6459132509916683E-79</v>
      </c>
      <c r="R883">
        <v>2.383920728025148E-65</v>
      </c>
      <c r="S883">
        <v>1.3495557764948161E-5</v>
      </c>
    </row>
    <row r="884" spans="1:19" x14ac:dyDescent="0.35">
      <c r="A884" s="34"/>
      <c r="B884" s="1" t="s">
        <v>2</v>
      </c>
      <c r="C884">
        <v>0</v>
      </c>
      <c r="D884">
        <v>0</v>
      </c>
      <c r="E884">
        <v>6.4736005250145704E-3</v>
      </c>
      <c r="F884">
        <v>4.8529383501318742E-3</v>
      </c>
      <c r="G884">
        <v>6.2394907260029161E-3</v>
      </c>
      <c r="H884">
        <v>1.351858991115613E-3</v>
      </c>
      <c r="I884">
        <v>1.498793015119027E-2</v>
      </c>
      <c r="J884">
        <v>3.1302088289434761E-3</v>
      </c>
      <c r="K884">
        <v>1.491529405462497E-2</v>
      </c>
      <c r="L884">
        <v>6.7123017525048132E-3</v>
      </c>
      <c r="M884">
        <v>3.3228527342515249E-3</v>
      </c>
      <c r="N884">
        <v>9.4489563514737985E-9</v>
      </c>
      <c r="O884">
        <v>1.3126207408944731E-17</v>
      </c>
      <c r="P884">
        <v>2.7978031705087359E-53</v>
      </c>
      <c r="Q884">
        <v>4.9580076999148522E-6</v>
      </c>
      <c r="R884">
        <v>3.7771808267144161E-102</v>
      </c>
      <c r="S884">
        <v>6.199144357043631E-2</v>
      </c>
    </row>
    <row r="885" spans="1:19" x14ac:dyDescent="0.35">
      <c r="A885" s="34"/>
      <c r="B885" s="1" t="s">
        <v>3</v>
      </c>
      <c r="C885">
        <v>0</v>
      </c>
      <c r="D885">
        <v>0</v>
      </c>
      <c r="E885">
        <v>8.6496465389697859E-3</v>
      </c>
      <c r="F885">
        <v>0.51322901506871721</v>
      </c>
      <c r="G885">
        <v>0.495202594681668</v>
      </c>
      <c r="H885">
        <v>0.2132582914971459</v>
      </c>
      <c r="I885">
        <v>0.26969322467164242</v>
      </c>
      <c r="J885">
        <v>0.1837193205404575</v>
      </c>
      <c r="K885">
        <v>0.27784809259873261</v>
      </c>
      <c r="L885">
        <v>0.16969630494696791</v>
      </c>
      <c r="M885">
        <v>0.1245851637967903</v>
      </c>
      <c r="N885">
        <v>6.8256622139109477E-2</v>
      </c>
      <c r="O885">
        <v>1.8299578630970911E-2</v>
      </c>
      <c r="P885">
        <v>8.3469960156949892E-6</v>
      </c>
      <c r="Q885">
        <v>2.8597282239804278E-6</v>
      </c>
      <c r="R885">
        <v>1.8892612209825001E-31</v>
      </c>
      <c r="S885">
        <v>2.3424490618354108</v>
      </c>
    </row>
    <row r="886" spans="1:19" x14ac:dyDescent="0.35">
      <c r="A886" s="34"/>
      <c r="B886" s="1" t="s">
        <v>4</v>
      </c>
      <c r="C886">
        <v>0</v>
      </c>
      <c r="D886">
        <v>0</v>
      </c>
      <c r="E886">
        <v>1.3630775525544279E-2</v>
      </c>
      <c r="F886">
        <v>0.3337622872420643</v>
      </c>
      <c r="G886">
        <v>0.77790627561339976</v>
      </c>
      <c r="H886">
        <v>0.55826612478086846</v>
      </c>
      <c r="I886">
        <v>0.6320696678023644</v>
      </c>
      <c r="J886">
        <v>0.510354178406631</v>
      </c>
      <c r="K886">
        <v>0.52309884024130315</v>
      </c>
      <c r="L886">
        <v>0.32455649360443178</v>
      </c>
      <c r="M886">
        <v>0.30981250054497023</v>
      </c>
      <c r="N886">
        <v>0.16434302809733409</v>
      </c>
      <c r="O886">
        <v>6.0683959442126588E-2</v>
      </c>
      <c r="P886">
        <v>9.8611340668542582E-6</v>
      </c>
      <c r="Q886">
        <v>1.326093870262973E-5</v>
      </c>
      <c r="R886">
        <v>3.7431804801341289E-6</v>
      </c>
      <c r="S886">
        <v>4.2085109965542884</v>
      </c>
    </row>
    <row r="887" spans="1:19" x14ac:dyDescent="0.35">
      <c r="A887" s="34"/>
      <c r="B887" s="1" t="s">
        <v>5</v>
      </c>
      <c r="C887">
        <v>0</v>
      </c>
      <c r="D887">
        <v>0</v>
      </c>
      <c r="E887">
        <v>1.3126799559892389E-2</v>
      </c>
      <c r="F887">
        <v>0.21967774972198509</v>
      </c>
      <c r="G887">
        <v>0.55435588494639598</v>
      </c>
      <c r="H887">
        <v>0.69904157977787207</v>
      </c>
      <c r="I887">
        <v>0.67856575439960964</v>
      </c>
      <c r="J887">
        <v>0.4855071730318985</v>
      </c>
      <c r="K887">
        <v>0.60889828370299015</v>
      </c>
      <c r="L887">
        <v>0.33071633891301422</v>
      </c>
      <c r="M887">
        <v>0.33986465988265108</v>
      </c>
      <c r="N887">
        <v>0.18128934505375449</v>
      </c>
      <c r="O887">
        <v>6.0611197564356498E-2</v>
      </c>
      <c r="P887">
        <v>1.606746272092466E-5</v>
      </c>
      <c r="Q887">
        <v>1.0118260764952541E-5</v>
      </c>
      <c r="R887">
        <v>3.01442534314934E-6</v>
      </c>
      <c r="S887">
        <v>4.1716839667032497</v>
      </c>
    </row>
    <row r="888" spans="1:19" x14ac:dyDescent="0.35">
      <c r="A888" s="34"/>
      <c r="B888" s="1" t="s">
        <v>6</v>
      </c>
      <c r="C888">
        <v>0</v>
      </c>
      <c r="D888">
        <v>0</v>
      </c>
      <c r="E888">
        <v>2.017645989306268E-2</v>
      </c>
      <c r="F888">
        <v>0.16104492253383379</v>
      </c>
      <c r="G888">
        <v>0.52107574875973217</v>
      </c>
      <c r="H888">
        <v>0.64333986428261314</v>
      </c>
      <c r="I888">
        <v>1.1420978438132381</v>
      </c>
      <c r="J888">
        <v>0.73400727862475101</v>
      </c>
      <c r="K888">
        <v>0.89298669267631559</v>
      </c>
      <c r="L888">
        <v>0.56479751112533338</v>
      </c>
      <c r="M888">
        <v>0.42591651789672941</v>
      </c>
      <c r="N888">
        <v>0.2869189340164871</v>
      </c>
      <c r="O888">
        <v>7.6989400076320019E-2</v>
      </c>
      <c r="P888">
        <v>1.6379556286167829E-5</v>
      </c>
      <c r="Q888">
        <v>4.1010085071125459E-6</v>
      </c>
      <c r="R888">
        <v>3.4947898021319551E-6</v>
      </c>
      <c r="S888">
        <v>5.469375149053012</v>
      </c>
    </row>
    <row r="889" spans="1:19" x14ac:dyDescent="0.35">
      <c r="A889" s="34"/>
      <c r="B889" s="1" t="s">
        <v>7</v>
      </c>
      <c r="C889">
        <v>0</v>
      </c>
      <c r="D889">
        <v>0</v>
      </c>
      <c r="E889">
        <v>9.0927286408254548E-3</v>
      </c>
      <c r="F889">
        <v>0.23539845501257231</v>
      </c>
      <c r="G889">
        <v>0.316764412720698</v>
      </c>
      <c r="H889">
        <v>0.44282304518010013</v>
      </c>
      <c r="I889">
        <v>0.64325683625913299</v>
      </c>
      <c r="J889">
        <v>0.65139299768233594</v>
      </c>
      <c r="K889">
        <v>0.860292099307292</v>
      </c>
      <c r="L889">
        <v>0.46120087348582672</v>
      </c>
      <c r="M889">
        <v>0.41982629827565993</v>
      </c>
      <c r="N889">
        <v>0.19287123761412001</v>
      </c>
      <c r="O889">
        <v>3.998532807058007E-2</v>
      </c>
      <c r="P889">
        <v>1.2298852979232539E-5</v>
      </c>
      <c r="Q889">
        <v>9.1351283341708809E-6</v>
      </c>
      <c r="R889">
        <v>6.020974158389122E-6</v>
      </c>
      <c r="S889">
        <v>4.2729317672046152</v>
      </c>
    </row>
    <row r="890" spans="1:19" x14ac:dyDescent="0.35">
      <c r="A890" s="34"/>
      <c r="B890" s="1" t="s">
        <v>8</v>
      </c>
      <c r="C890">
        <v>0</v>
      </c>
      <c r="D890">
        <v>0</v>
      </c>
      <c r="E890">
        <v>1.394868983959969E-2</v>
      </c>
      <c r="F890">
        <v>0.19958309689001499</v>
      </c>
      <c r="G890">
        <v>0.506148843233307</v>
      </c>
      <c r="H890">
        <v>0.59455264182179424</v>
      </c>
      <c r="I890">
        <v>0.9513074237598983</v>
      </c>
      <c r="J890">
        <v>0.74606484077537971</v>
      </c>
      <c r="K890">
        <v>1.2408365685415299</v>
      </c>
      <c r="L890">
        <v>0.77237328984396647</v>
      </c>
      <c r="M890">
        <v>0.69402219004818233</v>
      </c>
      <c r="N890">
        <v>0.27799749367280258</v>
      </c>
      <c r="O890">
        <v>7.9594012426979097E-2</v>
      </c>
      <c r="P890">
        <v>1.4362616105122531E-5</v>
      </c>
      <c r="Q890">
        <v>1.0272156668633031E-5</v>
      </c>
      <c r="R890">
        <v>1.2950389341679861E-5</v>
      </c>
      <c r="S890">
        <v>6.0764666760155679</v>
      </c>
    </row>
    <row r="891" spans="1:19" x14ac:dyDescent="0.35">
      <c r="A891" s="34"/>
      <c r="B891" s="1" t="s">
        <v>9</v>
      </c>
      <c r="C891">
        <v>0</v>
      </c>
      <c r="D891">
        <v>0</v>
      </c>
      <c r="E891">
        <v>1.4417436710247349E-2</v>
      </c>
      <c r="F891">
        <v>0.1932654014792089</v>
      </c>
      <c r="G891">
        <v>0.26724180696878191</v>
      </c>
      <c r="H891">
        <v>0.34624061554300473</v>
      </c>
      <c r="I891">
        <v>0.60221937700333394</v>
      </c>
      <c r="J891">
        <v>0.48520065087966452</v>
      </c>
      <c r="K891">
        <v>0.68144114706859871</v>
      </c>
      <c r="L891">
        <v>0.51522446338521777</v>
      </c>
      <c r="M891">
        <v>0.4149064484652808</v>
      </c>
      <c r="N891">
        <v>0.24375386640786051</v>
      </c>
      <c r="O891">
        <v>4.9112715986519222E-2</v>
      </c>
      <c r="P891">
        <v>1.6281037030972492E-5</v>
      </c>
      <c r="Q891">
        <v>1.082436104787482E-5</v>
      </c>
      <c r="R891">
        <v>6.091723387356965E-6</v>
      </c>
      <c r="S891">
        <v>3.8130571270191842</v>
      </c>
    </row>
    <row r="892" spans="1:19" x14ac:dyDescent="0.35">
      <c r="A892" s="34"/>
      <c r="B892" s="1" t="s">
        <v>10</v>
      </c>
      <c r="C892">
        <v>0</v>
      </c>
      <c r="D892">
        <v>0</v>
      </c>
      <c r="E892">
        <v>1.912399176179979E-2</v>
      </c>
      <c r="F892">
        <v>0.17734222250401011</v>
      </c>
      <c r="G892">
        <v>0.27289110171303771</v>
      </c>
      <c r="H892">
        <v>0.42795239090158887</v>
      </c>
      <c r="I892">
        <v>0.67671799287703838</v>
      </c>
      <c r="J892">
        <v>0.51641910529637491</v>
      </c>
      <c r="K892">
        <v>0.94931523377561522</v>
      </c>
      <c r="L892">
        <v>0.70937084006225515</v>
      </c>
      <c r="M892">
        <v>0.67375338042544064</v>
      </c>
      <c r="N892">
        <v>0.37738577918872568</v>
      </c>
      <c r="O892">
        <v>7.2006512758260491E-2</v>
      </c>
      <c r="P892">
        <v>1.180797212969506E-5</v>
      </c>
      <c r="Q892">
        <v>1.1822664543445789E-5</v>
      </c>
      <c r="R892">
        <v>1.01613164687284E-5</v>
      </c>
      <c r="S892">
        <v>4.8723123432172892</v>
      </c>
    </row>
    <row r="893" spans="1:19" x14ac:dyDescent="0.35">
      <c r="A893" s="34"/>
      <c r="B893" s="1" t="s">
        <v>11</v>
      </c>
      <c r="C893">
        <v>0</v>
      </c>
      <c r="D893">
        <v>0</v>
      </c>
      <c r="E893">
        <v>3.5043855035320107E-2</v>
      </c>
      <c r="F893">
        <v>0.14172820202222139</v>
      </c>
      <c r="G893">
        <v>0.218671238599913</v>
      </c>
      <c r="H893">
        <v>0.30118866095917463</v>
      </c>
      <c r="I893">
        <v>0.56808223556854776</v>
      </c>
      <c r="J893">
        <v>0.39253316828558282</v>
      </c>
      <c r="K893">
        <v>0.68123344269930053</v>
      </c>
      <c r="L893">
        <v>0.41631119839297948</v>
      </c>
      <c r="M893">
        <v>0.48253322397125759</v>
      </c>
      <c r="N893">
        <v>0.34860575398751642</v>
      </c>
      <c r="O893">
        <v>8.0782116804563625E-2</v>
      </c>
      <c r="P893">
        <v>1.349783035371988E-5</v>
      </c>
      <c r="Q893">
        <v>6.587399251519834E-6</v>
      </c>
      <c r="R893">
        <v>6.6571675591286492E-6</v>
      </c>
      <c r="S893">
        <v>3.666739838723541</v>
      </c>
    </row>
    <row r="894" spans="1:19" x14ac:dyDescent="0.35">
      <c r="A894" s="34"/>
      <c r="B894" s="1" t="s">
        <v>12</v>
      </c>
      <c r="C894">
        <v>0</v>
      </c>
      <c r="D894">
        <v>0</v>
      </c>
      <c r="E894">
        <v>1.3999857053509359E-2</v>
      </c>
      <c r="F894">
        <v>2.2742763437282262E-2</v>
      </c>
      <c r="G894">
        <v>0.1028551662211416</v>
      </c>
      <c r="H894">
        <v>0.1372789898997</v>
      </c>
      <c r="I894">
        <v>0.205143915331299</v>
      </c>
      <c r="J894">
        <v>0.1776694702945471</v>
      </c>
      <c r="K894">
        <v>0.26079488367725989</v>
      </c>
      <c r="L894">
        <v>0.19727794113787619</v>
      </c>
      <c r="M894">
        <v>0.18844297792097031</v>
      </c>
      <c r="N894">
        <v>0.16794241902741069</v>
      </c>
      <c r="O894">
        <v>3.2791390313509063E-2</v>
      </c>
      <c r="P894">
        <v>2.030195801259054E-5</v>
      </c>
      <c r="Q894">
        <v>8.2610215574613784E-6</v>
      </c>
      <c r="R894">
        <v>1.483981821636681E-5</v>
      </c>
      <c r="S894">
        <v>1.5069831771122919</v>
      </c>
    </row>
    <row r="895" spans="1:19" x14ac:dyDescent="0.35">
      <c r="A895" s="34"/>
      <c r="B895" s="1" t="s">
        <v>13</v>
      </c>
      <c r="C895">
        <v>7.602995211457355E-6</v>
      </c>
      <c r="D895">
        <v>3.3632675385513442E-6</v>
      </c>
      <c r="E895">
        <v>7.6485529562267413E-6</v>
      </c>
      <c r="F895">
        <v>2.276215322644046E-5</v>
      </c>
      <c r="G895">
        <v>3.1493335121439779E-5</v>
      </c>
      <c r="H895">
        <v>7.8930841022094474E-5</v>
      </c>
      <c r="I895">
        <v>7.2421284181055644E-5</v>
      </c>
      <c r="J895">
        <v>2.9174820295804419E-5</v>
      </c>
      <c r="K895">
        <v>6.6187373191408909E-5</v>
      </c>
      <c r="L895">
        <v>5.9569323761485908E-5</v>
      </c>
      <c r="M895">
        <v>7.7071349967688558E-5</v>
      </c>
      <c r="N895">
        <v>5.3068774755054708E-5</v>
      </c>
      <c r="O895">
        <v>4.6603011672983138E-5</v>
      </c>
      <c r="P895">
        <v>1.41633235369618E-5</v>
      </c>
      <c r="Q895">
        <v>2.490662050944626E-5</v>
      </c>
      <c r="R895">
        <v>1.191090375257413E-5</v>
      </c>
      <c r="S895">
        <v>6.0687793070067367E-4</v>
      </c>
    </row>
    <row r="896" spans="1:19" x14ac:dyDescent="0.35">
      <c r="A896" s="34"/>
      <c r="B896" s="1" t="s">
        <v>14</v>
      </c>
      <c r="C896">
        <v>5.7886384028014932E-55</v>
      </c>
      <c r="D896">
        <v>7.8878514941672328E-42</v>
      </c>
      <c r="E896">
        <v>2.5483041238549718E-6</v>
      </c>
      <c r="F896">
        <v>2.6064819095335219E-5</v>
      </c>
      <c r="G896">
        <v>1.6803620529205902E-5</v>
      </c>
      <c r="H896">
        <v>2.1244673880160619E-5</v>
      </c>
      <c r="I896">
        <v>3.5726760291416863E-5</v>
      </c>
      <c r="J896">
        <v>4.0237703289940033E-5</v>
      </c>
      <c r="K896">
        <v>3.5640193483851463E-5</v>
      </c>
      <c r="L896">
        <v>3.0976925222088772E-5</v>
      </c>
      <c r="M896">
        <v>2.1305338212640379E-5</v>
      </c>
      <c r="N896">
        <v>4.497094136823173E-5</v>
      </c>
      <c r="O896">
        <v>2.6136837287911721E-5</v>
      </c>
      <c r="P896">
        <v>1.6826620345055789E-5</v>
      </c>
      <c r="Q896">
        <v>1.6651432203896709E-5</v>
      </c>
      <c r="R896">
        <v>2.6082281328611461E-5</v>
      </c>
      <c r="S896">
        <v>3.612164506622016E-4</v>
      </c>
    </row>
    <row r="897" spans="1:19" x14ac:dyDescent="0.35">
      <c r="A897" s="34"/>
      <c r="B897" s="1" t="s">
        <v>15</v>
      </c>
      <c r="C897">
        <v>2.3572127101661981E-141</v>
      </c>
      <c r="D897">
        <v>9.0687167409415162E-97</v>
      </c>
      <c r="E897">
        <v>1.186371221506312E-89</v>
      </c>
      <c r="F897">
        <v>9.3993407642334476E-22</v>
      </c>
      <c r="G897">
        <v>4.6600045172900577E-5</v>
      </c>
      <c r="H897">
        <v>4.6966401121414998E-5</v>
      </c>
      <c r="I897">
        <v>4.6931608219698722E-5</v>
      </c>
      <c r="J897">
        <v>8.4218404379323794E-5</v>
      </c>
      <c r="K897">
        <v>2.7778816787032399E-5</v>
      </c>
      <c r="L897">
        <v>1.0329437771122591E-5</v>
      </c>
      <c r="M897">
        <v>1.068036175255475E-5</v>
      </c>
      <c r="N897">
        <v>7.2634182602282728E-75</v>
      </c>
      <c r="O897">
        <v>1.1007397129367039E-65</v>
      </c>
      <c r="P897">
        <v>1.0283167122541059E-5</v>
      </c>
      <c r="Q897">
        <v>5.1690299352079659E-49</v>
      </c>
      <c r="R897">
        <v>8.2804050872286741E-43</v>
      </c>
      <c r="S897">
        <v>2.837882423265888E-4</v>
      </c>
    </row>
    <row r="898" spans="1:19" x14ac:dyDescent="0.35">
      <c r="A898" s="34" t="s">
        <v>75</v>
      </c>
      <c r="B898" s="1" t="s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8.2060452414479945E-92</v>
      </c>
      <c r="Q898">
        <v>1.2058515015357481E-5</v>
      </c>
      <c r="R898">
        <v>3.1643683381115669E-125</v>
      </c>
      <c r="S898">
        <v>1.2058515015357481E-5</v>
      </c>
    </row>
    <row r="899" spans="1:19" x14ac:dyDescent="0.35">
      <c r="A899" s="34"/>
      <c r="B899" s="1" t="s">
        <v>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1.3495557764948161E-5</v>
      </c>
      <c r="Q899">
        <v>7.6459132509916683E-79</v>
      </c>
      <c r="R899">
        <v>2.383920728025148E-65</v>
      </c>
      <c r="S899">
        <v>1.3495557764948161E-5</v>
      </c>
    </row>
    <row r="900" spans="1:19" x14ac:dyDescent="0.35">
      <c r="A900" s="34"/>
      <c r="B900" s="1" t="s">
        <v>2</v>
      </c>
      <c r="C900">
        <v>0</v>
      </c>
      <c r="D900">
        <v>0</v>
      </c>
      <c r="E900">
        <v>1.6194112100528429E-2</v>
      </c>
      <c r="F900">
        <v>8.3799689445008367E-3</v>
      </c>
      <c r="G900">
        <v>1.055254341819447E-2</v>
      </c>
      <c r="H900">
        <v>2.873887037919447E-3</v>
      </c>
      <c r="I900">
        <v>2.336835613088183E-2</v>
      </c>
      <c r="J900">
        <v>6.774413407204579E-3</v>
      </c>
      <c r="K900">
        <v>2.4382523841805451E-2</v>
      </c>
      <c r="L900">
        <v>1.459540012963877E-2</v>
      </c>
      <c r="M900">
        <v>6.0994864915558484E-3</v>
      </c>
      <c r="N900">
        <v>1.482406079538692E-8</v>
      </c>
      <c r="O900">
        <v>1.4881020423120411E-17</v>
      </c>
      <c r="P900">
        <v>2.7978031705087359E-53</v>
      </c>
      <c r="Q900">
        <v>4.9580076999148522E-6</v>
      </c>
      <c r="R900">
        <v>3.7771808267144161E-102</v>
      </c>
      <c r="S900">
        <v>0.11322566433399039</v>
      </c>
    </row>
    <row r="901" spans="1:19" x14ac:dyDescent="0.35">
      <c r="A901" s="34"/>
      <c r="B901" s="1" t="s">
        <v>3</v>
      </c>
      <c r="C901">
        <v>0</v>
      </c>
      <c r="D901">
        <v>0</v>
      </c>
      <c r="E901">
        <v>1.493605814619637E-2</v>
      </c>
      <c r="F901">
        <v>0.61175175771665258</v>
      </c>
      <c r="G901">
        <v>0.57811908377738275</v>
      </c>
      <c r="H901">
        <v>0.31294687220783202</v>
      </c>
      <c r="I901">
        <v>0.29025715103541078</v>
      </c>
      <c r="J901">
        <v>0.27446034463369751</v>
      </c>
      <c r="K901">
        <v>0.31353111532775207</v>
      </c>
      <c r="L901">
        <v>0.2547084244233504</v>
      </c>
      <c r="M901">
        <v>0.15786101727970361</v>
      </c>
      <c r="N901">
        <v>7.3918735136947911E-2</v>
      </c>
      <c r="O901">
        <v>1.432059062887733E-2</v>
      </c>
      <c r="P901">
        <v>8.3469960156949892E-6</v>
      </c>
      <c r="Q901">
        <v>2.8597282239804278E-6</v>
      </c>
      <c r="R901">
        <v>1.8892612209825001E-31</v>
      </c>
      <c r="S901">
        <v>2.8968223570380429</v>
      </c>
    </row>
    <row r="902" spans="1:19" x14ac:dyDescent="0.35">
      <c r="A902" s="34"/>
      <c r="B902" s="1" t="s">
        <v>4</v>
      </c>
      <c r="C902">
        <v>0</v>
      </c>
      <c r="D902">
        <v>0</v>
      </c>
      <c r="E902">
        <v>2.3053059436008411E-2</v>
      </c>
      <c r="F902">
        <v>0.38964728733673748</v>
      </c>
      <c r="G902">
        <v>0.88947150267176667</v>
      </c>
      <c r="H902">
        <v>0.80237305312480534</v>
      </c>
      <c r="I902">
        <v>0.66626685831318622</v>
      </c>
      <c r="J902">
        <v>0.74673553358059108</v>
      </c>
      <c r="K902">
        <v>0.57813245994615425</v>
      </c>
      <c r="L902">
        <v>0.4771243656199895</v>
      </c>
      <c r="M902">
        <v>0.38448364958865561</v>
      </c>
      <c r="N902">
        <v>0.17431364671844429</v>
      </c>
      <c r="O902">
        <v>4.6511904107480552E-2</v>
      </c>
      <c r="P902">
        <v>9.8611340668542582E-6</v>
      </c>
      <c r="Q902">
        <v>1.326093870262973E-5</v>
      </c>
      <c r="R902">
        <v>3.7431804801341289E-6</v>
      </c>
      <c r="S902">
        <v>5.1781401856970666</v>
      </c>
    </row>
    <row r="903" spans="1:19" x14ac:dyDescent="0.35">
      <c r="A903" s="34"/>
      <c r="B903" s="1" t="s">
        <v>5</v>
      </c>
      <c r="C903">
        <v>0</v>
      </c>
      <c r="D903">
        <v>0</v>
      </c>
      <c r="E903">
        <v>2.7905971963399199E-2</v>
      </c>
      <c r="F903">
        <v>0.32236713605140288</v>
      </c>
      <c r="G903">
        <v>0.7967530254441586</v>
      </c>
      <c r="H903">
        <v>1.262898255616197</v>
      </c>
      <c r="I903">
        <v>0.89909481883621212</v>
      </c>
      <c r="J903">
        <v>0.89293755592106461</v>
      </c>
      <c r="K903">
        <v>0.84589925481116612</v>
      </c>
      <c r="L903">
        <v>0.61112104539151746</v>
      </c>
      <c r="M903">
        <v>0.53017011339877296</v>
      </c>
      <c r="N903">
        <v>0.24170335535720069</v>
      </c>
      <c r="O903">
        <v>5.8394691734789041E-2</v>
      </c>
      <c r="P903">
        <v>1.606746272092466E-5</v>
      </c>
      <c r="Q903">
        <v>1.0118260764952541E-5</v>
      </c>
      <c r="R903">
        <v>3.01442534314934E-6</v>
      </c>
      <c r="S903">
        <v>6.4892744246747114</v>
      </c>
    </row>
    <row r="904" spans="1:19" x14ac:dyDescent="0.35">
      <c r="A904" s="34"/>
      <c r="B904" s="1" t="s">
        <v>6</v>
      </c>
      <c r="C904">
        <v>0</v>
      </c>
      <c r="D904">
        <v>0</v>
      </c>
      <c r="E904">
        <v>3.1458026257488177E-2</v>
      </c>
      <c r="F904">
        <v>0.1733244891869325</v>
      </c>
      <c r="G904">
        <v>0.54926777814924788</v>
      </c>
      <c r="H904">
        <v>0.85242076390824439</v>
      </c>
      <c r="I904">
        <v>1.109852005002941</v>
      </c>
      <c r="J904">
        <v>0.99008848026548035</v>
      </c>
      <c r="K904">
        <v>0.90984430682994455</v>
      </c>
      <c r="L904">
        <v>0.7654424874952952</v>
      </c>
      <c r="M904">
        <v>0.48728374026639337</v>
      </c>
      <c r="N904">
        <v>0.28055486912168071</v>
      </c>
      <c r="O904">
        <v>5.4400093117261877E-2</v>
      </c>
      <c r="P904">
        <v>1.6379556286167829E-5</v>
      </c>
      <c r="Q904">
        <v>4.1010085071125459E-6</v>
      </c>
      <c r="R904">
        <v>3.4947898021319551E-6</v>
      </c>
      <c r="S904">
        <v>6.2039610149555058</v>
      </c>
    </row>
    <row r="905" spans="1:19" x14ac:dyDescent="0.35">
      <c r="A905" s="34"/>
      <c r="B905" s="1" t="s">
        <v>7</v>
      </c>
      <c r="C905">
        <v>0</v>
      </c>
      <c r="D905">
        <v>0</v>
      </c>
      <c r="E905">
        <v>1.967852823201954E-2</v>
      </c>
      <c r="F905">
        <v>0.35166438074629758</v>
      </c>
      <c r="G905">
        <v>0.46348056459697962</v>
      </c>
      <c r="H905">
        <v>0.81443354420360436</v>
      </c>
      <c r="I905">
        <v>0.86767693179481509</v>
      </c>
      <c r="J905">
        <v>1.2196314318896939</v>
      </c>
      <c r="K905">
        <v>1.2166899226214709</v>
      </c>
      <c r="L905">
        <v>0.86760449525385774</v>
      </c>
      <c r="M905">
        <v>0.66671305340233167</v>
      </c>
      <c r="N905">
        <v>0.26178089651901948</v>
      </c>
      <c r="O905">
        <v>3.921762169716083E-2</v>
      </c>
      <c r="P905">
        <v>1.2298852979232539E-5</v>
      </c>
      <c r="Q905">
        <v>9.1351283341708809E-6</v>
      </c>
      <c r="R905">
        <v>6.020974158389122E-6</v>
      </c>
      <c r="S905">
        <v>6.7885988259127226</v>
      </c>
    </row>
    <row r="906" spans="1:19" x14ac:dyDescent="0.35">
      <c r="A906" s="34"/>
      <c r="B906" s="1" t="s">
        <v>8</v>
      </c>
      <c r="C906">
        <v>0</v>
      </c>
      <c r="D906">
        <v>0</v>
      </c>
      <c r="E906">
        <v>2.2802384004660531E-2</v>
      </c>
      <c r="F906">
        <v>0.2252148301009379</v>
      </c>
      <c r="G906">
        <v>0.55939920589842518</v>
      </c>
      <c r="H906">
        <v>0.82596987070567462</v>
      </c>
      <c r="I906">
        <v>0.9692660043554997</v>
      </c>
      <c r="J906">
        <v>1.055141124885957</v>
      </c>
      <c r="K906">
        <v>1.3255527480682689</v>
      </c>
      <c r="L906">
        <v>1.0975071869700099</v>
      </c>
      <c r="M906">
        <v>0.83251320103295867</v>
      </c>
      <c r="N906">
        <v>0.28500981602030212</v>
      </c>
      <c r="O906">
        <v>5.8967055457612133E-2</v>
      </c>
      <c r="P906">
        <v>1.4362616105122531E-5</v>
      </c>
      <c r="Q906">
        <v>1.0272156668633031E-5</v>
      </c>
      <c r="R906">
        <v>1.2950389341679861E-5</v>
      </c>
      <c r="S906">
        <v>7.2573810126624227</v>
      </c>
    </row>
    <row r="907" spans="1:19" x14ac:dyDescent="0.35">
      <c r="A907" s="34"/>
      <c r="B907" s="1" t="s">
        <v>9</v>
      </c>
      <c r="C907">
        <v>0</v>
      </c>
      <c r="D907">
        <v>0</v>
      </c>
      <c r="E907">
        <v>3.134964210321415E-2</v>
      </c>
      <c r="F907">
        <v>0.29008484257626799</v>
      </c>
      <c r="G907">
        <v>0.39286712831118231</v>
      </c>
      <c r="H907">
        <v>0.63980790191106285</v>
      </c>
      <c r="I907">
        <v>0.81615851499212244</v>
      </c>
      <c r="J907">
        <v>0.9127525336662905</v>
      </c>
      <c r="K907">
        <v>0.96829676302757872</v>
      </c>
      <c r="L907">
        <v>0.97381015188925313</v>
      </c>
      <c r="M907">
        <v>0.66201168160782853</v>
      </c>
      <c r="N907">
        <v>0.33240545815528422</v>
      </c>
      <c r="O907">
        <v>4.839725062659269E-2</v>
      </c>
      <c r="P907">
        <v>1.6281037030972492E-5</v>
      </c>
      <c r="Q907">
        <v>1.082436104787482E-5</v>
      </c>
      <c r="R907">
        <v>6.091723387356965E-6</v>
      </c>
      <c r="S907">
        <v>6.0679750659881426</v>
      </c>
    </row>
    <row r="908" spans="1:19" x14ac:dyDescent="0.35">
      <c r="A908" s="34"/>
      <c r="B908" s="1" t="s">
        <v>10</v>
      </c>
      <c r="C908">
        <v>0</v>
      </c>
      <c r="D908">
        <v>0</v>
      </c>
      <c r="E908">
        <v>3.5104333157273633E-2</v>
      </c>
      <c r="F908">
        <v>0.22470912906443391</v>
      </c>
      <c r="G908">
        <v>0.33866343850663322</v>
      </c>
      <c r="H908">
        <v>0.66758211251476229</v>
      </c>
      <c r="I908">
        <v>0.7742213809952404</v>
      </c>
      <c r="J908">
        <v>0.82010907830594082</v>
      </c>
      <c r="K908">
        <v>1.138749560738139</v>
      </c>
      <c r="L908">
        <v>1.131849804818033</v>
      </c>
      <c r="M908">
        <v>0.90751554214585561</v>
      </c>
      <c r="N908">
        <v>0.43445000859732003</v>
      </c>
      <c r="O908">
        <v>5.9901288432328642E-2</v>
      </c>
      <c r="P908">
        <v>1.180797212969506E-5</v>
      </c>
      <c r="Q908">
        <v>1.1822664543445789E-5</v>
      </c>
      <c r="R908">
        <v>1.01613164687284E-5</v>
      </c>
      <c r="S908">
        <v>6.5328894692291044</v>
      </c>
    </row>
    <row r="909" spans="1:19" x14ac:dyDescent="0.35">
      <c r="A909" s="34"/>
      <c r="B909" s="1" t="s">
        <v>11</v>
      </c>
      <c r="C909">
        <v>0</v>
      </c>
      <c r="D909">
        <v>0</v>
      </c>
      <c r="E909">
        <v>5.497879535312742E-2</v>
      </c>
      <c r="F909">
        <v>0.15348502604428921</v>
      </c>
      <c r="G909">
        <v>0.23193792565519969</v>
      </c>
      <c r="H909">
        <v>0.40155867918100341</v>
      </c>
      <c r="I909">
        <v>0.55548176977796604</v>
      </c>
      <c r="J909">
        <v>0.53277868685034135</v>
      </c>
      <c r="K909">
        <v>0.69841715335435706</v>
      </c>
      <c r="L909">
        <v>0.56772069578352002</v>
      </c>
      <c r="M909">
        <v>0.5554967220902326</v>
      </c>
      <c r="N909">
        <v>0.34299674244058698</v>
      </c>
      <c r="O909">
        <v>5.7435549341880207E-2</v>
      </c>
      <c r="P909">
        <v>1.349783035371988E-5</v>
      </c>
      <c r="Q909">
        <v>6.587399251519834E-6</v>
      </c>
      <c r="R909">
        <v>6.6571675591286492E-6</v>
      </c>
      <c r="S909">
        <v>4.1523144882696696</v>
      </c>
    </row>
    <row r="910" spans="1:19" x14ac:dyDescent="0.35">
      <c r="A910" s="34"/>
      <c r="B910" s="1" t="s">
        <v>12</v>
      </c>
      <c r="C910">
        <v>0</v>
      </c>
      <c r="D910">
        <v>0</v>
      </c>
      <c r="E910">
        <v>1.5871466314944339E-2</v>
      </c>
      <c r="F910">
        <v>1.7797666903843809E-2</v>
      </c>
      <c r="G910">
        <v>7.8834500454755735E-2</v>
      </c>
      <c r="H910">
        <v>0.132258800667063</v>
      </c>
      <c r="I910">
        <v>0.14495304659342109</v>
      </c>
      <c r="J910">
        <v>0.17425826945441941</v>
      </c>
      <c r="K910">
        <v>0.1932093369833166</v>
      </c>
      <c r="L910">
        <v>0.19440403098392511</v>
      </c>
      <c r="M910">
        <v>0.15676328072415979</v>
      </c>
      <c r="N910">
        <v>0.1194059462192583</v>
      </c>
      <c r="O910">
        <v>1.684750083042225E-2</v>
      </c>
      <c r="P910">
        <v>2.030195801259054E-5</v>
      </c>
      <c r="Q910">
        <v>8.2610215574613784E-6</v>
      </c>
      <c r="R910">
        <v>1.483981821636681E-5</v>
      </c>
      <c r="S910">
        <v>1.2446472489273159</v>
      </c>
    </row>
    <row r="911" spans="1:19" x14ac:dyDescent="0.35">
      <c r="A911" s="34"/>
      <c r="B911" s="1" t="s">
        <v>13</v>
      </c>
      <c r="C911">
        <v>7.602995211457355E-6</v>
      </c>
      <c r="D911">
        <v>3.3632675385513442E-6</v>
      </c>
      <c r="E911">
        <v>7.6485529562267413E-6</v>
      </c>
      <c r="F911">
        <v>2.276215322644046E-5</v>
      </c>
      <c r="G911">
        <v>3.1493335121439779E-5</v>
      </c>
      <c r="H911">
        <v>7.8930841022094474E-5</v>
      </c>
      <c r="I911">
        <v>7.2421284181055644E-5</v>
      </c>
      <c r="J911">
        <v>2.9174820295804419E-5</v>
      </c>
      <c r="K911">
        <v>6.6187373191408909E-5</v>
      </c>
      <c r="L911">
        <v>5.9569323761485908E-5</v>
      </c>
      <c r="M911">
        <v>7.7071349967688558E-5</v>
      </c>
      <c r="N911">
        <v>5.3068774755054708E-5</v>
      </c>
      <c r="O911">
        <v>4.6603011672983138E-5</v>
      </c>
      <c r="P911">
        <v>1.41633235369618E-5</v>
      </c>
      <c r="Q911">
        <v>2.490662050944626E-5</v>
      </c>
      <c r="R911">
        <v>1.191090375257413E-5</v>
      </c>
      <c r="S911">
        <v>6.0687793070067367E-4</v>
      </c>
    </row>
    <row r="912" spans="1:19" x14ac:dyDescent="0.35">
      <c r="A912" s="34"/>
      <c r="B912" s="1" t="s">
        <v>14</v>
      </c>
      <c r="C912">
        <v>5.7886384028014932E-55</v>
      </c>
      <c r="D912">
        <v>7.8878514941672328E-42</v>
      </c>
      <c r="E912">
        <v>2.5483041238549718E-6</v>
      </c>
      <c r="F912">
        <v>2.6064819095335219E-5</v>
      </c>
      <c r="G912">
        <v>1.6803620529205902E-5</v>
      </c>
      <c r="H912">
        <v>2.1244673880160619E-5</v>
      </c>
      <c r="I912">
        <v>3.5726760291416863E-5</v>
      </c>
      <c r="J912">
        <v>4.0237703289940033E-5</v>
      </c>
      <c r="K912">
        <v>3.5640193483851463E-5</v>
      </c>
      <c r="L912">
        <v>3.0976925222088772E-5</v>
      </c>
      <c r="M912">
        <v>2.1305338212640379E-5</v>
      </c>
      <c r="N912">
        <v>4.497094136823173E-5</v>
      </c>
      <c r="O912">
        <v>2.6136837287911721E-5</v>
      </c>
      <c r="P912">
        <v>1.6826620345055789E-5</v>
      </c>
      <c r="Q912">
        <v>1.6651432203896709E-5</v>
      </c>
      <c r="R912">
        <v>2.6082281328611461E-5</v>
      </c>
      <c r="S912">
        <v>3.612164506622016E-4</v>
      </c>
    </row>
    <row r="913" spans="1:19" x14ac:dyDescent="0.35">
      <c r="A913" s="34"/>
      <c r="B913" s="1" t="s">
        <v>15</v>
      </c>
      <c r="C913">
        <v>2.3572127101661981E-141</v>
      </c>
      <c r="D913">
        <v>9.0687167409415162E-97</v>
      </c>
      <c r="E913">
        <v>1.186371221506312E-89</v>
      </c>
      <c r="F913">
        <v>9.3993407642334476E-22</v>
      </c>
      <c r="G913">
        <v>4.6600045172900577E-5</v>
      </c>
      <c r="H913">
        <v>4.6966401121414998E-5</v>
      </c>
      <c r="I913">
        <v>4.6931608219698722E-5</v>
      </c>
      <c r="J913">
        <v>8.4218404379323794E-5</v>
      </c>
      <c r="K913">
        <v>2.7778816787032399E-5</v>
      </c>
      <c r="L913">
        <v>1.0329437771122591E-5</v>
      </c>
      <c r="M913">
        <v>1.068036175255475E-5</v>
      </c>
      <c r="N913">
        <v>7.2634182602282728E-75</v>
      </c>
      <c r="O913">
        <v>1.1007397129367039E-65</v>
      </c>
      <c r="P913">
        <v>1.0283167122541059E-5</v>
      </c>
      <c r="Q913">
        <v>5.1690299352079659E-49</v>
      </c>
      <c r="R913">
        <v>8.2804050872286741E-43</v>
      </c>
      <c r="S913">
        <v>2.837882423265888E-4</v>
      </c>
    </row>
    <row r="914" spans="1:19" x14ac:dyDescent="0.35">
      <c r="A914" s="34" t="s">
        <v>76</v>
      </c>
      <c r="B914" s="1" t="s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8.2060452414479945E-92</v>
      </c>
      <c r="Q914">
        <v>1.2058515015357481E-5</v>
      </c>
      <c r="R914">
        <v>3.1643683381115669E-125</v>
      </c>
      <c r="S914">
        <v>1.2058515015357481E-5</v>
      </c>
    </row>
    <row r="915" spans="1:19" x14ac:dyDescent="0.35">
      <c r="A915" s="34"/>
      <c r="B915" s="1" t="s">
        <v>1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1.3495557764948161E-5</v>
      </c>
      <c r="Q915">
        <v>7.6459132509916683E-79</v>
      </c>
      <c r="R915">
        <v>2.383920728025148E-65</v>
      </c>
      <c r="S915">
        <v>1.3495557764948161E-5</v>
      </c>
    </row>
    <row r="916" spans="1:19" x14ac:dyDescent="0.35">
      <c r="A916" s="34"/>
      <c r="B916" s="1" t="s">
        <v>2</v>
      </c>
      <c r="C916">
        <v>0</v>
      </c>
      <c r="D916">
        <v>0</v>
      </c>
      <c r="E916">
        <v>5.101903620765855E-3</v>
      </c>
      <c r="F916">
        <v>2.7676228429888601E-3</v>
      </c>
      <c r="G916">
        <v>3.9555490371112898E-3</v>
      </c>
      <c r="H916">
        <v>1.2350181897833269E-3</v>
      </c>
      <c r="I916">
        <v>9.5220252633807251E-3</v>
      </c>
      <c r="J916">
        <v>1.961811504197059E-3</v>
      </c>
      <c r="K916">
        <v>7.8430664596445959E-3</v>
      </c>
      <c r="L916">
        <v>3.8602761405762318E-3</v>
      </c>
      <c r="M916">
        <v>8.0098916945714525E-4</v>
      </c>
      <c r="N916">
        <v>2.3850585152775511E-9</v>
      </c>
      <c r="O916">
        <v>1.9557243520676888E-18</v>
      </c>
      <c r="P916">
        <v>2.7978031705087359E-53</v>
      </c>
      <c r="Q916">
        <v>4.9580076999148522E-6</v>
      </c>
      <c r="R916">
        <v>3.7771808267144161E-102</v>
      </c>
      <c r="S916">
        <v>3.7053222620663517E-2</v>
      </c>
    </row>
    <row r="917" spans="1:19" x14ac:dyDescent="0.35">
      <c r="A917" s="34"/>
      <c r="B917" s="1" t="s">
        <v>3</v>
      </c>
      <c r="C917">
        <v>0</v>
      </c>
      <c r="D917">
        <v>0</v>
      </c>
      <c r="E917">
        <v>4.9328793439920356E-3</v>
      </c>
      <c r="F917">
        <v>0.21180153903587939</v>
      </c>
      <c r="G917">
        <v>0.22717279388730749</v>
      </c>
      <c r="H917">
        <v>0.14098199899688879</v>
      </c>
      <c r="I917">
        <v>0.1239862381645548</v>
      </c>
      <c r="J917">
        <v>8.3321019224885606E-2</v>
      </c>
      <c r="K917">
        <v>0.105724897633739</v>
      </c>
      <c r="L917">
        <v>7.0621195433621137E-2</v>
      </c>
      <c r="M917">
        <v>2.173189787784905E-2</v>
      </c>
      <c r="N917">
        <v>1.2467396350719331E-2</v>
      </c>
      <c r="O917">
        <v>1.972991659070777E-3</v>
      </c>
      <c r="P917">
        <v>8.3469960156949892E-6</v>
      </c>
      <c r="Q917">
        <v>2.8597282239804278E-6</v>
      </c>
      <c r="R917">
        <v>1.8892612209825001E-31</v>
      </c>
      <c r="S917">
        <v>1.004726054332747</v>
      </c>
    </row>
    <row r="918" spans="1:19" x14ac:dyDescent="0.35">
      <c r="A918" s="34"/>
      <c r="B918" s="1" t="s">
        <v>4</v>
      </c>
      <c r="C918">
        <v>0</v>
      </c>
      <c r="D918">
        <v>0</v>
      </c>
      <c r="E918">
        <v>8.6412823374267152E-3</v>
      </c>
      <c r="F918">
        <v>0.15311250809527449</v>
      </c>
      <c r="G918">
        <v>0.3966945005907716</v>
      </c>
      <c r="H918">
        <v>0.41025559409356233</v>
      </c>
      <c r="I918">
        <v>0.32301589523377949</v>
      </c>
      <c r="J918">
        <v>0.25729237458023468</v>
      </c>
      <c r="K918">
        <v>0.22126315861869991</v>
      </c>
      <c r="L918">
        <v>0.15014417181319401</v>
      </c>
      <c r="M918">
        <v>6.0073890987004559E-2</v>
      </c>
      <c r="N918">
        <v>3.336858232965273E-2</v>
      </c>
      <c r="O918">
        <v>7.2729996395708056E-3</v>
      </c>
      <c r="P918">
        <v>9.8611340668542582E-6</v>
      </c>
      <c r="Q918">
        <v>1.326093870262973E-5</v>
      </c>
      <c r="R918">
        <v>3.7431804801341289E-6</v>
      </c>
      <c r="S918">
        <v>2.0211618235724211</v>
      </c>
    </row>
    <row r="919" spans="1:19" x14ac:dyDescent="0.35">
      <c r="A919" s="34"/>
      <c r="B919" s="1" t="s">
        <v>5</v>
      </c>
      <c r="C919">
        <v>0</v>
      </c>
      <c r="D919">
        <v>0</v>
      </c>
      <c r="E919">
        <v>1.1992253879029311E-2</v>
      </c>
      <c r="F919">
        <v>0.14522581079272209</v>
      </c>
      <c r="G919">
        <v>0.40738205816664308</v>
      </c>
      <c r="H919">
        <v>0.74028777141955315</v>
      </c>
      <c r="I919">
        <v>0.49972975995861879</v>
      </c>
      <c r="J919">
        <v>0.35272417143111268</v>
      </c>
      <c r="K919">
        <v>0.37115424452507051</v>
      </c>
      <c r="L919">
        <v>0.22047439447888381</v>
      </c>
      <c r="M919">
        <v>9.4967971963766051E-2</v>
      </c>
      <c r="N919">
        <v>5.3044832466421478E-2</v>
      </c>
      <c r="O919">
        <v>1.0468316689041451E-2</v>
      </c>
      <c r="P919">
        <v>1.606746272092466E-5</v>
      </c>
      <c r="Q919">
        <v>1.0118260764952541E-5</v>
      </c>
      <c r="R919">
        <v>3.01442534314934E-6</v>
      </c>
      <c r="S919">
        <v>2.9074807859196912</v>
      </c>
    </row>
    <row r="920" spans="1:19" x14ac:dyDescent="0.35">
      <c r="A920" s="34"/>
      <c r="B920" s="1" t="s">
        <v>6</v>
      </c>
      <c r="C920">
        <v>0</v>
      </c>
      <c r="D920">
        <v>0</v>
      </c>
      <c r="E920">
        <v>1.281836510374139E-2</v>
      </c>
      <c r="F920">
        <v>7.4037284936552983E-2</v>
      </c>
      <c r="G920">
        <v>0.266293033892058</v>
      </c>
      <c r="H920">
        <v>0.47378765265603218</v>
      </c>
      <c r="I920">
        <v>0.58491437606490526</v>
      </c>
      <c r="J920">
        <v>0.37083920935472631</v>
      </c>
      <c r="K920">
        <v>0.37853006326785249</v>
      </c>
      <c r="L920">
        <v>0.26184301308600533</v>
      </c>
      <c r="M920">
        <v>8.2763976349310139E-2</v>
      </c>
      <c r="N920">
        <v>5.8381563218630882E-2</v>
      </c>
      <c r="O920">
        <v>9.2469951902887943E-3</v>
      </c>
      <c r="P920">
        <v>1.6379556286167829E-5</v>
      </c>
      <c r="Q920">
        <v>4.1010085071125459E-6</v>
      </c>
      <c r="R920">
        <v>3.4947898021319551E-6</v>
      </c>
      <c r="S920">
        <v>2.5734795084747</v>
      </c>
    </row>
    <row r="921" spans="1:19" x14ac:dyDescent="0.35">
      <c r="A921" s="34"/>
      <c r="B921" s="1" t="s">
        <v>7</v>
      </c>
      <c r="C921">
        <v>0</v>
      </c>
      <c r="D921">
        <v>0</v>
      </c>
      <c r="E921">
        <v>5.6987314990528323E-3</v>
      </c>
      <c r="F921">
        <v>0.1067587183422645</v>
      </c>
      <c r="G921">
        <v>0.15969511249202489</v>
      </c>
      <c r="H921">
        <v>0.32171387031493098</v>
      </c>
      <c r="I921">
        <v>0.32498976987980471</v>
      </c>
      <c r="J921">
        <v>0.32465691804332392</v>
      </c>
      <c r="K921">
        <v>0.35974736426870052</v>
      </c>
      <c r="L921">
        <v>0.2109281932843787</v>
      </c>
      <c r="M921">
        <v>8.047904243114555E-2</v>
      </c>
      <c r="N921">
        <v>3.8715090072781927E-2</v>
      </c>
      <c r="O921">
        <v>4.7376901702977266E-3</v>
      </c>
      <c r="P921">
        <v>1.2298852979232539E-5</v>
      </c>
      <c r="Q921">
        <v>9.1351283341708809E-6</v>
      </c>
      <c r="R921">
        <v>6.020974158389122E-6</v>
      </c>
      <c r="S921">
        <v>1.9381479557541781</v>
      </c>
    </row>
    <row r="922" spans="1:19" x14ac:dyDescent="0.35">
      <c r="A922" s="34"/>
      <c r="B922" s="1" t="s">
        <v>8</v>
      </c>
      <c r="C922">
        <v>0</v>
      </c>
      <c r="D922">
        <v>0</v>
      </c>
      <c r="E922">
        <v>7.3347867656036233E-3</v>
      </c>
      <c r="F922">
        <v>7.5944024991365738E-2</v>
      </c>
      <c r="G922">
        <v>0.21409355779366901</v>
      </c>
      <c r="H922">
        <v>0.36240985154983979</v>
      </c>
      <c r="I922">
        <v>0.40325176428305232</v>
      </c>
      <c r="J922">
        <v>0.31198108207503278</v>
      </c>
      <c r="K922">
        <v>0.43534782654538368</v>
      </c>
      <c r="L922">
        <v>0.29637520577079668</v>
      </c>
      <c r="M922">
        <v>0.11162375485372961</v>
      </c>
      <c r="N922">
        <v>4.6819179402626157E-2</v>
      </c>
      <c r="O922">
        <v>7.9125506140620173E-3</v>
      </c>
      <c r="P922">
        <v>1.4362616105122531E-5</v>
      </c>
      <c r="Q922">
        <v>1.0272156668633031E-5</v>
      </c>
      <c r="R922">
        <v>1.2950389341679861E-5</v>
      </c>
      <c r="S922">
        <v>2.2731311698072778</v>
      </c>
    </row>
    <row r="923" spans="1:19" x14ac:dyDescent="0.35">
      <c r="A923" s="34"/>
      <c r="B923" s="1" t="s">
        <v>9</v>
      </c>
      <c r="C923">
        <v>0</v>
      </c>
      <c r="D923">
        <v>0</v>
      </c>
      <c r="E923">
        <v>8.2915353023375327E-3</v>
      </c>
      <c r="F923">
        <v>8.0429763586695804E-2</v>
      </c>
      <c r="G923">
        <v>0.1236296317339845</v>
      </c>
      <c r="H923">
        <v>0.2308237636723427</v>
      </c>
      <c r="I923">
        <v>0.27919198138664919</v>
      </c>
      <c r="J923">
        <v>0.2219043860366785</v>
      </c>
      <c r="K923">
        <v>0.26148270899417531</v>
      </c>
      <c r="L923">
        <v>0.2162240127173862</v>
      </c>
      <c r="M923">
        <v>7.2983767945076078E-2</v>
      </c>
      <c r="N923">
        <v>4.4898026875389623E-2</v>
      </c>
      <c r="O923">
        <v>5.3397740394981871E-3</v>
      </c>
      <c r="P923">
        <v>1.6281037030972492E-5</v>
      </c>
      <c r="Q923">
        <v>1.082436104787482E-5</v>
      </c>
      <c r="R923">
        <v>6.091723387356965E-6</v>
      </c>
      <c r="S923">
        <v>1.5452325494116801</v>
      </c>
    </row>
    <row r="924" spans="1:19" x14ac:dyDescent="0.35">
      <c r="A924" s="34"/>
      <c r="B924" s="1" t="s">
        <v>10</v>
      </c>
      <c r="C924">
        <v>0</v>
      </c>
      <c r="D924">
        <v>0</v>
      </c>
      <c r="E924">
        <v>4.609927524049518E-3</v>
      </c>
      <c r="F924">
        <v>3.093452664375133E-2</v>
      </c>
      <c r="G924">
        <v>5.2914683128652572E-2</v>
      </c>
      <c r="H924">
        <v>0.11958222039032119</v>
      </c>
      <c r="I924">
        <v>0.13149964747600579</v>
      </c>
      <c r="J924">
        <v>9.8995501849462736E-2</v>
      </c>
      <c r="K924">
        <v>0.15268406753179409</v>
      </c>
      <c r="L924">
        <v>0.1247812777304656</v>
      </c>
      <c r="M924">
        <v>4.9675895251102442E-2</v>
      </c>
      <c r="N924">
        <v>2.9135999593226949E-2</v>
      </c>
      <c r="O924">
        <v>3.2814769328046028E-3</v>
      </c>
      <c r="P924">
        <v>1.180797212969506E-5</v>
      </c>
      <c r="Q924">
        <v>1.1822664543445789E-5</v>
      </c>
      <c r="R924">
        <v>1.01613164687284E-5</v>
      </c>
      <c r="S924">
        <v>0.79812901600477881</v>
      </c>
    </row>
    <row r="925" spans="1:19" x14ac:dyDescent="0.35">
      <c r="A925" s="34"/>
      <c r="B925" s="1" t="s">
        <v>11</v>
      </c>
      <c r="C925">
        <v>0</v>
      </c>
      <c r="D925">
        <v>0</v>
      </c>
      <c r="E925">
        <v>8.8455954024071332E-3</v>
      </c>
      <c r="F925">
        <v>2.5887329511921658E-2</v>
      </c>
      <c r="G925">
        <v>4.4399505794835092E-2</v>
      </c>
      <c r="H925">
        <v>8.8127087979870025E-2</v>
      </c>
      <c r="I925">
        <v>0.1155919844150841</v>
      </c>
      <c r="J925">
        <v>7.8793277601793346E-2</v>
      </c>
      <c r="K925">
        <v>0.114730497557459</v>
      </c>
      <c r="L925">
        <v>7.6682071342811298E-2</v>
      </c>
      <c r="M925">
        <v>3.7253888706586059E-2</v>
      </c>
      <c r="N925">
        <v>2.8182439850395289E-2</v>
      </c>
      <c r="O925">
        <v>3.8548941037594661E-3</v>
      </c>
      <c r="P925">
        <v>1.349783035371988E-5</v>
      </c>
      <c r="Q925">
        <v>6.587399251519834E-6</v>
      </c>
      <c r="R925">
        <v>6.6571675591286492E-6</v>
      </c>
      <c r="S925">
        <v>0.62237531466408691</v>
      </c>
    </row>
    <row r="926" spans="1:19" x14ac:dyDescent="0.35">
      <c r="A926" s="34"/>
      <c r="B926" s="1" t="s">
        <v>12</v>
      </c>
      <c r="C926">
        <v>0</v>
      </c>
      <c r="D926">
        <v>0</v>
      </c>
      <c r="E926">
        <v>2.085892787764203E-3</v>
      </c>
      <c r="F926">
        <v>2.4520391136239532E-3</v>
      </c>
      <c r="G926">
        <v>1.232723760498484E-2</v>
      </c>
      <c r="H926">
        <v>2.3709809387875931E-2</v>
      </c>
      <c r="I926">
        <v>2.463929835152712E-2</v>
      </c>
      <c r="J926">
        <v>2.1051294151961889E-2</v>
      </c>
      <c r="K926">
        <v>2.5925979279884579E-2</v>
      </c>
      <c r="L926">
        <v>2.1449020024525471E-2</v>
      </c>
      <c r="M926">
        <v>8.5877132707795571E-3</v>
      </c>
      <c r="N926">
        <v>8.0141529646484012E-3</v>
      </c>
      <c r="O926">
        <v>9.2365596462326885E-4</v>
      </c>
      <c r="P926">
        <v>2.030195801259054E-5</v>
      </c>
      <c r="Q926">
        <v>8.2610215574613784E-6</v>
      </c>
      <c r="R926">
        <v>1.483981821636681E-5</v>
      </c>
      <c r="S926">
        <v>0.1512094956999856</v>
      </c>
    </row>
    <row r="927" spans="1:19" x14ac:dyDescent="0.35">
      <c r="A927" s="34"/>
      <c r="B927" s="1" t="s">
        <v>13</v>
      </c>
      <c r="C927">
        <v>7.602995211457355E-6</v>
      </c>
      <c r="D927">
        <v>3.3632675385513442E-6</v>
      </c>
      <c r="E927">
        <v>7.6485529562267413E-6</v>
      </c>
      <c r="F927">
        <v>2.276215322644046E-5</v>
      </c>
      <c r="G927">
        <v>3.1493335121439779E-5</v>
      </c>
      <c r="H927">
        <v>7.8930841022094474E-5</v>
      </c>
      <c r="I927">
        <v>7.2421284181055644E-5</v>
      </c>
      <c r="J927">
        <v>2.9174820295804419E-5</v>
      </c>
      <c r="K927">
        <v>6.6187373191408909E-5</v>
      </c>
      <c r="L927">
        <v>5.9569323761485908E-5</v>
      </c>
      <c r="M927">
        <v>7.7071349967688558E-5</v>
      </c>
      <c r="N927">
        <v>5.3068774755054708E-5</v>
      </c>
      <c r="O927">
        <v>4.6603011672983138E-5</v>
      </c>
      <c r="P927">
        <v>1.41633235369618E-5</v>
      </c>
      <c r="Q927">
        <v>2.490662050944626E-5</v>
      </c>
      <c r="R927">
        <v>1.191090375257413E-5</v>
      </c>
      <c r="S927">
        <v>6.0687793070067367E-4</v>
      </c>
    </row>
    <row r="928" spans="1:19" x14ac:dyDescent="0.35">
      <c r="A928" s="34"/>
      <c r="B928" s="1" t="s">
        <v>14</v>
      </c>
      <c r="C928">
        <v>5.7886384028014932E-55</v>
      </c>
      <c r="D928">
        <v>7.8878514941672328E-42</v>
      </c>
      <c r="E928">
        <v>2.5483041238549718E-6</v>
      </c>
      <c r="F928">
        <v>2.6064819095335219E-5</v>
      </c>
      <c r="G928">
        <v>1.6803620529205902E-5</v>
      </c>
      <c r="H928">
        <v>2.1244673880160619E-5</v>
      </c>
      <c r="I928">
        <v>3.5726760291416863E-5</v>
      </c>
      <c r="J928">
        <v>4.0237703289940033E-5</v>
      </c>
      <c r="K928">
        <v>3.5640193483851463E-5</v>
      </c>
      <c r="L928">
        <v>3.0976925222088772E-5</v>
      </c>
      <c r="M928">
        <v>2.1305338212640379E-5</v>
      </c>
      <c r="N928">
        <v>4.497094136823173E-5</v>
      </c>
      <c r="O928">
        <v>2.6136837287911721E-5</v>
      </c>
      <c r="P928">
        <v>1.6826620345055789E-5</v>
      </c>
      <c r="Q928">
        <v>1.6651432203896709E-5</v>
      </c>
      <c r="R928">
        <v>2.6082281328611461E-5</v>
      </c>
      <c r="S928">
        <v>3.612164506622016E-4</v>
      </c>
    </row>
    <row r="929" spans="1:19" x14ac:dyDescent="0.35">
      <c r="A929" s="34"/>
      <c r="B929" s="1" t="s">
        <v>15</v>
      </c>
      <c r="C929">
        <v>2.3572127101661981E-141</v>
      </c>
      <c r="D929">
        <v>9.0687167409415162E-97</v>
      </c>
      <c r="E929">
        <v>1.186371221506312E-89</v>
      </c>
      <c r="F929">
        <v>9.3993407642334476E-22</v>
      </c>
      <c r="G929">
        <v>4.6600045172900577E-5</v>
      </c>
      <c r="H929">
        <v>4.6966401121414998E-5</v>
      </c>
      <c r="I929">
        <v>4.6931608219698722E-5</v>
      </c>
      <c r="J929">
        <v>8.4218404379323794E-5</v>
      </c>
      <c r="K929">
        <v>2.7778816787032399E-5</v>
      </c>
      <c r="L929">
        <v>1.0329437771122591E-5</v>
      </c>
      <c r="M929">
        <v>1.068036175255475E-5</v>
      </c>
      <c r="N929">
        <v>7.2634182602282728E-75</v>
      </c>
      <c r="O929">
        <v>1.1007397129367039E-65</v>
      </c>
      <c r="P929">
        <v>1.0283167122541059E-5</v>
      </c>
      <c r="Q929">
        <v>5.1690299352079659E-49</v>
      </c>
      <c r="R929">
        <v>8.2804050872286741E-43</v>
      </c>
      <c r="S929">
        <v>2.837882423265888E-4</v>
      </c>
    </row>
    <row r="930" spans="1:19" x14ac:dyDescent="0.35">
      <c r="A930" s="34" t="s">
        <v>77</v>
      </c>
      <c r="B930" s="1" t="s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8.2060452414479945E-92</v>
      </c>
      <c r="Q930">
        <v>1.2058515015357481E-5</v>
      </c>
      <c r="R930">
        <v>3.1643683381115669E-125</v>
      </c>
      <c r="S930">
        <v>1.2058515015357481E-5</v>
      </c>
    </row>
    <row r="931" spans="1:19" x14ac:dyDescent="0.35">
      <c r="A931" s="34"/>
      <c r="B931" s="1" t="s">
        <v>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1.3495557764948161E-5</v>
      </c>
      <c r="Q931">
        <v>7.6459132509916683E-79</v>
      </c>
      <c r="R931">
        <v>2.383920728025148E-65</v>
      </c>
      <c r="S931">
        <v>1.3495557764948161E-5</v>
      </c>
    </row>
    <row r="932" spans="1:19" x14ac:dyDescent="0.35">
      <c r="A932" s="34"/>
      <c r="B932" s="1" t="s">
        <v>2</v>
      </c>
      <c r="C932">
        <v>0</v>
      </c>
      <c r="D932">
        <v>0</v>
      </c>
      <c r="E932">
        <v>1.246727564667529E-2</v>
      </c>
      <c r="F932">
        <v>6.9691253651209218E-3</v>
      </c>
      <c r="G932">
        <v>9.9341416802465107E-3</v>
      </c>
      <c r="H932">
        <v>2.864081592070467E-3</v>
      </c>
      <c r="I932">
        <v>2.3239337291201399E-2</v>
      </c>
      <c r="J932">
        <v>6.6948965464778991E-3</v>
      </c>
      <c r="K932">
        <v>2.3304736357263101E-2</v>
      </c>
      <c r="L932">
        <v>1.393492521683173E-2</v>
      </c>
      <c r="M932">
        <v>5.4191258356302242E-3</v>
      </c>
      <c r="N932">
        <v>7.7321254374593551E-9</v>
      </c>
      <c r="O932">
        <v>2.6750712401845411E-18</v>
      </c>
      <c r="P932">
        <v>2.7978031705087359E-53</v>
      </c>
      <c r="Q932">
        <v>4.9580076999148522E-6</v>
      </c>
      <c r="R932">
        <v>3.7771808267144161E-102</v>
      </c>
      <c r="S932">
        <v>0.1048326112713429</v>
      </c>
    </row>
    <row r="933" spans="1:19" x14ac:dyDescent="0.35">
      <c r="A933" s="34"/>
      <c r="B933" s="1" t="s">
        <v>3</v>
      </c>
      <c r="C933">
        <v>0</v>
      </c>
      <c r="D933">
        <v>0</v>
      </c>
      <c r="E933">
        <v>1.242143764147069E-2</v>
      </c>
      <c r="F933">
        <v>0.54958205167724394</v>
      </c>
      <c r="G933">
        <v>0.58791149941745269</v>
      </c>
      <c r="H933">
        <v>0.33690523172834169</v>
      </c>
      <c r="I933">
        <v>0.31181711730222378</v>
      </c>
      <c r="J933">
        <v>0.29300378211672579</v>
      </c>
      <c r="K933">
        <v>0.32371858352578192</v>
      </c>
      <c r="L933">
        <v>0.26269595985026772</v>
      </c>
      <c r="M933">
        <v>0.15150686312504891</v>
      </c>
      <c r="N933">
        <v>4.1649297230186559E-2</v>
      </c>
      <c r="O933">
        <v>2.780897726362691E-3</v>
      </c>
      <c r="P933">
        <v>8.3469960156949892E-6</v>
      </c>
      <c r="Q933">
        <v>2.8597282239804278E-6</v>
      </c>
      <c r="R933">
        <v>1.8892612209825001E-31</v>
      </c>
      <c r="S933">
        <v>2.874003928065346</v>
      </c>
    </row>
    <row r="934" spans="1:19" x14ac:dyDescent="0.35">
      <c r="A934" s="34"/>
      <c r="B934" s="1" t="s">
        <v>4</v>
      </c>
      <c r="C934">
        <v>0</v>
      </c>
      <c r="D934">
        <v>0</v>
      </c>
      <c r="E934">
        <v>2.1702100576586409E-2</v>
      </c>
      <c r="F934">
        <v>0.39624729120738711</v>
      </c>
      <c r="G934">
        <v>1.02391527472274</v>
      </c>
      <c r="H934">
        <v>0.97780174686877663</v>
      </c>
      <c r="I934">
        <v>0.81021927184872633</v>
      </c>
      <c r="J934">
        <v>0.90239727224390043</v>
      </c>
      <c r="K934">
        <v>0.67569650435774609</v>
      </c>
      <c r="L934">
        <v>0.55703054915911865</v>
      </c>
      <c r="M934">
        <v>0.41770783288316798</v>
      </c>
      <c r="N934">
        <v>0.11117877219699911</v>
      </c>
      <c r="O934">
        <v>1.022411062850411E-2</v>
      </c>
      <c r="P934">
        <v>9.8611340668542582E-6</v>
      </c>
      <c r="Q934">
        <v>1.326093870262973E-5</v>
      </c>
      <c r="R934">
        <v>3.7431804801341289E-6</v>
      </c>
      <c r="S934">
        <v>5.9041475919469022</v>
      </c>
    </row>
    <row r="935" spans="1:19" x14ac:dyDescent="0.35">
      <c r="A935" s="34"/>
      <c r="B935" s="1" t="s">
        <v>5</v>
      </c>
      <c r="C935">
        <v>0</v>
      </c>
      <c r="D935">
        <v>0</v>
      </c>
      <c r="E935">
        <v>2.7810759279901249E-2</v>
      </c>
      <c r="F935">
        <v>0.34704668529446858</v>
      </c>
      <c r="G935">
        <v>0.97095297139932868</v>
      </c>
      <c r="H935">
        <v>1.629240989508677</v>
      </c>
      <c r="I935">
        <v>1.1574502782099549</v>
      </c>
      <c r="J935">
        <v>1.1423377684666429</v>
      </c>
      <c r="K935">
        <v>1.04661137623394</v>
      </c>
      <c r="L935">
        <v>0.75529593745869572</v>
      </c>
      <c r="M935">
        <v>0.60975093661599167</v>
      </c>
      <c r="N935">
        <v>0.1631983091772552</v>
      </c>
      <c r="O935">
        <v>1.3588680317505731E-2</v>
      </c>
      <c r="P935">
        <v>1.606746272092466E-5</v>
      </c>
      <c r="Q935">
        <v>1.0118260764952541E-5</v>
      </c>
      <c r="R935">
        <v>3.01442534314934E-6</v>
      </c>
      <c r="S935">
        <v>7.8633138921111918</v>
      </c>
    </row>
    <row r="936" spans="1:19" x14ac:dyDescent="0.35">
      <c r="A936" s="34"/>
      <c r="B936" s="1" t="s">
        <v>6</v>
      </c>
      <c r="C936">
        <v>0</v>
      </c>
      <c r="D936">
        <v>0</v>
      </c>
      <c r="E936">
        <v>3.1284343606314713E-2</v>
      </c>
      <c r="F936">
        <v>0.18619883225394271</v>
      </c>
      <c r="G936">
        <v>0.66794158182915542</v>
      </c>
      <c r="H936">
        <v>1.097364404362422</v>
      </c>
      <c r="I936">
        <v>1.4257448247920621</v>
      </c>
      <c r="J936">
        <v>1.2639425614064801</v>
      </c>
      <c r="K936">
        <v>1.123346599030177</v>
      </c>
      <c r="L936">
        <v>0.94402252729490577</v>
      </c>
      <c r="M936">
        <v>0.55924104452758105</v>
      </c>
      <c r="N936">
        <v>0.18902997208041711</v>
      </c>
      <c r="O936">
        <v>1.2632329315210329E-2</v>
      </c>
      <c r="P936">
        <v>1.6379556286167829E-5</v>
      </c>
      <c r="Q936">
        <v>4.1010085071125459E-6</v>
      </c>
      <c r="R936">
        <v>3.4947898021319551E-6</v>
      </c>
      <c r="S936">
        <v>7.5007729958532643</v>
      </c>
    </row>
    <row r="937" spans="1:19" x14ac:dyDescent="0.35">
      <c r="A937" s="34"/>
      <c r="B937" s="1" t="s">
        <v>7</v>
      </c>
      <c r="C937">
        <v>0</v>
      </c>
      <c r="D937">
        <v>0</v>
      </c>
      <c r="E937">
        <v>1.9447545164604819E-2</v>
      </c>
      <c r="F937">
        <v>0.37542397511713482</v>
      </c>
      <c r="G937">
        <v>0.56009601582089252</v>
      </c>
      <c r="H937">
        <v>1.0419073442266189</v>
      </c>
      <c r="I937">
        <v>1.107672521704312</v>
      </c>
      <c r="J937">
        <v>1.547243037466383</v>
      </c>
      <c r="K937">
        <v>1.4928054150774399</v>
      </c>
      <c r="L937">
        <v>1.063330287896924</v>
      </c>
      <c r="M937">
        <v>0.76038348239274201</v>
      </c>
      <c r="N937">
        <v>0.17527799971712341</v>
      </c>
      <c r="O937">
        <v>9.0498555369703127E-3</v>
      </c>
      <c r="P937">
        <v>1.2298852979232539E-5</v>
      </c>
      <c r="Q937">
        <v>9.1351283341708809E-6</v>
      </c>
      <c r="R937">
        <v>6.020974158389122E-6</v>
      </c>
      <c r="S937">
        <v>8.1526649350766167</v>
      </c>
    </row>
    <row r="938" spans="1:19" x14ac:dyDescent="0.35">
      <c r="A938" s="34"/>
      <c r="B938" s="1" t="s">
        <v>8</v>
      </c>
      <c r="C938">
        <v>0</v>
      </c>
      <c r="D938">
        <v>0</v>
      </c>
      <c r="E938">
        <v>2.1794443880930828E-2</v>
      </c>
      <c r="F938">
        <v>0.23253266494160291</v>
      </c>
      <c r="G938">
        <v>0.65380187786250477</v>
      </c>
      <c r="H938">
        <v>1.021953215102448</v>
      </c>
      <c r="I938">
        <v>1.1967120763133241</v>
      </c>
      <c r="J938">
        <v>1.294594748929057</v>
      </c>
      <c r="K938">
        <v>1.572945471034692</v>
      </c>
      <c r="L938">
        <v>1.300909622051089</v>
      </c>
      <c r="M938">
        <v>0.91828651533629302</v>
      </c>
      <c r="N938">
        <v>0.18456214865383549</v>
      </c>
      <c r="O938">
        <v>1.3160221454005481E-2</v>
      </c>
      <c r="P938">
        <v>1.4362616105122531E-5</v>
      </c>
      <c r="Q938">
        <v>1.0272156668633031E-5</v>
      </c>
      <c r="R938">
        <v>1.2950389341679861E-5</v>
      </c>
      <c r="S938">
        <v>8.4112905907218991</v>
      </c>
    </row>
    <row r="939" spans="1:19" x14ac:dyDescent="0.35">
      <c r="A939" s="34"/>
      <c r="B939" s="1" t="s">
        <v>9</v>
      </c>
      <c r="C939">
        <v>0</v>
      </c>
      <c r="D939">
        <v>0</v>
      </c>
      <c r="E939">
        <v>2.993099979462779E-2</v>
      </c>
      <c r="F939">
        <v>0.29918176570370453</v>
      </c>
      <c r="G939">
        <v>0.4586623698108101</v>
      </c>
      <c r="H939">
        <v>0.79075056032116309</v>
      </c>
      <c r="I939">
        <v>1.0065707568928961</v>
      </c>
      <c r="J939">
        <v>1.11866342292065</v>
      </c>
      <c r="K939">
        <v>1.1477524621056741</v>
      </c>
      <c r="L939">
        <v>1.1530208240549089</v>
      </c>
      <c r="M939">
        <v>0.72941691657010788</v>
      </c>
      <c r="N939">
        <v>0.21501762785667849</v>
      </c>
      <c r="O939">
        <v>1.0789406273075831E-2</v>
      </c>
      <c r="P939">
        <v>1.6281037030972492E-5</v>
      </c>
      <c r="Q939">
        <v>1.082436104787482E-5</v>
      </c>
      <c r="R939">
        <v>6.091723387356965E-6</v>
      </c>
      <c r="S939">
        <v>6.9597903094257614</v>
      </c>
    </row>
    <row r="940" spans="1:19" x14ac:dyDescent="0.35">
      <c r="A940" s="34"/>
      <c r="B940" s="1" t="s">
        <v>10</v>
      </c>
      <c r="C940">
        <v>0</v>
      </c>
      <c r="D940">
        <v>0</v>
      </c>
      <c r="E940">
        <v>3.118865809745033E-2</v>
      </c>
      <c r="F940">
        <v>0.2156642333033498</v>
      </c>
      <c r="G940">
        <v>0.36792818401175958</v>
      </c>
      <c r="H940">
        <v>0.76778907012396069</v>
      </c>
      <c r="I940">
        <v>0.88855083398978263</v>
      </c>
      <c r="J940">
        <v>0.93533101492743664</v>
      </c>
      <c r="K940">
        <v>1.2560742156082181</v>
      </c>
      <c r="L940">
        <v>1.2470933936478821</v>
      </c>
      <c r="M940">
        <v>0.93048971037390626</v>
      </c>
      <c r="N940">
        <v>0.26151286291788572</v>
      </c>
      <c r="O940">
        <v>1.2426829648087331E-2</v>
      </c>
      <c r="P940">
        <v>1.180797212969506E-5</v>
      </c>
      <c r="Q940">
        <v>1.1822664543445789E-5</v>
      </c>
      <c r="R940">
        <v>1.01613164687284E-5</v>
      </c>
      <c r="S940">
        <v>6.9140827986028608</v>
      </c>
    </row>
    <row r="941" spans="1:19" x14ac:dyDescent="0.35">
      <c r="A941" s="34"/>
      <c r="B941" s="1" t="s">
        <v>11</v>
      </c>
      <c r="C941">
        <v>0</v>
      </c>
      <c r="D941">
        <v>0</v>
      </c>
      <c r="E941">
        <v>2.867655144824257E-2</v>
      </c>
      <c r="F941">
        <v>8.6480693402804801E-2</v>
      </c>
      <c r="G941">
        <v>0.14793204253201739</v>
      </c>
      <c r="H941">
        <v>0.27113275850450153</v>
      </c>
      <c r="I941">
        <v>0.37426797745851409</v>
      </c>
      <c r="J941">
        <v>0.35672726224412921</v>
      </c>
      <c r="K941">
        <v>0.45226993329448512</v>
      </c>
      <c r="L941">
        <v>0.36723210855187022</v>
      </c>
      <c r="M941">
        <v>0.33437572853166692</v>
      </c>
      <c r="N941">
        <v>0.1212101481491772</v>
      </c>
      <c r="O941">
        <v>6.9952091158419303E-3</v>
      </c>
      <c r="P941">
        <v>1.349783035371988E-5</v>
      </c>
      <c r="Q941">
        <v>6.587399251519834E-6</v>
      </c>
      <c r="R941">
        <v>6.6571675591286492E-6</v>
      </c>
      <c r="S941">
        <v>2.5473271556304149</v>
      </c>
    </row>
    <row r="942" spans="1:19" x14ac:dyDescent="0.35">
      <c r="A942" s="34"/>
      <c r="B942" s="1" t="s">
        <v>12</v>
      </c>
      <c r="C942">
        <v>0</v>
      </c>
      <c r="D942">
        <v>0</v>
      </c>
      <c r="E942">
        <v>2.8531177211947151E-3</v>
      </c>
      <c r="F942">
        <v>3.4561068541165202E-3</v>
      </c>
      <c r="G942">
        <v>1.7329169154841121E-2</v>
      </c>
      <c r="H942">
        <v>3.0777156416954329E-2</v>
      </c>
      <c r="I942">
        <v>3.3659769954145387E-2</v>
      </c>
      <c r="J942">
        <v>4.0211825614073653E-2</v>
      </c>
      <c r="K942">
        <v>4.3120309161609652E-2</v>
      </c>
      <c r="L942">
        <v>4.333932287997945E-2</v>
      </c>
      <c r="M942">
        <v>3.2521346962931998E-2</v>
      </c>
      <c r="N942">
        <v>1.454272785843513E-2</v>
      </c>
      <c r="O942">
        <v>7.0717409791469022E-4</v>
      </c>
      <c r="P942">
        <v>2.030195801259054E-5</v>
      </c>
      <c r="Q942">
        <v>8.2610215574613784E-6</v>
      </c>
      <c r="R942">
        <v>1.483981821636681E-5</v>
      </c>
      <c r="S942">
        <v>0.26256142947398309</v>
      </c>
    </row>
    <row r="943" spans="1:19" x14ac:dyDescent="0.35">
      <c r="A943" s="34"/>
      <c r="B943" s="1" t="s">
        <v>13</v>
      </c>
      <c r="C943">
        <v>7.602995211457355E-6</v>
      </c>
      <c r="D943">
        <v>3.3632675385513442E-6</v>
      </c>
      <c r="E943">
        <v>7.6485529562267413E-6</v>
      </c>
      <c r="F943">
        <v>2.276215322644046E-5</v>
      </c>
      <c r="G943">
        <v>3.1493335121439779E-5</v>
      </c>
      <c r="H943">
        <v>7.8930841022094474E-5</v>
      </c>
      <c r="I943">
        <v>7.2421284181055644E-5</v>
      </c>
      <c r="J943">
        <v>2.9174820295804419E-5</v>
      </c>
      <c r="K943">
        <v>6.6187373191408909E-5</v>
      </c>
      <c r="L943">
        <v>5.9569323761485908E-5</v>
      </c>
      <c r="M943">
        <v>7.7071349967688558E-5</v>
      </c>
      <c r="N943">
        <v>5.3068774755054708E-5</v>
      </c>
      <c r="O943">
        <v>4.6603011672983138E-5</v>
      </c>
      <c r="P943">
        <v>1.41633235369618E-5</v>
      </c>
      <c r="Q943">
        <v>2.490662050944626E-5</v>
      </c>
      <c r="R943">
        <v>1.191090375257413E-5</v>
      </c>
      <c r="S943">
        <v>6.0687793070067367E-4</v>
      </c>
    </row>
    <row r="944" spans="1:19" x14ac:dyDescent="0.35">
      <c r="A944" s="34"/>
      <c r="B944" s="1" t="s">
        <v>14</v>
      </c>
      <c r="C944">
        <v>5.7886384028014932E-55</v>
      </c>
      <c r="D944">
        <v>7.8878514941672328E-42</v>
      </c>
      <c r="E944">
        <v>2.5483041238549718E-6</v>
      </c>
      <c r="F944">
        <v>2.6064819095335219E-5</v>
      </c>
      <c r="G944">
        <v>1.6803620529205902E-5</v>
      </c>
      <c r="H944">
        <v>2.1244673880160619E-5</v>
      </c>
      <c r="I944">
        <v>3.5726760291416863E-5</v>
      </c>
      <c r="J944">
        <v>4.0237703289940033E-5</v>
      </c>
      <c r="K944">
        <v>3.5640193483851463E-5</v>
      </c>
      <c r="L944">
        <v>3.0976925222088772E-5</v>
      </c>
      <c r="M944">
        <v>2.1305338212640379E-5</v>
      </c>
      <c r="N944">
        <v>4.497094136823173E-5</v>
      </c>
      <c r="O944">
        <v>2.6136837287911721E-5</v>
      </c>
      <c r="P944">
        <v>1.6826620345055789E-5</v>
      </c>
      <c r="Q944">
        <v>1.6651432203896709E-5</v>
      </c>
      <c r="R944">
        <v>2.6082281328611461E-5</v>
      </c>
      <c r="S944">
        <v>3.612164506622016E-4</v>
      </c>
    </row>
    <row r="945" spans="1:19" x14ac:dyDescent="0.35">
      <c r="A945" s="34"/>
      <c r="B945" s="1" t="s">
        <v>15</v>
      </c>
      <c r="C945">
        <v>2.3572127101661981E-141</v>
      </c>
      <c r="D945">
        <v>9.0687167409415162E-97</v>
      </c>
      <c r="E945">
        <v>1.186371221506312E-89</v>
      </c>
      <c r="F945">
        <v>9.3993407642334476E-22</v>
      </c>
      <c r="G945">
        <v>4.6600045172900577E-5</v>
      </c>
      <c r="H945">
        <v>4.6966401121414998E-5</v>
      </c>
      <c r="I945">
        <v>4.6931608219698722E-5</v>
      </c>
      <c r="J945">
        <v>8.4218404379323794E-5</v>
      </c>
      <c r="K945">
        <v>2.7778816787032399E-5</v>
      </c>
      <c r="L945">
        <v>1.0329437771122591E-5</v>
      </c>
      <c r="M945">
        <v>1.068036175255475E-5</v>
      </c>
      <c r="N945">
        <v>7.2634182602282728E-75</v>
      </c>
      <c r="O945">
        <v>1.1007397129367039E-65</v>
      </c>
      <c r="P945">
        <v>1.0283167122541059E-5</v>
      </c>
      <c r="Q945">
        <v>5.1690299352079659E-49</v>
      </c>
      <c r="R945">
        <v>8.2804050872286741E-43</v>
      </c>
      <c r="S945">
        <v>2.837882423265888E-4</v>
      </c>
    </row>
    <row r="946" spans="1:19" x14ac:dyDescent="0.35">
      <c r="A946" s="34" t="s">
        <v>78</v>
      </c>
      <c r="B946" s="1" t="s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8.2060452414479945E-92</v>
      </c>
      <c r="Q946">
        <v>1.2058515015357481E-5</v>
      </c>
      <c r="R946">
        <v>3.1643683381115669E-125</v>
      </c>
      <c r="S946">
        <v>1.2058515015357481E-5</v>
      </c>
    </row>
    <row r="947" spans="1:19" x14ac:dyDescent="0.35">
      <c r="A947" s="34"/>
      <c r="B947" s="1" t="s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1.3495557764948161E-5</v>
      </c>
      <c r="Q947">
        <v>7.6459132509916683E-79</v>
      </c>
      <c r="R947">
        <v>2.383920728025148E-65</v>
      </c>
      <c r="S947">
        <v>1.3495557764948161E-5</v>
      </c>
    </row>
    <row r="948" spans="1:19" x14ac:dyDescent="0.35">
      <c r="A948" s="34"/>
      <c r="B948" s="1" t="s">
        <v>2</v>
      </c>
      <c r="C948">
        <v>0</v>
      </c>
      <c r="D948">
        <v>0</v>
      </c>
      <c r="E948">
        <v>0.1893413564636186</v>
      </c>
      <c r="F948">
        <v>2.1885078315928279E-2</v>
      </c>
      <c r="G948">
        <v>3.1280190865596302E-2</v>
      </c>
      <c r="H948">
        <v>1.0122117179694421E-2</v>
      </c>
      <c r="I948">
        <v>8.4514588240099914E-2</v>
      </c>
      <c r="J948">
        <v>2.4285409041145321E-2</v>
      </c>
      <c r="K948">
        <v>8.2502022330976907E-2</v>
      </c>
      <c r="L948">
        <v>4.7561054074694929E-2</v>
      </c>
      <c r="M948">
        <v>1.558320419778139E-2</v>
      </c>
      <c r="N948">
        <v>4.5240098953579671E-8</v>
      </c>
      <c r="O948">
        <v>1.360202540264702E-16</v>
      </c>
      <c r="P948">
        <v>2.7978031705087359E-53</v>
      </c>
      <c r="Q948">
        <v>4.9580076999148522E-6</v>
      </c>
      <c r="R948">
        <v>3.7771808267144161E-102</v>
      </c>
      <c r="S948">
        <v>0.5070800239573352</v>
      </c>
    </row>
    <row r="949" spans="1:19" x14ac:dyDescent="0.35">
      <c r="A949" s="34"/>
      <c r="B949" s="1" t="s">
        <v>3</v>
      </c>
      <c r="C949">
        <v>0</v>
      </c>
      <c r="D949">
        <v>0</v>
      </c>
      <c r="E949">
        <v>3.9006922868762117E-2</v>
      </c>
      <c r="F949">
        <v>0.35686033169268688</v>
      </c>
      <c r="G949">
        <v>0.3827779440181493</v>
      </c>
      <c r="H949">
        <v>0.2462008995559383</v>
      </c>
      <c r="I949">
        <v>0.2344789164649215</v>
      </c>
      <c r="J949">
        <v>0.2197711517894346</v>
      </c>
      <c r="K949">
        <v>0.2369648539029553</v>
      </c>
      <c r="L949">
        <v>0.1853941934863787</v>
      </c>
      <c r="M949">
        <v>9.0085675193152609E-2</v>
      </c>
      <c r="N949">
        <v>5.0388129709224412E-2</v>
      </c>
      <c r="O949">
        <v>2.9238100327021978E-2</v>
      </c>
      <c r="P949">
        <v>8.3469960156949892E-6</v>
      </c>
      <c r="Q949">
        <v>2.8597282239804278E-6</v>
      </c>
      <c r="R949">
        <v>1.8892612209825001E-31</v>
      </c>
      <c r="S949">
        <v>2.0711783257328662</v>
      </c>
    </row>
    <row r="950" spans="1:19" x14ac:dyDescent="0.35">
      <c r="A950" s="34"/>
      <c r="B950" s="1" t="s">
        <v>4</v>
      </c>
      <c r="C950">
        <v>0</v>
      </c>
      <c r="D950">
        <v>0</v>
      </c>
      <c r="E950">
        <v>6.8334625181543138E-2</v>
      </c>
      <c r="F950">
        <v>0.25798904018957841</v>
      </c>
      <c r="G950">
        <v>0.66844886304864837</v>
      </c>
      <c r="H950">
        <v>0.71647642643429577</v>
      </c>
      <c r="I950">
        <v>0.61090774635442735</v>
      </c>
      <c r="J950">
        <v>0.6786790581830946</v>
      </c>
      <c r="K950">
        <v>0.49594920063995512</v>
      </c>
      <c r="L950">
        <v>0.39417671411607369</v>
      </c>
      <c r="M950">
        <v>0.2490377978742872</v>
      </c>
      <c r="N950">
        <v>0.13486884900711579</v>
      </c>
      <c r="O950">
        <v>0.1077851403834892</v>
      </c>
      <c r="P950">
        <v>9.8611340668542582E-6</v>
      </c>
      <c r="Q950">
        <v>1.326093870262973E-5</v>
      </c>
      <c r="R950">
        <v>3.7431804801341289E-6</v>
      </c>
      <c r="S950">
        <v>4.382680326665759</v>
      </c>
    </row>
    <row r="951" spans="1:19" x14ac:dyDescent="0.35">
      <c r="A951" s="34"/>
      <c r="B951" s="1" t="s">
        <v>5</v>
      </c>
      <c r="C951">
        <v>0</v>
      </c>
      <c r="D951">
        <v>0</v>
      </c>
      <c r="E951">
        <v>9.828762039000892E-2</v>
      </c>
      <c r="F951">
        <v>0.25361198954696129</v>
      </c>
      <c r="G951">
        <v>0.71145804086737019</v>
      </c>
      <c r="H951">
        <v>1.3399338378025909</v>
      </c>
      <c r="I951">
        <v>0.97954036348568918</v>
      </c>
      <c r="J951">
        <v>0.96429105987311681</v>
      </c>
      <c r="K951">
        <v>0.86221962446361533</v>
      </c>
      <c r="L951">
        <v>0.59989608776909842</v>
      </c>
      <c r="M951">
        <v>0.40802996127623448</v>
      </c>
      <c r="N951">
        <v>0.22220425057264459</v>
      </c>
      <c r="O951">
        <v>0.16078945501617839</v>
      </c>
      <c r="P951">
        <v>1.606746272092466E-5</v>
      </c>
      <c r="Q951">
        <v>1.0118260764952541E-5</v>
      </c>
      <c r="R951">
        <v>3.01442534314934E-6</v>
      </c>
      <c r="S951">
        <v>6.6002914912123396</v>
      </c>
    </row>
    <row r="952" spans="1:19" x14ac:dyDescent="0.35">
      <c r="A952" s="34"/>
      <c r="B952" s="1" t="s">
        <v>6</v>
      </c>
      <c r="C952">
        <v>0</v>
      </c>
      <c r="D952">
        <v>0</v>
      </c>
      <c r="E952">
        <v>0.11377189397094049</v>
      </c>
      <c r="F952">
        <v>0.1400170100078941</v>
      </c>
      <c r="G952">
        <v>0.50362994392935967</v>
      </c>
      <c r="H952">
        <v>0.92869019755027504</v>
      </c>
      <c r="I952">
        <v>1.2416058857743699</v>
      </c>
      <c r="J952">
        <v>1.0979003127819009</v>
      </c>
      <c r="K952">
        <v>0.95228773993679394</v>
      </c>
      <c r="L952">
        <v>0.77154845328409216</v>
      </c>
      <c r="M952">
        <v>0.38508852913650388</v>
      </c>
      <c r="N952">
        <v>0.26484351526332561</v>
      </c>
      <c r="O952">
        <v>0.15381039461109511</v>
      </c>
      <c r="P952">
        <v>1.6379556286167829E-5</v>
      </c>
      <c r="Q952">
        <v>4.1010085071125459E-6</v>
      </c>
      <c r="R952">
        <v>3.4947898021319551E-6</v>
      </c>
      <c r="S952">
        <v>6.5532178516011461</v>
      </c>
    </row>
    <row r="953" spans="1:19" x14ac:dyDescent="0.35">
      <c r="A953" s="34"/>
      <c r="B953" s="1" t="s">
        <v>7</v>
      </c>
      <c r="C953">
        <v>0</v>
      </c>
      <c r="D953">
        <v>0</v>
      </c>
      <c r="E953">
        <v>7.0545016773566518E-2</v>
      </c>
      <c r="F953">
        <v>0.28159144849533629</v>
      </c>
      <c r="G953">
        <v>0.42123956731851298</v>
      </c>
      <c r="H953">
        <v>0.87951389246499279</v>
      </c>
      <c r="I953">
        <v>0.96215923505718759</v>
      </c>
      <c r="J953">
        <v>1.34056451456286</v>
      </c>
      <c r="K953">
        <v>1.262267009738959</v>
      </c>
      <c r="L953">
        <v>0.86684738440640063</v>
      </c>
      <c r="M953">
        <v>0.52226128133216709</v>
      </c>
      <c r="N953">
        <v>0.24495126887322449</v>
      </c>
      <c r="O953">
        <v>0.109910075392399</v>
      </c>
      <c r="P953">
        <v>1.2298852979232539E-5</v>
      </c>
      <c r="Q953">
        <v>9.1351283341708809E-6</v>
      </c>
      <c r="R953">
        <v>6.020974158389122E-6</v>
      </c>
      <c r="S953">
        <v>6.9618781493710786</v>
      </c>
    </row>
    <row r="954" spans="1:19" x14ac:dyDescent="0.35">
      <c r="A954" s="34"/>
      <c r="B954" s="1" t="s">
        <v>8</v>
      </c>
      <c r="C954">
        <v>0</v>
      </c>
      <c r="D954">
        <v>0</v>
      </c>
      <c r="E954">
        <v>7.7155375979844162E-2</v>
      </c>
      <c r="F954">
        <v>0.1702159584890291</v>
      </c>
      <c r="G954">
        <v>0.47987893471643001</v>
      </c>
      <c r="H954">
        <v>0.84190573249421763</v>
      </c>
      <c r="I954">
        <v>1.0144814071555031</v>
      </c>
      <c r="J954">
        <v>1.0946666096261899</v>
      </c>
      <c r="K954">
        <v>1.2980174921932011</v>
      </c>
      <c r="L954">
        <v>1.0350001967436619</v>
      </c>
      <c r="M954">
        <v>0.61553423182270495</v>
      </c>
      <c r="N954">
        <v>0.25171770906193858</v>
      </c>
      <c r="O954">
        <v>0.155983228291144</v>
      </c>
      <c r="P954">
        <v>1.4362616105122531E-5</v>
      </c>
      <c r="Q954">
        <v>1.0272156668633031E-5</v>
      </c>
      <c r="R954">
        <v>1.2950389341679861E-5</v>
      </c>
      <c r="S954">
        <v>7.0345944617359786</v>
      </c>
    </row>
    <row r="955" spans="1:19" x14ac:dyDescent="0.35">
      <c r="A955" s="34"/>
      <c r="B955" s="1" t="s">
        <v>9</v>
      </c>
      <c r="C955">
        <v>0</v>
      </c>
      <c r="D955">
        <v>0</v>
      </c>
      <c r="E955">
        <v>0.102156981655165</v>
      </c>
      <c r="F955">
        <v>0.21114356760600361</v>
      </c>
      <c r="G955">
        <v>0.32456752343949419</v>
      </c>
      <c r="H955">
        <v>0.62805602944717231</v>
      </c>
      <c r="I955">
        <v>0.82266904459060897</v>
      </c>
      <c r="J955">
        <v>0.91195602460246805</v>
      </c>
      <c r="K955">
        <v>0.913148772179458</v>
      </c>
      <c r="L955">
        <v>0.88441660106897335</v>
      </c>
      <c r="M955">
        <v>0.47138554778716218</v>
      </c>
      <c r="N955">
        <v>0.28272982725254558</v>
      </c>
      <c r="O955">
        <v>0.12329307444025869</v>
      </c>
      <c r="P955">
        <v>1.6281037030972492E-5</v>
      </c>
      <c r="Q955">
        <v>1.082436104787482E-5</v>
      </c>
      <c r="R955">
        <v>6.091723387356965E-6</v>
      </c>
      <c r="S955">
        <v>5.6755561911907746</v>
      </c>
    </row>
    <row r="956" spans="1:19" x14ac:dyDescent="0.35">
      <c r="A956" s="34"/>
      <c r="B956" s="1" t="s">
        <v>10</v>
      </c>
      <c r="C956">
        <v>0</v>
      </c>
      <c r="D956">
        <v>0</v>
      </c>
      <c r="E956">
        <v>8.9685909227615199E-2</v>
      </c>
      <c r="F956">
        <v>0.12823351808234851</v>
      </c>
      <c r="G956">
        <v>0.21935912498869109</v>
      </c>
      <c r="H956">
        <v>0.51378509771489456</v>
      </c>
      <c r="I956">
        <v>0.61184839180247941</v>
      </c>
      <c r="J956">
        <v>0.64242212730419779</v>
      </c>
      <c r="K956">
        <v>0.84195582152653858</v>
      </c>
      <c r="L956">
        <v>0.80593387560947227</v>
      </c>
      <c r="M956">
        <v>0.50663210130702907</v>
      </c>
      <c r="N956">
        <v>0.28971522176168413</v>
      </c>
      <c r="O956">
        <v>0.1196415904291098</v>
      </c>
      <c r="P956">
        <v>1.180797212969506E-5</v>
      </c>
      <c r="Q956">
        <v>1.1822664543445789E-5</v>
      </c>
      <c r="R956">
        <v>1.01613164687284E-5</v>
      </c>
      <c r="S956">
        <v>4.7692465717072023</v>
      </c>
    </row>
    <row r="957" spans="1:19" x14ac:dyDescent="0.35">
      <c r="A957" s="34"/>
      <c r="B957" s="1" t="s">
        <v>11</v>
      </c>
      <c r="C957">
        <v>0</v>
      </c>
      <c r="D957">
        <v>0</v>
      </c>
      <c r="E957">
        <v>0.16778439973061179</v>
      </c>
      <c r="F957">
        <v>0.1046260245987031</v>
      </c>
      <c r="G957">
        <v>0.17945354057528809</v>
      </c>
      <c r="H957">
        <v>0.36916345342616541</v>
      </c>
      <c r="I957">
        <v>0.52437423393597782</v>
      </c>
      <c r="J957">
        <v>0.49852688682773938</v>
      </c>
      <c r="K957">
        <v>0.61683477526049957</v>
      </c>
      <c r="L957">
        <v>0.48287887671082158</v>
      </c>
      <c r="M957">
        <v>0.37043584496145648</v>
      </c>
      <c r="N957">
        <v>0.27322118468598622</v>
      </c>
      <c r="O957">
        <v>0.13703126407852551</v>
      </c>
      <c r="P957">
        <v>1.349783035371988E-5</v>
      </c>
      <c r="Q957">
        <v>6.587399251519834E-6</v>
      </c>
      <c r="R957">
        <v>6.6571675591286492E-6</v>
      </c>
      <c r="S957">
        <v>3.7243572271889391</v>
      </c>
    </row>
    <row r="958" spans="1:19" x14ac:dyDescent="0.35">
      <c r="A958" s="34"/>
      <c r="B958" s="1" t="s">
        <v>12</v>
      </c>
      <c r="C958">
        <v>0</v>
      </c>
      <c r="D958">
        <v>0</v>
      </c>
      <c r="E958">
        <v>0.14507344379268081</v>
      </c>
      <c r="F958">
        <v>3.6337186363820981E-2</v>
      </c>
      <c r="G958">
        <v>0.1826884506586236</v>
      </c>
      <c r="H958">
        <v>0.36417386321574108</v>
      </c>
      <c r="I958">
        <v>0.40983910171911009</v>
      </c>
      <c r="J958">
        <v>0.48837075540638358</v>
      </c>
      <c r="K958">
        <v>0.511089045989641</v>
      </c>
      <c r="L958">
        <v>0.49524860096944118</v>
      </c>
      <c r="M958">
        <v>0.31310525562253527</v>
      </c>
      <c r="N958">
        <v>0.28488188824523852</v>
      </c>
      <c r="O958">
        <v>0.1203895750000982</v>
      </c>
      <c r="P958">
        <v>2.030195801259054E-5</v>
      </c>
      <c r="Q958">
        <v>8.2610215574613784E-6</v>
      </c>
      <c r="R958">
        <v>1.483981821636681E-5</v>
      </c>
      <c r="S958">
        <v>3.3512405697811012</v>
      </c>
    </row>
    <row r="959" spans="1:19" x14ac:dyDescent="0.35">
      <c r="A959" s="34"/>
      <c r="B959" s="1" t="s">
        <v>13</v>
      </c>
      <c r="C959">
        <v>7.602995211457355E-6</v>
      </c>
      <c r="D959">
        <v>3.3632675385513442E-6</v>
      </c>
      <c r="E959">
        <v>7.6485529562267413E-6</v>
      </c>
      <c r="F959">
        <v>2.276215322644046E-5</v>
      </c>
      <c r="G959">
        <v>3.1493335121439779E-5</v>
      </c>
      <c r="H959">
        <v>7.8930841022094474E-5</v>
      </c>
      <c r="I959">
        <v>7.2421284181055644E-5</v>
      </c>
      <c r="J959">
        <v>2.9174820295804419E-5</v>
      </c>
      <c r="K959">
        <v>6.6187373191408909E-5</v>
      </c>
      <c r="L959">
        <v>5.9569323761485908E-5</v>
      </c>
      <c r="M959">
        <v>7.7071349967688558E-5</v>
      </c>
      <c r="N959">
        <v>5.3068774755054708E-5</v>
      </c>
      <c r="O959">
        <v>4.6603011672983138E-5</v>
      </c>
      <c r="P959">
        <v>1.41633235369618E-5</v>
      </c>
      <c r="Q959">
        <v>2.490662050944626E-5</v>
      </c>
      <c r="R959">
        <v>1.191090375257413E-5</v>
      </c>
      <c r="S959">
        <v>6.0687793070067367E-4</v>
      </c>
    </row>
    <row r="960" spans="1:19" x14ac:dyDescent="0.35">
      <c r="A960" s="34"/>
      <c r="B960" s="1" t="s">
        <v>14</v>
      </c>
      <c r="C960">
        <v>5.7886384028014932E-55</v>
      </c>
      <c r="D960">
        <v>7.8878514941672328E-42</v>
      </c>
      <c r="E960">
        <v>2.5483041238549718E-6</v>
      </c>
      <c r="F960">
        <v>2.6064819095335219E-5</v>
      </c>
      <c r="G960">
        <v>1.6803620529205902E-5</v>
      </c>
      <c r="H960">
        <v>2.1244673880160619E-5</v>
      </c>
      <c r="I960">
        <v>3.5726760291416863E-5</v>
      </c>
      <c r="J960">
        <v>4.0237703289940033E-5</v>
      </c>
      <c r="K960">
        <v>3.5640193483851463E-5</v>
      </c>
      <c r="L960">
        <v>3.0976925222088772E-5</v>
      </c>
      <c r="M960">
        <v>2.1305338212640379E-5</v>
      </c>
      <c r="N960">
        <v>4.497094136823173E-5</v>
      </c>
      <c r="O960">
        <v>2.6136837287911721E-5</v>
      </c>
      <c r="P960">
        <v>1.6826620345055789E-5</v>
      </c>
      <c r="Q960">
        <v>1.6651432203896709E-5</v>
      </c>
      <c r="R960">
        <v>2.6082281328611461E-5</v>
      </c>
      <c r="S960">
        <v>3.612164506622016E-4</v>
      </c>
    </row>
    <row r="961" spans="1:19" x14ac:dyDescent="0.35">
      <c r="A961" s="34"/>
      <c r="B961" s="1" t="s">
        <v>15</v>
      </c>
      <c r="C961">
        <v>2.3572127101661981E-141</v>
      </c>
      <c r="D961">
        <v>9.0687167409415162E-97</v>
      </c>
      <c r="E961">
        <v>1.186371221506312E-89</v>
      </c>
      <c r="F961">
        <v>9.3993407642334476E-22</v>
      </c>
      <c r="G961">
        <v>4.6600045172900577E-5</v>
      </c>
      <c r="H961">
        <v>4.6966401121414998E-5</v>
      </c>
      <c r="I961">
        <v>4.6931608219698722E-5</v>
      </c>
      <c r="J961">
        <v>8.4218404379323794E-5</v>
      </c>
      <c r="K961">
        <v>2.7778816787032399E-5</v>
      </c>
      <c r="L961">
        <v>1.0329437771122591E-5</v>
      </c>
      <c r="M961">
        <v>1.068036175255475E-5</v>
      </c>
      <c r="N961">
        <v>7.2634182602282728E-75</v>
      </c>
      <c r="O961">
        <v>1.1007397129367039E-65</v>
      </c>
      <c r="P961">
        <v>1.0283167122541059E-5</v>
      </c>
      <c r="Q961">
        <v>5.1690299352079659E-49</v>
      </c>
      <c r="R961">
        <v>8.2804050872286741E-43</v>
      </c>
      <c r="S961">
        <v>2.837882423265888E-4</v>
      </c>
    </row>
    <row r="962" spans="1:19" x14ac:dyDescent="0.35">
      <c r="A962" s="34" t="s">
        <v>79</v>
      </c>
      <c r="B962" s="1" t="s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8.2060452414479945E-92</v>
      </c>
      <c r="Q962">
        <v>1.2058515015357481E-5</v>
      </c>
      <c r="R962">
        <v>3.1643683381115669E-125</v>
      </c>
      <c r="S962">
        <v>1.2058515015357481E-5</v>
      </c>
    </row>
    <row r="963" spans="1:19" x14ac:dyDescent="0.35">
      <c r="A963" s="34"/>
      <c r="B963" s="1" t="s">
        <v>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1.3495557764948161E-5</v>
      </c>
      <c r="Q963">
        <v>7.6459132509916683E-79</v>
      </c>
      <c r="R963">
        <v>2.383920728025148E-65</v>
      </c>
      <c r="S963">
        <v>1.3495557764948161E-5</v>
      </c>
    </row>
    <row r="964" spans="1:19" x14ac:dyDescent="0.35">
      <c r="A964" s="34"/>
      <c r="B964" s="1" t="s">
        <v>2</v>
      </c>
      <c r="C964">
        <v>0</v>
      </c>
      <c r="D964">
        <v>0</v>
      </c>
      <c r="E964">
        <v>5.7472415156689112E-2</v>
      </c>
      <c r="F964">
        <v>1.4551293058636181E-2</v>
      </c>
      <c r="G964">
        <v>1.7279632252558991E-2</v>
      </c>
      <c r="H964">
        <v>5.0626408322455678E-3</v>
      </c>
      <c r="I964">
        <v>4.3652582133447818E-2</v>
      </c>
      <c r="J964">
        <v>1.2325165013453611E-2</v>
      </c>
      <c r="K964">
        <v>4.3109309498555633E-2</v>
      </c>
      <c r="L964">
        <v>2.4103295561498601E-2</v>
      </c>
      <c r="M964">
        <v>8.5565561604894307E-3</v>
      </c>
      <c r="N964">
        <v>1.4827487603598529E-8</v>
      </c>
      <c r="O964">
        <v>1.258107734529368E-17</v>
      </c>
      <c r="P964">
        <v>2.7978031705087359E-53</v>
      </c>
      <c r="Q964">
        <v>4.9580076999148522E-6</v>
      </c>
      <c r="R964">
        <v>3.7771808267144161E-102</v>
      </c>
      <c r="S964">
        <v>0.22611786250276239</v>
      </c>
    </row>
    <row r="965" spans="1:19" x14ac:dyDescent="0.35">
      <c r="A965" s="34"/>
      <c r="B965" s="1" t="s">
        <v>3</v>
      </c>
      <c r="C965">
        <v>0</v>
      </c>
      <c r="D965">
        <v>0</v>
      </c>
      <c r="E965">
        <v>2.593553277649762E-2</v>
      </c>
      <c r="F965">
        <v>0.51974614364493832</v>
      </c>
      <c r="G965">
        <v>0.46318184161817971</v>
      </c>
      <c r="H965">
        <v>0.26973351439418358</v>
      </c>
      <c r="I965">
        <v>0.26529042493777882</v>
      </c>
      <c r="J965">
        <v>0.24431915776909449</v>
      </c>
      <c r="K965">
        <v>0.27122513128029918</v>
      </c>
      <c r="L965">
        <v>0.205807217796974</v>
      </c>
      <c r="M965">
        <v>0.1083521417154603</v>
      </c>
      <c r="N965">
        <v>3.617526995315639E-2</v>
      </c>
      <c r="O965">
        <v>5.9238345625795014E-3</v>
      </c>
      <c r="P965">
        <v>8.3469960156949892E-6</v>
      </c>
      <c r="Q965">
        <v>2.8597282239804278E-6</v>
      </c>
      <c r="R965">
        <v>1.8892612209825001E-31</v>
      </c>
      <c r="S965">
        <v>2.415701417173381</v>
      </c>
    </row>
    <row r="966" spans="1:19" x14ac:dyDescent="0.35">
      <c r="A966" s="34"/>
      <c r="B966" s="1" t="s">
        <v>4</v>
      </c>
      <c r="C966">
        <v>0</v>
      </c>
      <c r="D966">
        <v>0</v>
      </c>
      <c r="E966">
        <v>3.7749040545408862E-2</v>
      </c>
      <c r="F966">
        <v>0.31218057523881171</v>
      </c>
      <c r="G966">
        <v>0.67202344952736404</v>
      </c>
      <c r="H966">
        <v>0.65216697095026344</v>
      </c>
      <c r="I966">
        <v>0.57425532065108675</v>
      </c>
      <c r="J966">
        <v>0.62684895425871467</v>
      </c>
      <c r="K966">
        <v>0.47162281305376391</v>
      </c>
      <c r="L966">
        <v>0.36355243469167081</v>
      </c>
      <c r="M966">
        <v>0.24886203519962671</v>
      </c>
      <c r="N966">
        <v>8.0446436677165986E-2</v>
      </c>
      <c r="O966">
        <v>1.81436341384036E-2</v>
      </c>
      <c r="P966">
        <v>9.8611340668542582E-6</v>
      </c>
      <c r="Q966">
        <v>1.326093870262973E-5</v>
      </c>
      <c r="R966">
        <v>3.7431804801341289E-6</v>
      </c>
      <c r="S966">
        <v>4.0578785301855298</v>
      </c>
    </row>
    <row r="967" spans="1:19" x14ac:dyDescent="0.35">
      <c r="A967" s="34"/>
      <c r="B967" s="1" t="s">
        <v>5</v>
      </c>
      <c r="C967">
        <v>0</v>
      </c>
      <c r="D967">
        <v>0</v>
      </c>
      <c r="E967">
        <v>4.9159174059841632E-2</v>
      </c>
      <c r="F967">
        <v>0.27785297842691359</v>
      </c>
      <c r="G967">
        <v>0.64759902538570335</v>
      </c>
      <c r="H967">
        <v>1.104284318013236</v>
      </c>
      <c r="I967">
        <v>0.83366657248235088</v>
      </c>
      <c r="J967">
        <v>0.80639393609003096</v>
      </c>
      <c r="K967">
        <v>0.74236274481396358</v>
      </c>
      <c r="L967">
        <v>0.50094815106194646</v>
      </c>
      <c r="M967">
        <v>0.36916973595300129</v>
      </c>
      <c r="N967">
        <v>0.120001915662851</v>
      </c>
      <c r="O967">
        <v>2.4505502202211892E-2</v>
      </c>
      <c r="P967">
        <v>1.606746272092466E-5</v>
      </c>
      <c r="Q967">
        <v>1.0118260764952541E-5</v>
      </c>
      <c r="R967">
        <v>3.01442534314934E-6</v>
      </c>
      <c r="S967">
        <v>5.4759732543008788</v>
      </c>
    </row>
    <row r="968" spans="1:19" x14ac:dyDescent="0.35">
      <c r="A968" s="34"/>
      <c r="B968" s="1" t="s">
        <v>6</v>
      </c>
      <c r="C968">
        <v>0</v>
      </c>
      <c r="D968">
        <v>0</v>
      </c>
      <c r="E968">
        <v>5.8764256555745221E-2</v>
      </c>
      <c r="F968">
        <v>0.15841582963416859</v>
      </c>
      <c r="G968">
        <v>0.47341382830142148</v>
      </c>
      <c r="H968">
        <v>0.79038904648568487</v>
      </c>
      <c r="I968">
        <v>1.09125517304388</v>
      </c>
      <c r="J968">
        <v>0.94814448464484291</v>
      </c>
      <c r="K968">
        <v>0.84671832679755243</v>
      </c>
      <c r="L968">
        <v>0.66535351358269035</v>
      </c>
      <c r="M968">
        <v>0.35980493883966269</v>
      </c>
      <c r="N968">
        <v>0.1477058382342224</v>
      </c>
      <c r="O968">
        <v>2.4208296597092969E-2</v>
      </c>
      <c r="P968">
        <v>1.6379556286167829E-5</v>
      </c>
      <c r="Q968">
        <v>4.1010085071125459E-6</v>
      </c>
      <c r="R968">
        <v>3.4947898021319551E-6</v>
      </c>
      <c r="S968">
        <v>5.5641975080715609</v>
      </c>
    </row>
    <row r="969" spans="1:19" x14ac:dyDescent="0.35">
      <c r="A969" s="34"/>
      <c r="B969" s="1" t="s">
        <v>7</v>
      </c>
      <c r="C969">
        <v>0</v>
      </c>
      <c r="D969">
        <v>0</v>
      </c>
      <c r="E969">
        <v>3.580252534095487E-2</v>
      </c>
      <c r="F969">
        <v>0.31304466018941512</v>
      </c>
      <c r="G969">
        <v>0.38906988374284962</v>
      </c>
      <c r="H969">
        <v>0.73549854302707329</v>
      </c>
      <c r="I969">
        <v>0.83091876507261331</v>
      </c>
      <c r="J969">
        <v>1.1375445000435731</v>
      </c>
      <c r="K969">
        <v>1.1027855329083269</v>
      </c>
      <c r="L969">
        <v>0.73451548207022388</v>
      </c>
      <c r="M969">
        <v>0.47947219767644522</v>
      </c>
      <c r="N969">
        <v>0.13423231276691039</v>
      </c>
      <c r="O969">
        <v>1.6997502453085699E-2</v>
      </c>
      <c r="P969">
        <v>1.2298852979232539E-5</v>
      </c>
      <c r="Q969">
        <v>9.1351283341708809E-6</v>
      </c>
      <c r="R969">
        <v>6.020974158389122E-6</v>
      </c>
      <c r="S969">
        <v>5.9099093602469424</v>
      </c>
    </row>
    <row r="970" spans="1:19" x14ac:dyDescent="0.35">
      <c r="A970" s="34"/>
      <c r="B970" s="1" t="s">
        <v>8</v>
      </c>
      <c r="C970">
        <v>0</v>
      </c>
      <c r="D970">
        <v>0</v>
      </c>
      <c r="E970">
        <v>4.0315556984154982E-2</v>
      </c>
      <c r="F970">
        <v>0.1948257090736995</v>
      </c>
      <c r="G970">
        <v>0.45634079624318091</v>
      </c>
      <c r="H970">
        <v>0.72487268059785648</v>
      </c>
      <c r="I970">
        <v>0.9020172828130153</v>
      </c>
      <c r="J970">
        <v>0.95636065201705545</v>
      </c>
      <c r="K970">
        <v>1.167560855223202</v>
      </c>
      <c r="L970">
        <v>0.90293792813288942</v>
      </c>
      <c r="M970">
        <v>0.58181774481506054</v>
      </c>
      <c r="N970">
        <v>0.14202025971397919</v>
      </c>
      <c r="O970">
        <v>2.4836172280002022E-2</v>
      </c>
      <c r="P970">
        <v>1.4362616105122531E-5</v>
      </c>
      <c r="Q970">
        <v>1.0272156668633031E-5</v>
      </c>
      <c r="R970">
        <v>1.2950389341679861E-5</v>
      </c>
      <c r="S970">
        <v>6.0939432230562112</v>
      </c>
    </row>
    <row r="971" spans="1:19" x14ac:dyDescent="0.35">
      <c r="A971" s="34"/>
      <c r="B971" s="1" t="s">
        <v>9</v>
      </c>
      <c r="C971">
        <v>0</v>
      </c>
      <c r="D971">
        <v>0</v>
      </c>
      <c r="E971">
        <v>5.1771769369071262E-2</v>
      </c>
      <c r="F971">
        <v>0.23439175406489521</v>
      </c>
      <c r="G971">
        <v>0.29935130397765508</v>
      </c>
      <c r="H971">
        <v>0.52446334145117446</v>
      </c>
      <c r="I971">
        <v>0.70943793225716034</v>
      </c>
      <c r="J971">
        <v>0.77273789029936746</v>
      </c>
      <c r="K971">
        <v>0.79663430308798189</v>
      </c>
      <c r="L971">
        <v>0.74832944236310028</v>
      </c>
      <c r="M971">
        <v>0.43214500583380039</v>
      </c>
      <c r="N971">
        <v>0.15471294128297519</v>
      </c>
      <c r="O971">
        <v>1.9039867616315442E-2</v>
      </c>
      <c r="P971">
        <v>1.6281037030972492E-5</v>
      </c>
      <c r="Q971">
        <v>1.082436104787482E-5</v>
      </c>
      <c r="R971">
        <v>6.091723387356965E-6</v>
      </c>
      <c r="S971">
        <v>4.7430487487249611</v>
      </c>
    </row>
    <row r="972" spans="1:19" x14ac:dyDescent="0.35">
      <c r="A972" s="34"/>
      <c r="B972" s="1" t="s">
        <v>10</v>
      </c>
      <c r="C972">
        <v>0</v>
      </c>
      <c r="D972">
        <v>0</v>
      </c>
      <c r="E972">
        <v>4.9245489526467422E-2</v>
      </c>
      <c r="F972">
        <v>0.15423513554335641</v>
      </c>
      <c r="G972">
        <v>0.2192043085437646</v>
      </c>
      <c r="H972">
        <v>0.46485289527938911</v>
      </c>
      <c r="I972">
        <v>0.57167652769423583</v>
      </c>
      <c r="J972">
        <v>0.58978821563954409</v>
      </c>
      <c r="K972">
        <v>0.79583687143427662</v>
      </c>
      <c r="L972">
        <v>0.73884382118173608</v>
      </c>
      <c r="M972">
        <v>0.50322618086722049</v>
      </c>
      <c r="N972">
        <v>0.1717685371913506</v>
      </c>
      <c r="O972">
        <v>2.0018185446714819E-2</v>
      </c>
      <c r="P972">
        <v>1.180797212969506E-5</v>
      </c>
      <c r="Q972">
        <v>1.1822664543445789E-5</v>
      </c>
      <c r="R972">
        <v>1.01613164687284E-5</v>
      </c>
      <c r="S972">
        <v>4.2787299603011979</v>
      </c>
    </row>
    <row r="973" spans="1:19" x14ac:dyDescent="0.35">
      <c r="A973" s="34"/>
      <c r="B973" s="1" t="s">
        <v>11</v>
      </c>
      <c r="C973">
        <v>0</v>
      </c>
      <c r="D973">
        <v>0</v>
      </c>
      <c r="E973">
        <v>5.4991504541923981E-2</v>
      </c>
      <c r="F973">
        <v>7.5114410989752994E-2</v>
      </c>
      <c r="G973">
        <v>0.10704026908112391</v>
      </c>
      <c r="H973">
        <v>0.1993675705558591</v>
      </c>
      <c r="I973">
        <v>0.29244867745745112</v>
      </c>
      <c r="J973">
        <v>0.27319073423542528</v>
      </c>
      <c r="K973">
        <v>0.34802094500849862</v>
      </c>
      <c r="L973">
        <v>0.26423675218610199</v>
      </c>
      <c r="M973">
        <v>0.21962678669542571</v>
      </c>
      <c r="N973">
        <v>9.6691534657173617E-2</v>
      </c>
      <c r="O973">
        <v>1.368560416192637E-2</v>
      </c>
      <c r="P973">
        <v>1.349783035371988E-5</v>
      </c>
      <c r="Q973">
        <v>6.587399251519834E-6</v>
      </c>
      <c r="R973">
        <v>6.6571675591286492E-6</v>
      </c>
      <c r="S973">
        <v>1.944441531967827</v>
      </c>
    </row>
    <row r="974" spans="1:19" x14ac:dyDescent="0.35">
      <c r="A974" s="34"/>
      <c r="B974" s="1" t="s">
        <v>12</v>
      </c>
      <c r="C974">
        <v>0</v>
      </c>
      <c r="D974">
        <v>0</v>
      </c>
      <c r="E974">
        <v>1.3418444408644051E-2</v>
      </c>
      <c r="F974">
        <v>7.3621568460778292E-3</v>
      </c>
      <c r="G974">
        <v>3.075222055905592E-2</v>
      </c>
      <c r="H974">
        <v>5.5502790317458382E-2</v>
      </c>
      <c r="I974">
        <v>6.4504785626411015E-2</v>
      </c>
      <c r="J974">
        <v>7.5526134282038693E-2</v>
      </c>
      <c r="K974">
        <v>8.1377310469097908E-2</v>
      </c>
      <c r="L974">
        <v>7.6480109222944292E-2</v>
      </c>
      <c r="M974">
        <v>5.2388128985185682E-2</v>
      </c>
      <c r="N974">
        <v>2.8451760856502709E-2</v>
      </c>
      <c r="O974">
        <v>3.3931528144840908E-3</v>
      </c>
      <c r="P974">
        <v>2.030195801259054E-5</v>
      </c>
      <c r="Q974">
        <v>8.2610215574613784E-6</v>
      </c>
      <c r="R974">
        <v>1.483981821636681E-5</v>
      </c>
      <c r="S974">
        <v>0.48920039718568697</v>
      </c>
    </row>
    <row r="975" spans="1:19" x14ac:dyDescent="0.35">
      <c r="A975" s="34"/>
      <c r="B975" s="1" t="s">
        <v>13</v>
      </c>
      <c r="C975">
        <v>7.602995211457355E-6</v>
      </c>
      <c r="D975">
        <v>3.3632675385513442E-6</v>
      </c>
      <c r="E975">
        <v>7.6485529562267413E-6</v>
      </c>
      <c r="F975">
        <v>2.276215322644046E-5</v>
      </c>
      <c r="G975">
        <v>3.1493335121439779E-5</v>
      </c>
      <c r="H975">
        <v>7.8930841022094474E-5</v>
      </c>
      <c r="I975">
        <v>7.2421284181055644E-5</v>
      </c>
      <c r="J975">
        <v>2.9174820295804419E-5</v>
      </c>
      <c r="K975">
        <v>6.6187373191408909E-5</v>
      </c>
      <c r="L975">
        <v>5.9569323761485908E-5</v>
      </c>
      <c r="M975">
        <v>7.7071349967688558E-5</v>
      </c>
      <c r="N975">
        <v>5.3068774755054708E-5</v>
      </c>
      <c r="O975">
        <v>4.6603011672983138E-5</v>
      </c>
      <c r="P975">
        <v>1.41633235369618E-5</v>
      </c>
      <c r="Q975">
        <v>2.490662050944626E-5</v>
      </c>
      <c r="R975">
        <v>1.191090375257413E-5</v>
      </c>
      <c r="S975">
        <v>6.0687793070067367E-4</v>
      </c>
    </row>
    <row r="976" spans="1:19" x14ac:dyDescent="0.35">
      <c r="A976" s="34"/>
      <c r="B976" s="1" t="s">
        <v>14</v>
      </c>
      <c r="C976">
        <v>5.7886384028014932E-55</v>
      </c>
      <c r="D976">
        <v>7.8878514941672328E-42</v>
      </c>
      <c r="E976">
        <v>2.5483041238549718E-6</v>
      </c>
      <c r="F976">
        <v>2.6064819095335219E-5</v>
      </c>
      <c r="G976">
        <v>1.6803620529205902E-5</v>
      </c>
      <c r="H976">
        <v>2.1244673880160619E-5</v>
      </c>
      <c r="I976">
        <v>3.5726760291416863E-5</v>
      </c>
      <c r="J976">
        <v>4.0237703289940033E-5</v>
      </c>
      <c r="K976">
        <v>3.5640193483851463E-5</v>
      </c>
      <c r="L976">
        <v>3.0976925222088772E-5</v>
      </c>
      <c r="M976">
        <v>2.1305338212640379E-5</v>
      </c>
      <c r="N976">
        <v>4.497094136823173E-5</v>
      </c>
      <c r="O976">
        <v>2.6136837287911721E-5</v>
      </c>
      <c r="P976">
        <v>1.6826620345055789E-5</v>
      </c>
      <c r="Q976">
        <v>1.6651432203896709E-5</v>
      </c>
      <c r="R976">
        <v>2.6082281328611461E-5</v>
      </c>
      <c r="S976">
        <v>3.612164506622016E-4</v>
      </c>
    </row>
    <row r="977" spans="1:19" x14ac:dyDescent="0.35">
      <c r="A977" s="34"/>
      <c r="B977" s="1" t="s">
        <v>15</v>
      </c>
      <c r="C977">
        <v>2.3572127101661981E-141</v>
      </c>
      <c r="D977">
        <v>9.0687167409415162E-97</v>
      </c>
      <c r="E977">
        <v>1.186371221506312E-89</v>
      </c>
      <c r="F977">
        <v>9.3993407642334476E-22</v>
      </c>
      <c r="G977">
        <v>4.6600045172900577E-5</v>
      </c>
      <c r="H977">
        <v>4.6966401121414998E-5</v>
      </c>
      <c r="I977">
        <v>4.6931608219698722E-5</v>
      </c>
      <c r="J977">
        <v>8.4218404379323794E-5</v>
      </c>
      <c r="K977">
        <v>2.7778816787032399E-5</v>
      </c>
      <c r="L977">
        <v>1.0329437771122591E-5</v>
      </c>
      <c r="M977">
        <v>1.068036175255475E-5</v>
      </c>
      <c r="N977">
        <v>7.2634182602282728E-75</v>
      </c>
      <c r="O977">
        <v>1.1007397129367039E-65</v>
      </c>
      <c r="P977">
        <v>1.0283167122541059E-5</v>
      </c>
      <c r="Q977">
        <v>5.1690299352079659E-49</v>
      </c>
      <c r="R977">
        <v>8.2804050872286741E-43</v>
      </c>
      <c r="S977">
        <v>2.837882423265888E-4</v>
      </c>
    </row>
    <row r="978" spans="1:19" x14ac:dyDescent="0.35">
      <c r="A978" s="34" t="s">
        <v>80</v>
      </c>
      <c r="B978" s="1" t="s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8.2060452414479945E-92</v>
      </c>
      <c r="Q978">
        <v>1.2058515015357481E-5</v>
      </c>
      <c r="R978">
        <v>3.1643683381115669E-125</v>
      </c>
      <c r="S978">
        <v>1.2058515015357481E-5</v>
      </c>
    </row>
    <row r="979" spans="1:19" x14ac:dyDescent="0.35">
      <c r="A979" s="34"/>
      <c r="B979" s="1" t="s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1.3495557764948161E-5</v>
      </c>
      <c r="Q979">
        <v>7.6459132509916683E-79</v>
      </c>
      <c r="R979">
        <v>2.383920728025148E-65</v>
      </c>
      <c r="S979">
        <v>1.3495557764948161E-5</v>
      </c>
    </row>
    <row r="980" spans="1:19" x14ac:dyDescent="0.35">
      <c r="A980" s="34"/>
      <c r="B980" s="1" t="s">
        <v>2</v>
      </c>
      <c r="C980">
        <v>0</v>
      </c>
      <c r="D980">
        <v>0</v>
      </c>
      <c r="E980">
        <v>0.29898004523879251</v>
      </c>
      <c r="F980">
        <v>3.4754422675521403E-2</v>
      </c>
      <c r="G980">
        <v>3.4951045014939251E-2</v>
      </c>
      <c r="H980">
        <v>9.8846916795238722E-3</v>
      </c>
      <c r="I980">
        <v>8.0375112996195888E-2</v>
      </c>
      <c r="J980">
        <v>2.2887852483117151E-2</v>
      </c>
      <c r="K980">
        <v>8.0944650439157689E-2</v>
      </c>
      <c r="L980">
        <v>4.9079847616861051E-2</v>
      </c>
      <c r="M980">
        <v>2.1955478435776391E-2</v>
      </c>
      <c r="N980">
        <v>6.909006105031671E-8</v>
      </c>
      <c r="O980">
        <v>2.0772827363643099E-16</v>
      </c>
      <c r="P980">
        <v>2.7978031705087359E-53</v>
      </c>
      <c r="Q980">
        <v>4.9580076999148522E-6</v>
      </c>
      <c r="R980">
        <v>3.7771808267144161E-102</v>
      </c>
      <c r="S980">
        <v>0.63381817367764637</v>
      </c>
    </row>
    <row r="981" spans="1:19" x14ac:dyDescent="0.35">
      <c r="A981" s="34"/>
      <c r="B981" s="1" t="s">
        <v>3</v>
      </c>
      <c r="C981">
        <v>0</v>
      </c>
      <c r="D981">
        <v>0</v>
      </c>
      <c r="E981">
        <v>6.1944630267361189E-2</v>
      </c>
      <c r="F981">
        <v>0.56993522924966944</v>
      </c>
      <c r="G981">
        <v>0.43013316613654201</v>
      </c>
      <c r="H981">
        <v>0.24179463288917419</v>
      </c>
      <c r="I981">
        <v>0.22426369301258139</v>
      </c>
      <c r="J981">
        <v>0.20830301768277529</v>
      </c>
      <c r="K981">
        <v>0.2338152045971896</v>
      </c>
      <c r="L981">
        <v>0.19240356597272371</v>
      </c>
      <c r="M981">
        <v>0.12764597827092561</v>
      </c>
      <c r="N981">
        <v>7.7390120574054852E-2</v>
      </c>
      <c r="O981">
        <v>4.4906213481670662E-2</v>
      </c>
      <c r="P981">
        <v>8.3469960156949892E-6</v>
      </c>
      <c r="Q981">
        <v>2.8597282239804278E-6</v>
      </c>
      <c r="R981">
        <v>1.8892612209825001E-31</v>
      </c>
      <c r="S981">
        <v>2.4125466588589082</v>
      </c>
    </row>
    <row r="982" spans="1:19" x14ac:dyDescent="0.35">
      <c r="A982" s="34"/>
      <c r="B982" s="1" t="s">
        <v>4</v>
      </c>
      <c r="C982">
        <v>0</v>
      </c>
      <c r="D982">
        <v>0</v>
      </c>
      <c r="E982">
        <v>7.6353963793295593E-2</v>
      </c>
      <c r="F982">
        <v>0.28990605237173578</v>
      </c>
      <c r="G982">
        <v>0.52850976005106287</v>
      </c>
      <c r="H982">
        <v>0.49509406988935939</v>
      </c>
      <c r="I982">
        <v>0.41111147642612028</v>
      </c>
      <c r="J982">
        <v>0.45260372438245089</v>
      </c>
      <c r="K982">
        <v>0.34431409701259508</v>
      </c>
      <c r="L982">
        <v>0.28783045969466758</v>
      </c>
      <c r="M982">
        <v>0.2482821303239951</v>
      </c>
      <c r="N982">
        <v>0.14574636544638661</v>
      </c>
      <c r="O982">
        <v>0.1164782866886723</v>
      </c>
      <c r="P982">
        <v>9.8611340668542582E-6</v>
      </c>
      <c r="Q982">
        <v>1.326093870262973E-5</v>
      </c>
      <c r="R982">
        <v>3.7431804801341289E-6</v>
      </c>
      <c r="S982">
        <v>3.3962572513335911</v>
      </c>
    </row>
    <row r="983" spans="1:19" x14ac:dyDescent="0.35">
      <c r="A983" s="34"/>
      <c r="B983" s="1" t="s">
        <v>5</v>
      </c>
      <c r="C983">
        <v>0</v>
      </c>
      <c r="D983">
        <v>0</v>
      </c>
      <c r="E983">
        <v>9.5982175094583566E-2</v>
      </c>
      <c r="F983">
        <v>0.24907308632667241</v>
      </c>
      <c r="G983">
        <v>0.49162630341033048</v>
      </c>
      <c r="H983">
        <v>0.80922663569610143</v>
      </c>
      <c r="I983">
        <v>0.57611250327020591</v>
      </c>
      <c r="J983">
        <v>0.56203428752231266</v>
      </c>
      <c r="K983">
        <v>0.52316238213209121</v>
      </c>
      <c r="L983">
        <v>0.38284485222374132</v>
      </c>
      <c r="M983">
        <v>0.35552753812697468</v>
      </c>
      <c r="N983">
        <v>0.2098647219697807</v>
      </c>
      <c r="O983">
        <v>0.15186043554828851</v>
      </c>
      <c r="P983">
        <v>1.606746272092466E-5</v>
      </c>
      <c r="Q983">
        <v>1.0118260764952541E-5</v>
      </c>
      <c r="R983">
        <v>3.01442534314934E-6</v>
      </c>
      <c r="S983">
        <v>4.4073441214699116</v>
      </c>
    </row>
    <row r="984" spans="1:19" x14ac:dyDescent="0.35">
      <c r="A984" s="34"/>
      <c r="B984" s="1" t="s">
        <v>6</v>
      </c>
      <c r="C984">
        <v>0</v>
      </c>
      <c r="D984">
        <v>0</v>
      </c>
      <c r="E984">
        <v>0.1081994129549196</v>
      </c>
      <c r="F984">
        <v>0.13391707972024641</v>
      </c>
      <c r="G984">
        <v>0.33891868462424302</v>
      </c>
      <c r="H984">
        <v>0.54620519420893432</v>
      </c>
      <c r="I984">
        <v>0.71115927204356488</v>
      </c>
      <c r="J984">
        <v>0.6231831889029088</v>
      </c>
      <c r="K984">
        <v>0.5627104081522496</v>
      </c>
      <c r="L984">
        <v>0.47952155832428928</v>
      </c>
      <c r="M984">
        <v>0.3267683035462029</v>
      </c>
      <c r="N984">
        <v>0.24359847846744281</v>
      </c>
      <c r="O984">
        <v>0.1414721370938099</v>
      </c>
      <c r="P984">
        <v>1.6379556286167829E-5</v>
      </c>
      <c r="Q984">
        <v>4.1010085071125459E-6</v>
      </c>
      <c r="R984">
        <v>3.4947898021319551E-6</v>
      </c>
      <c r="S984">
        <v>4.2156776933934079</v>
      </c>
    </row>
    <row r="985" spans="1:19" x14ac:dyDescent="0.35">
      <c r="A985" s="34"/>
      <c r="B985" s="1" t="s">
        <v>7</v>
      </c>
      <c r="C985">
        <v>0</v>
      </c>
      <c r="D985">
        <v>0</v>
      </c>
      <c r="E985">
        <v>6.6485350713955615E-2</v>
      </c>
      <c r="F985">
        <v>0.26689739757764802</v>
      </c>
      <c r="G985">
        <v>0.28092011198344091</v>
      </c>
      <c r="H985">
        <v>0.51262215786028464</v>
      </c>
      <c r="I985">
        <v>0.54613470217166504</v>
      </c>
      <c r="J985">
        <v>0.75406753944160876</v>
      </c>
      <c r="K985">
        <v>0.73915870031021114</v>
      </c>
      <c r="L985">
        <v>0.53389675525400393</v>
      </c>
      <c r="M985">
        <v>0.43917425930204967</v>
      </c>
      <c r="N985">
        <v>0.223272187595211</v>
      </c>
      <c r="O985">
        <v>0.10018263258850971</v>
      </c>
      <c r="P985">
        <v>1.2298852979232539E-5</v>
      </c>
      <c r="Q985">
        <v>9.1351283341708809E-6</v>
      </c>
      <c r="R985">
        <v>6.020974158389122E-6</v>
      </c>
      <c r="S985">
        <v>4.4628392497540599</v>
      </c>
    </row>
    <row r="986" spans="1:19" x14ac:dyDescent="0.35">
      <c r="A986" s="34"/>
      <c r="B986" s="1" t="s">
        <v>8</v>
      </c>
      <c r="C986">
        <v>0</v>
      </c>
      <c r="D986">
        <v>0</v>
      </c>
      <c r="E986">
        <v>7.5698931513892717E-2</v>
      </c>
      <c r="F986">
        <v>0.16795351084476889</v>
      </c>
      <c r="G986">
        <v>0.33315727068225531</v>
      </c>
      <c r="H986">
        <v>0.51083667785495257</v>
      </c>
      <c r="I986">
        <v>0.59946088009201004</v>
      </c>
      <c r="J986">
        <v>0.64101520692647374</v>
      </c>
      <c r="K986">
        <v>0.79128137058124304</v>
      </c>
      <c r="L986">
        <v>0.66361929574278633</v>
      </c>
      <c r="M986">
        <v>0.53884665674002985</v>
      </c>
      <c r="N986">
        <v>0.23885406628532449</v>
      </c>
      <c r="O986">
        <v>0.14801194754431901</v>
      </c>
      <c r="P986">
        <v>1.4362616105122531E-5</v>
      </c>
      <c r="Q986">
        <v>1.0272156668633031E-5</v>
      </c>
      <c r="R986">
        <v>1.2950389341679861E-5</v>
      </c>
      <c r="S986">
        <v>4.7087733999701706</v>
      </c>
    </row>
    <row r="987" spans="1:19" x14ac:dyDescent="0.35">
      <c r="A987" s="34"/>
      <c r="B987" s="1" t="s">
        <v>9</v>
      </c>
      <c r="C987">
        <v>0</v>
      </c>
      <c r="D987">
        <v>0</v>
      </c>
      <c r="E987">
        <v>0.1054192172604015</v>
      </c>
      <c r="F987">
        <v>0.21912647087613751</v>
      </c>
      <c r="G987">
        <v>0.23700136544859371</v>
      </c>
      <c r="H987">
        <v>0.40081611246393301</v>
      </c>
      <c r="I987">
        <v>0.51129328374401994</v>
      </c>
      <c r="J987">
        <v>0.56167945041791967</v>
      </c>
      <c r="K987">
        <v>0.58549085015507996</v>
      </c>
      <c r="L987">
        <v>0.59643570739530827</v>
      </c>
      <c r="M987">
        <v>0.43402767509514079</v>
      </c>
      <c r="N987">
        <v>0.28217509080622771</v>
      </c>
      <c r="O987">
        <v>0.12305116447753831</v>
      </c>
      <c r="P987">
        <v>1.6281037030972492E-5</v>
      </c>
      <c r="Q987">
        <v>1.082436104787482E-5</v>
      </c>
      <c r="R987">
        <v>6.091723387356965E-6</v>
      </c>
      <c r="S987">
        <v>4.0565495852617648</v>
      </c>
    </row>
    <row r="988" spans="1:19" x14ac:dyDescent="0.35">
      <c r="A988" s="34"/>
      <c r="B988" s="1" t="s">
        <v>10</v>
      </c>
      <c r="C988">
        <v>0</v>
      </c>
      <c r="D988">
        <v>0</v>
      </c>
      <c r="E988">
        <v>0.12636021584830731</v>
      </c>
      <c r="F988">
        <v>0.18169917500921351</v>
      </c>
      <c r="G988">
        <v>0.21869351288470801</v>
      </c>
      <c r="H988">
        <v>0.44767484805666108</v>
      </c>
      <c r="I988">
        <v>0.5191862283332197</v>
      </c>
      <c r="J988">
        <v>0.54021860705125735</v>
      </c>
      <c r="K988">
        <v>0.73705905552797502</v>
      </c>
      <c r="L988">
        <v>0.74206264479948503</v>
      </c>
      <c r="M988">
        <v>0.63689563516007619</v>
      </c>
      <c r="N988">
        <v>0.39477784199576532</v>
      </c>
      <c r="O988">
        <v>0.16302853745599</v>
      </c>
      <c r="P988">
        <v>1.180797212969506E-5</v>
      </c>
      <c r="Q988">
        <v>1.1822664543445789E-5</v>
      </c>
      <c r="R988">
        <v>1.01613164687284E-5</v>
      </c>
      <c r="S988">
        <v>4.7076900940758009</v>
      </c>
    </row>
    <row r="989" spans="1:19" x14ac:dyDescent="0.35">
      <c r="A989" s="34"/>
      <c r="B989" s="1" t="s">
        <v>11</v>
      </c>
      <c r="C989">
        <v>0</v>
      </c>
      <c r="D989">
        <v>0</v>
      </c>
      <c r="E989">
        <v>0.25623804299308378</v>
      </c>
      <c r="F989">
        <v>0.16069301848675999</v>
      </c>
      <c r="G989">
        <v>0.19392692603133249</v>
      </c>
      <c r="H989">
        <v>0.34866293203224669</v>
      </c>
      <c r="I989">
        <v>0.48231033864404982</v>
      </c>
      <c r="J989">
        <v>0.45440543790229171</v>
      </c>
      <c r="K989">
        <v>0.58531239159224679</v>
      </c>
      <c r="L989">
        <v>0.48193143329930882</v>
      </c>
      <c r="M989">
        <v>0.50477107340965566</v>
      </c>
      <c r="N989">
        <v>0.40355405121003152</v>
      </c>
      <c r="O989">
        <v>0.20239836755292781</v>
      </c>
      <c r="P989">
        <v>1.349783035371988E-5</v>
      </c>
      <c r="Q989">
        <v>6.587399251519834E-6</v>
      </c>
      <c r="R989">
        <v>6.6571675591286492E-6</v>
      </c>
      <c r="S989">
        <v>4.0742307555510999</v>
      </c>
    </row>
    <row r="990" spans="1:19" x14ac:dyDescent="0.35">
      <c r="A990" s="34"/>
      <c r="B990" s="1" t="s">
        <v>12</v>
      </c>
      <c r="C990">
        <v>0</v>
      </c>
      <c r="D990">
        <v>0</v>
      </c>
      <c r="E990">
        <v>0.22155418136243751</v>
      </c>
      <c r="F990">
        <v>5.580955773207031E-2</v>
      </c>
      <c r="G990">
        <v>0.19742273985834261</v>
      </c>
      <c r="H990">
        <v>0.34395042559028971</v>
      </c>
      <c r="I990">
        <v>0.37696290768522228</v>
      </c>
      <c r="J990">
        <v>0.44514816117789902</v>
      </c>
      <c r="K990">
        <v>0.4849706336651689</v>
      </c>
      <c r="L990">
        <v>0.494276887260932</v>
      </c>
      <c r="M990">
        <v>0.42665006132772149</v>
      </c>
      <c r="N990">
        <v>0.42077718186406099</v>
      </c>
      <c r="O990">
        <v>0.17781820531442649</v>
      </c>
      <c r="P990">
        <v>2.030195801259054E-5</v>
      </c>
      <c r="Q990">
        <v>8.2610215574613784E-6</v>
      </c>
      <c r="R990">
        <v>1.483981821636681E-5</v>
      </c>
      <c r="S990">
        <v>3.6453843456363582</v>
      </c>
    </row>
    <row r="991" spans="1:19" x14ac:dyDescent="0.35">
      <c r="A991" s="34"/>
      <c r="B991" s="1" t="s">
        <v>13</v>
      </c>
      <c r="C991">
        <v>7.602995211457355E-6</v>
      </c>
      <c r="D991">
        <v>3.3632675385513442E-6</v>
      </c>
      <c r="E991">
        <v>7.6485529562267413E-6</v>
      </c>
      <c r="F991">
        <v>2.276215322644046E-5</v>
      </c>
      <c r="G991">
        <v>3.1493335121439779E-5</v>
      </c>
      <c r="H991">
        <v>7.8930841022094474E-5</v>
      </c>
      <c r="I991">
        <v>7.2421284181055644E-5</v>
      </c>
      <c r="J991">
        <v>2.9174820295804419E-5</v>
      </c>
      <c r="K991">
        <v>6.6187373191408909E-5</v>
      </c>
      <c r="L991">
        <v>5.9569323761485908E-5</v>
      </c>
      <c r="M991">
        <v>7.7071349967688558E-5</v>
      </c>
      <c r="N991">
        <v>5.3068774755054708E-5</v>
      </c>
      <c r="O991">
        <v>4.6603011672983138E-5</v>
      </c>
      <c r="P991">
        <v>1.41633235369618E-5</v>
      </c>
      <c r="Q991">
        <v>2.490662050944626E-5</v>
      </c>
      <c r="R991">
        <v>1.191090375257413E-5</v>
      </c>
      <c r="S991">
        <v>6.0687793070067367E-4</v>
      </c>
    </row>
    <row r="992" spans="1:19" x14ac:dyDescent="0.35">
      <c r="A992" s="34"/>
      <c r="B992" s="1" t="s">
        <v>14</v>
      </c>
      <c r="C992">
        <v>5.7886384028014932E-55</v>
      </c>
      <c r="D992">
        <v>7.8878514941672328E-42</v>
      </c>
      <c r="E992">
        <v>2.5483041238549718E-6</v>
      </c>
      <c r="F992">
        <v>2.6064819095335219E-5</v>
      </c>
      <c r="G992">
        <v>1.6803620529205902E-5</v>
      </c>
      <c r="H992">
        <v>2.1244673880160619E-5</v>
      </c>
      <c r="I992">
        <v>3.5726760291416863E-5</v>
      </c>
      <c r="J992">
        <v>4.0237703289940033E-5</v>
      </c>
      <c r="K992">
        <v>3.5640193483851463E-5</v>
      </c>
      <c r="L992">
        <v>3.0976925222088772E-5</v>
      </c>
      <c r="M992">
        <v>2.1305338212640379E-5</v>
      </c>
      <c r="N992">
        <v>4.497094136823173E-5</v>
      </c>
      <c r="O992">
        <v>2.6136837287911721E-5</v>
      </c>
      <c r="P992">
        <v>1.6826620345055789E-5</v>
      </c>
      <c r="Q992">
        <v>1.6651432203896709E-5</v>
      </c>
      <c r="R992">
        <v>2.6082281328611461E-5</v>
      </c>
      <c r="S992">
        <v>3.612164506622016E-4</v>
      </c>
    </row>
    <row r="993" spans="1:19" x14ac:dyDescent="0.35">
      <c r="A993" s="34"/>
      <c r="B993" s="1" t="s">
        <v>15</v>
      </c>
      <c r="C993">
        <v>2.3572127101661981E-141</v>
      </c>
      <c r="D993">
        <v>9.0687167409415162E-97</v>
      </c>
      <c r="E993">
        <v>1.186371221506312E-89</v>
      </c>
      <c r="F993">
        <v>9.3993407642334476E-22</v>
      </c>
      <c r="G993">
        <v>4.6600045172900577E-5</v>
      </c>
      <c r="H993">
        <v>4.6966401121414998E-5</v>
      </c>
      <c r="I993">
        <v>4.6931608219698722E-5</v>
      </c>
      <c r="J993">
        <v>8.4218404379323794E-5</v>
      </c>
      <c r="K993">
        <v>2.7778816787032399E-5</v>
      </c>
      <c r="L993">
        <v>1.0329437771122591E-5</v>
      </c>
      <c r="M993">
        <v>1.068036175255475E-5</v>
      </c>
      <c r="N993">
        <v>7.2634182602282728E-75</v>
      </c>
      <c r="O993">
        <v>1.1007397129367039E-65</v>
      </c>
      <c r="P993">
        <v>1.0283167122541059E-5</v>
      </c>
      <c r="Q993">
        <v>5.1690299352079659E-49</v>
      </c>
      <c r="R993">
        <v>8.2804050872286741E-43</v>
      </c>
      <c r="S993">
        <v>2.837882423265888E-4</v>
      </c>
    </row>
    <row r="994" spans="1:19" x14ac:dyDescent="0.35">
      <c r="A994" s="34" t="s">
        <v>81</v>
      </c>
      <c r="B994" s="1" t="s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8.2060452414479945E-92</v>
      </c>
      <c r="Q994">
        <v>1.2058515015357481E-5</v>
      </c>
      <c r="R994">
        <v>3.1643683381115669E-125</v>
      </c>
      <c r="S994">
        <v>1.2058515015357481E-5</v>
      </c>
    </row>
    <row r="995" spans="1:19" x14ac:dyDescent="0.35">
      <c r="A995" s="34"/>
      <c r="B995" s="1" t="s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1.3495557764948161E-5</v>
      </c>
      <c r="Q995">
        <v>7.6459132509916683E-79</v>
      </c>
      <c r="R995">
        <v>2.383920728025148E-65</v>
      </c>
      <c r="S995">
        <v>1.3495557764948161E-5</v>
      </c>
    </row>
    <row r="996" spans="1:19" x14ac:dyDescent="0.35">
      <c r="A996" s="34"/>
      <c r="B996" s="1" t="s">
        <v>2</v>
      </c>
      <c r="C996">
        <v>0</v>
      </c>
      <c r="D996">
        <v>0</v>
      </c>
      <c r="E996">
        <v>5.7051806376221693E-3</v>
      </c>
      <c r="F996">
        <v>4.3683967142946296E-3</v>
      </c>
      <c r="G996">
        <v>6.2344476945007917E-3</v>
      </c>
      <c r="H996">
        <v>1.8288047912517181E-3</v>
      </c>
      <c r="I996">
        <v>1.47204697475831E-2</v>
      </c>
      <c r="J996">
        <v>4.2440640889344732E-3</v>
      </c>
      <c r="K996">
        <v>1.4891935301150299E-2</v>
      </c>
      <c r="L996">
        <v>8.6019969377818736E-3</v>
      </c>
      <c r="M996">
        <v>3.6294481436951998E-3</v>
      </c>
      <c r="N996">
        <v>5.8754184428075503E-9</v>
      </c>
      <c r="O996">
        <v>3.274526980281916E-18</v>
      </c>
      <c r="P996">
        <v>2.7978031705087359E-53</v>
      </c>
      <c r="Q996">
        <v>4.9580076999148522E-6</v>
      </c>
      <c r="R996">
        <v>3.7771808267144161E-102</v>
      </c>
      <c r="S996">
        <v>6.4229707939932615E-2</v>
      </c>
    </row>
    <row r="997" spans="1:19" x14ac:dyDescent="0.35">
      <c r="A997" s="34"/>
      <c r="B997" s="1" t="s">
        <v>3</v>
      </c>
      <c r="C997">
        <v>0</v>
      </c>
      <c r="D997">
        <v>0</v>
      </c>
      <c r="E997">
        <v>7.7860225691139791E-3</v>
      </c>
      <c r="F997">
        <v>0.47186991912798287</v>
      </c>
      <c r="G997">
        <v>0.50538872400265167</v>
      </c>
      <c r="H997">
        <v>0.29466983289034282</v>
      </c>
      <c r="I997">
        <v>0.27054769545141139</v>
      </c>
      <c r="J997">
        <v>0.25442351376577271</v>
      </c>
      <c r="K997">
        <v>0.28334825006423209</v>
      </c>
      <c r="L997">
        <v>0.22212323591080399</v>
      </c>
      <c r="M997">
        <v>0.1389919421160985</v>
      </c>
      <c r="N997">
        <v>4.3350443591856858E-2</v>
      </c>
      <c r="O997">
        <v>4.662772159799042E-3</v>
      </c>
      <c r="P997">
        <v>8.3469960156949892E-6</v>
      </c>
      <c r="Q997">
        <v>2.8597282239804278E-6</v>
      </c>
      <c r="R997">
        <v>1.8892612209825001E-31</v>
      </c>
      <c r="S997">
        <v>2.4971735583743051</v>
      </c>
    </row>
    <row r="998" spans="1:19" x14ac:dyDescent="0.35">
      <c r="A998" s="34"/>
      <c r="B998" s="1" t="s">
        <v>4</v>
      </c>
      <c r="C998">
        <v>0</v>
      </c>
      <c r="D998">
        <v>0</v>
      </c>
      <c r="E998">
        <v>1.3619758531787519E-2</v>
      </c>
      <c r="F998">
        <v>0.3406276507454612</v>
      </c>
      <c r="G998">
        <v>0.88125471988602566</v>
      </c>
      <c r="H998">
        <v>0.85625391809269935</v>
      </c>
      <c r="I998">
        <v>0.70383408852200657</v>
      </c>
      <c r="J998">
        <v>0.78452291808521035</v>
      </c>
      <c r="K998">
        <v>0.59214547764689862</v>
      </c>
      <c r="L998">
        <v>0.47156705142104932</v>
      </c>
      <c r="M998">
        <v>0.38366640912685818</v>
      </c>
      <c r="N998">
        <v>0.11585948213167201</v>
      </c>
      <c r="O998">
        <v>1.7163606890610479E-2</v>
      </c>
      <c r="P998">
        <v>9.8611340668542582E-6</v>
      </c>
      <c r="Q998">
        <v>1.326093870262973E-5</v>
      </c>
      <c r="R998">
        <v>3.7431804801341289E-6</v>
      </c>
      <c r="S998">
        <v>5.1605419463335291</v>
      </c>
    </row>
    <row r="999" spans="1:19" x14ac:dyDescent="0.35">
      <c r="A999" s="34"/>
      <c r="B999" s="1" t="s">
        <v>5</v>
      </c>
      <c r="C999">
        <v>0</v>
      </c>
      <c r="D999">
        <v>0</v>
      </c>
      <c r="E999">
        <v>1.7758031042217681E-2</v>
      </c>
      <c r="F999">
        <v>0.30353992497013998</v>
      </c>
      <c r="G999">
        <v>0.85025649494569511</v>
      </c>
      <c r="H999">
        <v>1.451614907395014</v>
      </c>
      <c r="I999">
        <v>1.0230206504381221</v>
      </c>
      <c r="J999">
        <v>1.0104544150368679</v>
      </c>
      <c r="K999">
        <v>0.93320385564041297</v>
      </c>
      <c r="L999">
        <v>0.65057282263146632</v>
      </c>
      <c r="M999">
        <v>0.56983348103820342</v>
      </c>
      <c r="N999">
        <v>0.17303728530058929</v>
      </c>
      <c r="O999">
        <v>2.3209972690459778E-2</v>
      </c>
      <c r="P999">
        <v>1.606746272092466E-5</v>
      </c>
      <c r="Q999">
        <v>1.0118260764952541E-5</v>
      </c>
      <c r="R999">
        <v>3.01442534314934E-6</v>
      </c>
      <c r="S999">
        <v>7.0065310412780182</v>
      </c>
    </row>
    <row r="1000" spans="1:19" x14ac:dyDescent="0.35">
      <c r="A1000" s="34"/>
      <c r="B1000" s="1" t="s">
        <v>6</v>
      </c>
      <c r="C1000">
        <v>0</v>
      </c>
      <c r="D1000">
        <v>0</v>
      </c>
      <c r="E1000">
        <v>1.9816409902708668E-2</v>
      </c>
      <c r="F1000">
        <v>0.16155516219855981</v>
      </c>
      <c r="G1000">
        <v>0.58023805501437831</v>
      </c>
      <c r="H1000">
        <v>0.96991332401308539</v>
      </c>
      <c r="I1000">
        <v>1.250085810270575</v>
      </c>
      <c r="J1000">
        <v>1.109086689586736</v>
      </c>
      <c r="K1000">
        <v>0.99362111792741636</v>
      </c>
      <c r="L1000">
        <v>0.80663505379319311</v>
      </c>
      <c r="M1000">
        <v>0.5184543110428983</v>
      </c>
      <c r="N1000">
        <v>0.19882485449316051</v>
      </c>
      <c r="O1000">
        <v>2.1404089170457379E-2</v>
      </c>
      <c r="P1000">
        <v>1.6379556286167829E-5</v>
      </c>
      <c r="Q1000">
        <v>4.1010085071125459E-6</v>
      </c>
      <c r="R1000">
        <v>3.4947898021319551E-6</v>
      </c>
      <c r="S1000">
        <v>6.6296588527677649</v>
      </c>
    </row>
    <row r="1001" spans="1:19" x14ac:dyDescent="0.35">
      <c r="A1001" s="34"/>
      <c r="B1001" s="1" t="s">
        <v>7</v>
      </c>
      <c r="C1001">
        <v>0</v>
      </c>
      <c r="D1001">
        <v>0</v>
      </c>
      <c r="E1001">
        <v>1.2328290284702319E-2</v>
      </c>
      <c r="F1001">
        <v>0.3259913104574324</v>
      </c>
      <c r="G1001">
        <v>0.48693427413302642</v>
      </c>
      <c r="H1001">
        <v>0.9216187235464478</v>
      </c>
      <c r="I1001">
        <v>0.97196256202986031</v>
      </c>
      <c r="J1001">
        <v>1.358741453059261</v>
      </c>
      <c r="K1001">
        <v>1.3214488990219739</v>
      </c>
      <c r="L1001">
        <v>0.90929133147005592</v>
      </c>
      <c r="M1001">
        <v>0.70547927406996591</v>
      </c>
      <c r="N1001">
        <v>0.18450474718220161</v>
      </c>
      <c r="O1001">
        <v>1.5345996421181771E-2</v>
      </c>
      <c r="P1001">
        <v>1.2298852979232539E-5</v>
      </c>
      <c r="Q1001">
        <v>9.1351283341708809E-6</v>
      </c>
      <c r="R1001">
        <v>6.020974158389122E-6</v>
      </c>
      <c r="S1001">
        <v>7.2136743166315824</v>
      </c>
    </row>
    <row r="1002" spans="1:19" x14ac:dyDescent="0.35">
      <c r="A1002" s="34"/>
      <c r="B1002" s="1" t="s">
        <v>8</v>
      </c>
      <c r="C1002">
        <v>0</v>
      </c>
      <c r="D1002">
        <v>0</v>
      </c>
      <c r="E1002">
        <v>1.3926844879247941E-2</v>
      </c>
      <c r="F1002">
        <v>0.20353395525323029</v>
      </c>
      <c r="G1002">
        <v>0.57295815910919468</v>
      </c>
      <c r="H1002">
        <v>0.91121757538067305</v>
      </c>
      <c r="I1002">
        <v>1.0585142574253179</v>
      </c>
      <c r="J1002">
        <v>1.1459904876907121</v>
      </c>
      <c r="K1002">
        <v>1.403555926761973</v>
      </c>
      <c r="L1002">
        <v>1.121375015665788</v>
      </c>
      <c r="M1002">
        <v>0.8588131299523396</v>
      </c>
      <c r="N1002">
        <v>0.19583560652089921</v>
      </c>
      <c r="O1002">
        <v>2.249497562395195E-2</v>
      </c>
      <c r="P1002">
        <v>1.4362616105122531E-5</v>
      </c>
      <c r="Q1002">
        <v>1.0272156668633031E-5</v>
      </c>
      <c r="R1002">
        <v>1.2950389341679861E-5</v>
      </c>
      <c r="S1002">
        <v>7.5082535194254429</v>
      </c>
    </row>
    <row r="1003" spans="1:19" x14ac:dyDescent="0.35">
      <c r="A1003" s="34"/>
      <c r="B1003" s="1" t="s">
        <v>9</v>
      </c>
      <c r="C1003">
        <v>0</v>
      </c>
      <c r="D1003">
        <v>0</v>
      </c>
      <c r="E1003">
        <v>1.8476336583934411E-2</v>
      </c>
      <c r="F1003">
        <v>0.25297390169796757</v>
      </c>
      <c r="G1003">
        <v>0.38829120172310372</v>
      </c>
      <c r="H1003">
        <v>0.6811115994565845</v>
      </c>
      <c r="I1003">
        <v>0.86008038278446075</v>
      </c>
      <c r="J1003">
        <v>0.95660865196099032</v>
      </c>
      <c r="K1003">
        <v>0.98935461261708713</v>
      </c>
      <c r="L1003">
        <v>0.96012680692614871</v>
      </c>
      <c r="M1003">
        <v>0.65899784516036064</v>
      </c>
      <c r="N1003">
        <v>0.2203995892510022</v>
      </c>
      <c r="O1003">
        <v>1.7815891979248419E-2</v>
      </c>
      <c r="P1003">
        <v>1.6281037030972492E-5</v>
      </c>
      <c r="Q1003">
        <v>1.082436104787482E-5</v>
      </c>
      <c r="R1003">
        <v>6.091723387356965E-6</v>
      </c>
      <c r="S1003">
        <v>6.0042700172623533</v>
      </c>
    </row>
    <row r="1004" spans="1:19" x14ac:dyDescent="0.35">
      <c r="A1004" s="34"/>
      <c r="B1004" s="1" t="s">
        <v>10</v>
      </c>
      <c r="C1004">
        <v>0</v>
      </c>
      <c r="D1004">
        <v>0</v>
      </c>
      <c r="E1004">
        <v>2.08885382383764E-2</v>
      </c>
      <c r="F1004">
        <v>0.19784972121738839</v>
      </c>
      <c r="G1004">
        <v>0.33794359134232538</v>
      </c>
      <c r="H1004">
        <v>0.71752561949299232</v>
      </c>
      <c r="I1004">
        <v>0.82374678141143776</v>
      </c>
      <c r="J1004">
        <v>0.8677945545972725</v>
      </c>
      <c r="K1004">
        <v>1.1747238041101711</v>
      </c>
      <c r="L1004">
        <v>1.1266970102532381</v>
      </c>
      <c r="M1004">
        <v>0.91208740162323765</v>
      </c>
      <c r="N1004">
        <v>0.29083487863754792</v>
      </c>
      <c r="O1004">
        <v>2.2263174369829788E-2</v>
      </c>
      <c r="P1004">
        <v>1.180797212969506E-5</v>
      </c>
      <c r="Q1004">
        <v>1.1822664543445789E-5</v>
      </c>
      <c r="R1004">
        <v>1.01613164687284E-5</v>
      </c>
      <c r="S1004">
        <v>6.4923888672469587</v>
      </c>
    </row>
    <row r="1005" spans="1:19" x14ac:dyDescent="0.35">
      <c r="A1005" s="34"/>
      <c r="B1005" s="1" t="s">
        <v>11</v>
      </c>
      <c r="C1005">
        <v>0</v>
      </c>
      <c r="D1005">
        <v>0</v>
      </c>
      <c r="E1005">
        <v>2.1790481882105351E-2</v>
      </c>
      <c r="F1005">
        <v>9.0012957491771933E-2</v>
      </c>
      <c r="G1005">
        <v>0.15416009279244969</v>
      </c>
      <c r="H1005">
        <v>0.28747893727699148</v>
      </c>
      <c r="I1005">
        <v>0.39366125562342819</v>
      </c>
      <c r="J1005">
        <v>0.3755056164468657</v>
      </c>
      <c r="K1005">
        <v>0.4798955654987247</v>
      </c>
      <c r="L1005">
        <v>0.37642404807182289</v>
      </c>
      <c r="M1005">
        <v>0.37186746128577491</v>
      </c>
      <c r="N1005">
        <v>0.152939957994946</v>
      </c>
      <c r="O1005">
        <v>1.4218572475514319E-2</v>
      </c>
      <c r="P1005">
        <v>1.349783035371988E-5</v>
      </c>
      <c r="Q1005">
        <v>6.587399251519834E-6</v>
      </c>
      <c r="R1005">
        <v>6.6571675591286492E-6</v>
      </c>
      <c r="S1005">
        <v>2.717981689237559</v>
      </c>
    </row>
    <row r="1006" spans="1:19" x14ac:dyDescent="0.35">
      <c r="A1006" s="34"/>
      <c r="B1006" s="1" t="s">
        <v>12</v>
      </c>
      <c r="C1006">
        <v>0</v>
      </c>
      <c r="D1006">
        <v>0</v>
      </c>
      <c r="E1006">
        <v>3.4924718323868071E-3</v>
      </c>
      <c r="F1006">
        <v>5.794905245128529E-3</v>
      </c>
      <c r="G1006">
        <v>2.9091141315056659E-2</v>
      </c>
      <c r="H1006">
        <v>5.2568530809225703E-2</v>
      </c>
      <c r="I1006">
        <v>5.703276882499593E-2</v>
      </c>
      <c r="J1006">
        <v>6.81878875791809E-2</v>
      </c>
      <c r="K1006">
        <v>7.3706229555312891E-2</v>
      </c>
      <c r="L1006">
        <v>7.1563594450074056E-2</v>
      </c>
      <c r="M1006">
        <v>5.8263325295436763E-2</v>
      </c>
      <c r="N1006">
        <v>2.955977821714538E-2</v>
      </c>
      <c r="O1006">
        <v>2.3155541890902782E-3</v>
      </c>
      <c r="P1006">
        <v>2.030195801259054E-5</v>
      </c>
      <c r="Q1006">
        <v>8.2610215574613784E-6</v>
      </c>
      <c r="R1006">
        <v>1.483981821636681E-5</v>
      </c>
      <c r="S1006">
        <v>0.45161959011082042</v>
      </c>
    </row>
    <row r="1007" spans="1:19" x14ac:dyDescent="0.35">
      <c r="A1007" s="34"/>
      <c r="B1007" s="1" t="s">
        <v>13</v>
      </c>
      <c r="C1007">
        <v>7.602995211457355E-6</v>
      </c>
      <c r="D1007">
        <v>3.3632675385513442E-6</v>
      </c>
      <c r="E1007">
        <v>7.6485529562267413E-6</v>
      </c>
      <c r="F1007">
        <v>2.276215322644046E-5</v>
      </c>
      <c r="G1007">
        <v>3.1493335121439779E-5</v>
      </c>
      <c r="H1007">
        <v>7.8930841022094474E-5</v>
      </c>
      <c r="I1007">
        <v>7.2421284181055644E-5</v>
      </c>
      <c r="J1007">
        <v>2.9174820295804419E-5</v>
      </c>
      <c r="K1007">
        <v>6.6187373191408909E-5</v>
      </c>
      <c r="L1007">
        <v>5.9569323761485908E-5</v>
      </c>
      <c r="M1007">
        <v>7.7071349967688558E-5</v>
      </c>
      <c r="N1007">
        <v>5.3068774755054708E-5</v>
      </c>
      <c r="O1007">
        <v>4.6603011672983138E-5</v>
      </c>
      <c r="P1007">
        <v>1.41633235369618E-5</v>
      </c>
      <c r="Q1007">
        <v>2.490662050944626E-5</v>
      </c>
      <c r="R1007">
        <v>1.191090375257413E-5</v>
      </c>
      <c r="S1007">
        <v>6.0687793070067367E-4</v>
      </c>
    </row>
    <row r="1008" spans="1:19" x14ac:dyDescent="0.35">
      <c r="A1008" s="34"/>
      <c r="B1008" s="1" t="s">
        <v>14</v>
      </c>
      <c r="C1008">
        <v>5.7886384028014932E-55</v>
      </c>
      <c r="D1008">
        <v>7.8878514941672328E-42</v>
      </c>
      <c r="E1008">
        <v>2.5483041238549718E-6</v>
      </c>
      <c r="F1008">
        <v>2.6064819095335219E-5</v>
      </c>
      <c r="G1008">
        <v>1.6803620529205902E-5</v>
      </c>
      <c r="H1008">
        <v>2.1244673880160619E-5</v>
      </c>
      <c r="I1008">
        <v>3.5726760291416863E-5</v>
      </c>
      <c r="J1008">
        <v>4.0237703289940033E-5</v>
      </c>
      <c r="K1008">
        <v>3.5640193483851463E-5</v>
      </c>
      <c r="L1008">
        <v>3.0976925222088772E-5</v>
      </c>
      <c r="M1008">
        <v>2.1305338212640379E-5</v>
      </c>
      <c r="N1008">
        <v>4.497094136823173E-5</v>
      </c>
      <c r="O1008">
        <v>2.6136837287911721E-5</v>
      </c>
      <c r="P1008">
        <v>1.6826620345055789E-5</v>
      </c>
      <c r="Q1008">
        <v>1.6651432203896709E-5</v>
      </c>
      <c r="R1008">
        <v>2.6082281328611461E-5</v>
      </c>
      <c r="S1008">
        <v>3.612164506622016E-4</v>
      </c>
    </row>
    <row r="1009" spans="1:19" x14ac:dyDescent="0.35">
      <c r="A1009" s="34"/>
      <c r="B1009" s="1" t="s">
        <v>15</v>
      </c>
      <c r="C1009">
        <v>2.3572127101661981E-141</v>
      </c>
      <c r="D1009">
        <v>9.0687167409415162E-97</v>
      </c>
      <c r="E1009">
        <v>1.186371221506312E-89</v>
      </c>
      <c r="F1009">
        <v>9.3993407642334476E-22</v>
      </c>
      <c r="G1009">
        <v>4.6600045172900577E-5</v>
      </c>
      <c r="H1009">
        <v>4.6966401121414998E-5</v>
      </c>
      <c r="I1009">
        <v>4.6931608219698722E-5</v>
      </c>
      <c r="J1009">
        <v>8.4218404379323794E-5</v>
      </c>
      <c r="K1009">
        <v>2.7778816787032399E-5</v>
      </c>
      <c r="L1009">
        <v>1.0329437771122591E-5</v>
      </c>
      <c r="M1009">
        <v>1.068036175255475E-5</v>
      </c>
      <c r="N1009">
        <v>7.2634182602282728E-75</v>
      </c>
      <c r="O1009">
        <v>1.1007397129367039E-65</v>
      </c>
      <c r="P1009">
        <v>1.0283167122541059E-5</v>
      </c>
      <c r="Q1009">
        <v>5.1690299352079659E-49</v>
      </c>
      <c r="R1009">
        <v>8.2804050872286741E-43</v>
      </c>
      <c r="S1009">
        <v>2.837882423265888E-4</v>
      </c>
    </row>
    <row r="1010" spans="1:19" x14ac:dyDescent="0.35">
      <c r="A1010" s="34" t="s">
        <v>82</v>
      </c>
      <c r="B1010" s="1" t="s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8.2060452414479945E-92</v>
      </c>
      <c r="Q1010">
        <v>1.2058515015357481E-5</v>
      </c>
      <c r="R1010">
        <v>3.1643683381115669E-125</v>
      </c>
      <c r="S1010">
        <v>1.2058515015357481E-5</v>
      </c>
    </row>
    <row r="1011" spans="1:19" x14ac:dyDescent="0.35">
      <c r="A1011" s="34"/>
      <c r="B1011" s="1" t="s">
        <v>1</v>
      </c>
      <c r="C1011">
        <v>0</v>
      </c>
      <c r="D1011">
        <v>9.6205139718192375E-4</v>
      </c>
      <c r="E1011">
        <v>6.5500292817623868E-72</v>
      </c>
      <c r="F1011">
        <v>3.331105400158049E-59</v>
      </c>
      <c r="G1011">
        <v>2.61603191933775E-6</v>
      </c>
      <c r="H1011">
        <v>9.1939709301791118E-3</v>
      </c>
      <c r="I1011">
        <v>2.3678505808075671E-2</v>
      </c>
      <c r="J1011">
        <v>5.2682668662418723E-3</v>
      </c>
      <c r="K1011">
        <v>2.04041271487518E-2</v>
      </c>
      <c r="L1011">
        <v>5.9392331325365593E-3</v>
      </c>
      <c r="M1011">
        <v>1.6199804663129191E-3</v>
      </c>
      <c r="N1011">
        <v>1.755220994470159E-3</v>
      </c>
      <c r="O1011">
        <v>2.6386703765620871E-56</v>
      </c>
      <c r="P1011">
        <v>1.3495557764948161E-5</v>
      </c>
      <c r="Q1011">
        <v>7.6459132509916683E-79</v>
      </c>
      <c r="R1011">
        <v>2.383920728025148E-65</v>
      </c>
      <c r="S1011">
        <v>6.8837468333434307E-2</v>
      </c>
    </row>
    <row r="1012" spans="1:19" x14ac:dyDescent="0.35">
      <c r="A1012" s="34"/>
      <c r="B1012" s="1" t="s">
        <v>2</v>
      </c>
      <c r="C1012">
        <v>0</v>
      </c>
      <c r="D1012">
        <v>1.6961760430675491E-3</v>
      </c>
      <c r="E1012">
        <v>5.9858561122802349E-2</v>
      </c>
      <c r="F1012">
        <v>1.452339900586159E-2</v>
      </c>
      <c r="G1012">
        <v>1.8926182038002479E-2</v>
      </c>
      <c r="H1012">
        <v>5.5916892060064831E-3</v>
      </c>
      <c r="I1012">
        <v>4.5521543246458962E-2</v>
      </c>
      <c r="J1012">
        <v>1.2947470880010239E-2</v>
      </c>
      <c r="K1012">
        <v>4.5245905480442147E-2</v>
      </c>
      <c r="L1012">
        <v>2.7236484978661341E-2</v>
      </c>
      <c r="M1012">
        <v>1.094497102914882E-2</v>
      </c>
      <c r="N1012">
        <v>3.3327890553999858E-8</v>
      </c>
      <c r="O1012">
        <v>6.1406747376224953E-17</v>
      </c>
      <c r="P1012">
        <v>2.7978031705087359E-53</v>
      </c>
      <c r="Q1012">
        <v>4.9580076999148522E-6</v>
      </c>
      <c r="R1012">
        <v>3.7771808267144161E-102</v>
      </c>
      <c r="S1012">
        <v>0.24249737436605251</v>
      </c>
    </row>
    <row r="1013" spans="1:19" x14ac:dyDescent="0.35">
      <c r="A1013" s="34"/>
      <c r="B1013" s="1" t="s">
        <v>3</v>
      </c>
      <c r="C1013">
        <v>0</v>
      </c>
      <c r="D1013">
        <v>8.0683077980416573E-3</v>
      </c>
      <c r="E1013">
        <v>2.5885815743304109E-2</v>
      </c>
      <c r="F1013">
        <v>0.49711608282388042</v>
      </c>
      <c r="G1013">
        <v>0.48616075635447342</v>
      </c>
      <c r="H1013">
        <v>0.28549642506301309</v>
      </c>
      <c r="I1013">
        <v>0.26511144111763779</v>
      </c>
      <c r="J1013">
        <v>0.24595155884013251</v>
      </c>
      <c r="K1013">
        <v>0.27279600239848861</v>
      </c>
      <c r="L1013">
        <v>0.22286152119898769</v>
      </c>
      <c r="M1013">
        <v>0.13281678632576421</v>
      </c>
      <c r="N1013">
        <v>7.7920529285796139E-2</v>
      </c>
      <c r="O1013">
        <v>2.770773590181087E-2</v>
      </c>
      <c r="P1013">
        <v>8.3469960156949892E-6</v>
      </c>
      <c r="Q1013">
        <v>2.8597282239804278E-6</v>
      </c>
      <c r="R1013">
        <v>1.8892612209825001E-31</v>
      </c>
      <c r="S1013">
        <v>2.54790416957557</v>
      </c>
    </row>
    <row r="1014" spans="1:19" x14ac:dyDescent="0.35">
      <c r="A1014" s="34"/>
      <c r="B1014" s="1" t="s">
        <v>4</v>
      </c>
      <c r="C1014">
        <v>0</v>
      </c>
      <c r="D1014">
        <v>8.1943290866563333E-3</v>
      </c>
      <c r="E1014">
        <v>4.1346089006989148E-2</v>
      </c>
      <c r="F1014">
        <v>0.32766816602103682</v>
      </c>
      <c r="G1014">
        <v>0.77406002056230172</v>
      </c>
      <c r="H1014">
        <v>0.7575065622346524</v>
      </c>
      <c r="I1014">
        <v>0.62975809491820378</v>
      </c>
      <c r="J1014">
        <v>0.69249524921227323</v>
      </c>
      <c r="K1014">
        <v>0.52055271249598734</v>
      </c>
      <c r="L1014">
        <v>0.43201953197450399</v>
      </c>
      <c r="M1014">
        <v>0.3347618442869128</v>
      </c>
      <c r="N1014">
        <v>0.19015544295364609</v>
      </c>
      <c r="O1014">
        <v>9.3128848648808146E-2</v>
      </c>
      <c r="P1014">
        <v>9.8611340668542582E-6</v>
      </c>
      <c r="Q1014">
        <v>1.326093870262973E-5</v>
      </c>
      <c r="R1014">
        <v>3.7431804801341289E-6</v>
      </c>
      <c r="S1014">
        <v>4.8016737566552212</v>
      </c>
    </row>
    <row r="1015" spans="1:19" x14ac:dyDescent="0.35">
      <c r="A1015" s="34"/>
      <c r="B1015" s="1" t="s">
        <v>5</v>
      </c>
      <c r="C1015">
        <v>0</v>
      </c>
      <c r="D1015">
        <v>9.5958891731823693E-3</v>
      </c>
      <c r="E1015">
        <v>5.4296331119481032E-2</v>
      </c>
      <c r="F1015">
        <v>0.29409038106428542</v>
      </c>
      <c r="G1015">
        <v>0.75220079102081272</v>
      </c>
      <c r="H1015">
        <v>1.2934388274527919</v>
      </c>
      <c r="I1015">
        <v>0.92193119131792078</v>
      </c>
      <c r="J1015">
        <v>0.89833544494712902</v>
      </c>
      <c r="K1015">
        <v>0.82627282198492102</v>
      </c>
      <c r="L1015">
        <v>0.60029744150184916</v>
      </c>
      <c r="M1015">
        <v>0.50077286031608448</v>
      </c>
      <c r="N1015">
        <v>0.28604049286936201</v>
      </c>
      <c r="O1015">
        <v>0.12684137777852161</v>
      </c>
      <c r="P1015">
        <v>1.606746272092466E-5</v>
      </c>
      <c r="Q1015">
        <v>1.0118260764952541E-5</v>
      </c>
      <c r="R1015">
        <v>3.01442534314934E-6</v>
      </c>
      <c r="S1015">
        <v>6.5641430506951721</v>
      </c>
    </row>
    <row r="1016" spans="1:19" x14ac:dyDescent="0.35">
      <c r="A1016" s="34"/>
      <c r="B1016" s="1" t="s">
        <v>6</v>
      </c>
      <c r="C1016">
        <v>0</v>
      </c>
      <c r="D1016">
        <v>1.51746681224104E-2</v>
      </c>
      <c r="E1016">
        <v>6.1280215634682361E-2</v>
      </c>
      <c r="F1016">
        <v>0.1583089510298413</v>
      </c>
      <c r="G1016">
        <v>0.51917009716342222</v>
      </c>
      <c r="H1016">
        <v>0.87407164840666507</v>
      </c>
      <c r="I1016">
        <v>1.139393054131806</v>
      </c>
      <c r="J1016">
        <v>0.99725664083547061</v>
      </c>
      <c r="K1016">
        <v>0.88978973394158167</v>
      </c>
      <c r="L1016">
        <v>0.75277866255727</v>
      </c>
      <c r="M1016">
        <v>0.46081111399230568</v>
      </c>
      <c r="N1016">
        <v>0.33241310106481031</v>
      </c>
      <c r="O1016">
        <v>0.1183048929353587</v>
      </c>
      <c r="P1016">
        <v>1.6379556286167829E-5</v>
      </c>
      <c r="Q1016">
        <v>4.1010085071125459E-6</v>
      </c>
      <c r="R1016">
        <v>3.4947898021319551E-6</v>
      </c>
      <c r="S1016">
        <v>6.3187767551702203</v>
      </c>
    </row>
    <row r="1017" spans="1:19" x14ac:dyDescent="0.35">
      <c r="A1017" s="34"/>
      <c r="B1017" s="1" t="s">
        <v>7</v>
      </c>
      <c r="C1017">
        <v>0</v>
      </c>
      <c r="D1017">
        <v>1.039189382775112E-2</v>
      </c>
      <c r="E1017">
        <v>3.7610218912026629E-2</v>
      </c>
      <c r="F1017">
        <v>0.31513624581553651</v>
      </c>
      <c r="G1017">
        <v>0.42981494070148102</v>
      </c>
      <c r="H1017">
        <v>0.81935686931358997</v>
      </c>
      <c r="I1017">
        <v>0.87395884264819057</v>
      </c>
      <c r="J1017">
        <v>1.2052745065621491</v>
      </c>
      <c r="K1017">
        <v>1.167413342509438</v>
      </c>
      <c r="L1017">
        <v>0.8371455286482824</v>
      </c>
      <c r="M1017">
        <v>0.61859216635235625</v>
      </c>
      <c r="N1017">
        <v>0.30431454121646501</v>
      </c>
      <c r="O1017">
        <v>8.3677510216051743E-2</v>
      </c>
      <c r="P1017">
        <v>1.2298852979232539E-5</v>
      </c>
      <c r="Q1017">
        <v>9.1351283341708809E-6</v>
      </c>
      <c r="R1017">
        <v>6.020974158389122E-6</v>
      </c>
      <c r="S1017">
        <v>6.7027140616787904</v>
      </c>
    </row>
    <row r="1018" spans="1:19" x14ac:dyDescent="0.35">
      <c r="A1018" s="34"/>
      <c r="B1018" s="1" t="s">
        <v>8</v>
      </c>
      <c r="C1018">
        <v>0</v>
      </c>
      <c r="D1018">
        <v>5.8305054822656846E-3</v>
      </c>
      <c r="E1018">
        <v>4.2313688201328588E-2</v>
      </c>
      <c r="F1018">
        <v>0.19595409300338909</v>
      </c>
      <c r="G1018">
        <v>0.50368521778840758</v>
      </c>
      <c r="H1018">
        <v>0.8068058365825731</v>
      </c>
      <c r="I1018">
        <v>0.94790167247295398</v>
      </c>
      <c r="J1018">
        <v>1.0124073558267721</v>
      </c>
      <c r="K1018">
        <v>1.2348924498129441</v>
      </c>
      <c r="L1018">
        <v>1.0281912900556109</v>
      </c>
      <c r="M1018">
        <v>0.74997012881917258</v>
      </c>
      <c r="N1018">
        <v>0.32168584508215858</v>
      </c>
      <c r="O1018">
        <v>0.1221586761469224</v>
      </c>
      <c r="P1018">
        <v>1.4362616105122531E-5</v>
      </c>
      <c r="Q1018">
        <v>1.0272156668633031E-5</v>
      </c>
      <c r="R1018">
        <v>1.2950389341679861E-5</v>
      </c>
      <c r="S1018">
        <v>6.9718343444366138</v>
      </c>
    </row>
    <row r="1019" spans="1:19" x14ac:dyDescent="0.35">
      <c r="A1019" s="34"/>
      <c r="B1019" s="1" t="s">
        <v>9</v>
      </c>
      <c r="C1019">
        <v>0</v>
      </c>
      <c r="D1019">
        <v>3.4426210927928701E-3</v>
      </c>
      <c r="E1019">
        <v>5.8501586023440792E-2</v>
      </c>
      <c r="F1019">
        <v>0.25381472732862342</v>
      </c>
      <c r="G1019">
        <v>0.35572753171097649</v>
      </c>
      <c r="H1019">
        <v>0.62847622327229391</v>
      </c>
      <c r="I1019">
        <v>0.80265562127458179</v>
      </c>
      <c r="J1019">
        <v>0.88070855614637089</v>
      </c>
      <c r="K1019">
        <v>0.90714148367686576</v>
      </c>
      <c r="L1019">
        <v>0.91743493200146364</v>
      </c>
      <c r="M1019">
        <v>0.59972605453293604</v>
      </c>
      <c r="N1019">
        <v>0.37728948938638579</v>
      </c>
      <c r="O1019">
        <v>0.1008254092329188</v>
      </c>
      <c r="P1019">
        <v>1.6281037030972492E-5</v>
      </c>
      <c r="Q1019">
        <v>1.082436104787482E-5</v>
      </c>
      <c r="R1019">
        <v>6.091723387356965E-6</v>
      </c>
      <c r="S1019">
        <v>5.885777432801115</v>
      </c>
    </row>
    <row r="1020" spans="1:19" x14ac:dyDescent="0.35">
      <c r="A1020" s="34"/>
      <c r="B1020" s="1" t="s">
        <v>10</v>
      </c>
      <c r="C1020">
        <v>0</v>
      </c>
      <c r="D1020">
        <v>4.8046295225373709E-4</v>
      </c>
      <c r="E1020">
        <v>6.2991517390170129E-2</v>
      </c>
      <c r="F1020">
        <v>0.1890596227916029</v>
      </c>
      <c r="G1020">
        <v>0.29486714815654702</v>
      </c>
      <c r="H1020">
        <v>0.63056554025032197</v>
      </c>
      <c r="I1020">
        <v>0.73216031558540273</v>
      </c>
      <c r="J1020">
        <v>0.76091663243372132</v>
      </c>
      <c r="K1020">
        <v>1.02584337845923</v>
      </c>
      <c r="L1020">
        <v>1.025359274807343</v>
      </c>
      <c r="M1020">
        <v>0.79054687226927844</v>
      </c>
      <c r="N1020">
        <v>0.47416845672315538</v>
      </c>
      <c r="O1020">
        <v>0.1199973778026486</v>
      </c>
      <c r="P1020">
        <v>1.180797212969506E-5</v>
      </c>
      <c r="Q1020">
        <v>1.1822664543445789E-5</v>
      </c>
      <c r="R1020">
        <v>1.01613164687284E-5</v>
      </c>
      <c r="S1020">
        <v>6.1069903915748167</v>
      </c>
    </row>
    <row r="1021" spans="1:19" x14ac:dyDescent="0.35">
      <c r="A1021" s="34"/>
      <c r="B1021" s="1" t="s">
        <v>11</v>
      </c>
      <c r="C1021">
        <v>0</v>
      </c>
      <c r="D1021">
        <v>6.9646984155056742E-3</v>
      </c>
      <c r="E1021">
        <v>0.123604948712163</v>
      </c>
      <c r="F1021">
        <v>0.16179436031552519</v>
      </c>
      <c r="G1021">
        <v>0.25301667322669602</v>
      </c>
      <c r="H1021">
        <v>0.47521906487047161</v>
      </c>
      <c r="I1021">
        <v>0.65815795054612847</v>
      </c>
      <c r="J1021">
        <v>0.61934351900652407</v>
      </c>
      <c r="K1021">
        <v>0.78829183967708671</v>
      </c>
      <c r="L1021">
        <v>0.64437886373750863</v>
      </c>
      <c r="M1021">
        <v>0.60628154728024075</v>
      </c>
      <c r="N1021">
        <v>0.46903164131699321</v>
      </c>
      <c r="O1021">
        <v>0.14415697742183839</v>
      </c>
      <c r="P1021">
        <v>1.349783035371988E-5</v>
      </c>
      <c r="Q1021">
        <v>6.587399251519834E-6</v>
      </c>
      <c r="R1021">
        <v>6.6571675591286492E-6</v>
      </c>
      <c r="S1021">
        <v>4.9502688269238471</v>
      </c>
    </row>
    <row r="1022" spans="1:19" x14ac:dyDescent="0.35">
      <c r="A1022" s="34"/>
      <c r="B1022" s="1" t="s">
        <v>12</v>
      </c>
      <c r="C1022">
        <v>0</v>
      </c>
      <c r="D1022">
        <v>1.3077737412993649E-3</v>
      </c>
      <c r="E1022">
        <v>6.549383676524001E-2</v>
      </c>
      <c r="F1022">
        <v>3.4435245516040811E-2</v>
      </c>
      <c r="G1022">
        <v>0.15784703727006871</v>
      </c>
      <c r="H1022">
        <v>0.28728447743394397</v>
      </c>
      <c r="I1022">
        <v>0.31523208280037379</v>
      </c>
      <c r="J1022">
        <v>0.3718098520889988</v>
      </c>
      <c r="K1022">
        <v>0.40026073274207769</v>
      </c>
      <c r="L1022">
        <v>0.40499957594106062</v>
      </c>
      <c r="M1022">
        <v>0.31403636073522728</v>
      </c>
      <c r="N1022">
        <v>0.29969592857383093</v>
      </c>
      <c r="O1022">
        <v>7.7612758138483007E-2</v>
      </c>
      <c r="P1022">
        <v>2.030195801259054E-5</v>
      </c>
      <c r="Q1022">
        <v>8.2610215574613784E-6</v>
      </c>
      <c r="R1022">
        <v>1.483981821636681E-5</v>
      </c>
      <c r="S1022">
        <v>2.7300590645444309</v>
      </c>
    </row>
    <row r="1023" spans="1:19" x14ac:dyDescent="0.35">
      <c r="A1023" s="34"/>
      <c r="B1023" s="1" t="s">
        <v>13</v>
      </c>
      <c r="C1023">
        <v>7.602995211457355E-6</v>
      </c>
      <c r="D1023">
        <v>3.3632675385513442E-6</v>
      </c>
      <c r="E1023">
        <v>7.6485529562267413E-6</v>
      </c>
      <c r="F1023">
        <v>2.276215322644046E-5</v>
      </c>
      <c r="G1023">
        <v>3.1493335121439779E-5</v>
      </c>
      <c r="H1023">
        <v>7.8930841022094474E-5</v>
      </c>
      <c r="I1023">
        <v>7.2421284181055644E-5</v>
      </c>
      <c r="J1023">
        <v>2.9174820295804419E-5</v>
      </c>
      <c r="K1023">
        <v>6.6187373191408909E-5</v>
      </c>
      <c r="L1023">
        <v>5.9569323761485908E-5</v>
      </c>
      <c r="M1023">
        <v>7.7071349967688558E-5</v>
      </c>
      <c r="N1023">
        <v>5.3068774755054708E-5</v>
      </c>
      <c r="O1023">
        <v>4.6603011672983138E-5</v>
      </c>
      <c r="P1023">
        <v>1.41633235369618E-5</v>
      </c>
      <c r="Q1023">
        <v>2.490662050944626E-5</v>
      </c>
      <c r="R1023">
        <v>1.191090375257413E-5</v>
      </c>
      <c r="S1023">
        <v>6.0687793070067367E-4</v>
      </c>
    </row>
    <row r="1024" spans="1:19" x14ac:dyDescent="0.35">
      <c r="A1024" s="34"/>
      <c r="B1024" s="1" t="s">
        <v>14</v>
      </c>
      <c r="C1024">
        <v>5.7886384028014932E-55</v>
      </c>
      <c r="D1024">
        <v>7.8878514941672328E-42</v>
      </c>
      <c r="E1024">
        <v>2.5483041238549718E-6</v>
      </c>
      <c r="F1024">
        <v>2.6064819095335219E-5</v>
      </c>
      <c r="G1024">
        <v>1.6803620529205902E-5</v>
      </c>
      <c r="H1024">
        <v>2.1244673880160619E-5</v>
      </c>
      <c r="I1024">
        <v>3.5726760291416863E-5</v>
      </c>
      <c r="J1024">
        <v>4.0237703289940033E-5</v>
      </c>
      <c r="K1024">
        <v>3.5640193483851463E-5</v>
      </c>
      <c r="L1024">
        <v>3.0976925222088772E-5</v>
      </c>
      <c r="M1024">
        <v>2.1305338212640379E-5</v>
      </c>
      <c r="N1024">
        <v>4.497094136823173E-5</v>
      </c>
      <c r="O1024">
        <v>2.6136837287911721E-5</v>
      </c>
      <c r="P1024">
        <v>1.6826620345055789E-5</v>
      </c>
      <c r="Q1024">
        <v>1.6651432203896709E-5</v>
      </c>
      <c r="R1024">
        <v>2.6082281328611461E-5</v>
      </c>
      <c r="S1024">
        <v>3.612164506622016E-4</v>
      </c>
    </row>
    <row r="1025" spans="1:19" x14ac:dyDescent="0.35">
      <c r="A1025" s="34"/>
      <c r="B1025" s="1" t="s">
        <v>15</v>
      </c>
      <c r="C1025">
        <v>2.3572127101661981E-141</v>
      </c>
      <c r="D1025">
        <v>9.0687167409415162E-97</v>
      </c>
      <c r="E1025">
        <v>1.186371221506312E-89</v>
      </c>
      <c r="F1025">
        <v>9.3993407642334476E-22</v>
      </c>
      <c r="G1025">
        <v>4.6600045172900577E-5</v>
      </c>
      <c r="H1025">
        <v>4.6966401121414998E-5</v>
      </c>
      <c r="I1025">
        <v>4.6931608219698722E-5</v>
      </c>
      <c r="J1025">
        <v>8.4218404379323794E-5</v>
      </c>
      <c r="K1025">
        <v>2.7778816787032399E-5</v>
      </c>
      <c r="L1025">
        <v>1.0329437771122591E-5</v>
      </c>
      <c r="M1025">
        <v>1.068036175255475E-5</v>
      </c>
      <c r="N1025">
        <v>7.2634182602282728E-75</v>
      </c>
      <c r="O1025">
        <v>1.1007397129367039E-65</v>
      </c>
      <c r="P1025">
        <v>1.0283167122541059E-5</v>
      </c>
      <c r="Q1025">
        <v>5.1690299352079659E-49</v>
      </c>
      <c r="R1025">
        <v>8.2804050872286741E-43</v>
      </c>
      <c r="S1025">
        <v>2.837882423265888E-4</v>
      </c>
    </row>
    <row r="1026" spans="1:19" x14ac:dyDescent="0.35">
      <c r="A1026" s="34" t="s">
        <v>83</v>
      </c>
      <c r="B1026" s="1" t="s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8.2060452414479945E-92</v>
      </c>
      <c r="Q1026">
        <v>1.2058515015357481E-5</v>
      </c>
      <c r="R1026">
        <v>3.1643683381115669E-125</v>
      </c>
      <c r="S1026">
        <v>1.2058515015357481E-5</v>
      </c>
    </row>
    <row r="1027" spans="1:19" x14ac:dyDescent="0.35">
      <c r="A1027" s="34"/>
      <c r="B1027" s="1" t="s">
        <v>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1.3495557764948161E-5</v>
      </c>
      <c r="Q1027">
        <v>7.6459132509916683E-79</v>
      </c>
      <c r="R1027">
        <v>2.383920728025148E-65</v>
      </c>
      <c r="S1027">
        <v>1.3495557764948161E-5</v>
      </c>
    </row>
    <row r="1028" spans="1:19" x14ac:dyDescent="0.35">
      <c r="A1028" s="34"/>
      <c r="B1028" s="1" t="s">
        <v>2</v>
      </c>
      <c r="C1028">
        <v>0</v>
      </c>
      <c r="D1028">
        <v>0</v>
      </c>
      <c r="E1028">
        <v>4.11232709736166E-2</v>
      </c>
      <c r="F1028">
        <v>8.2832800087597053E-3</v>
      </c>
      <c r="G1028">
        <v>1.2222732413804159E-2</v>
      </c>
      <c r="H1028">
        <v>4.0237315594418557E-3</v>
      </c>
      <c r="I1028">
        <v>3.4105550409567247E-2</v>
      </c>
      <c r="J1028">
        <v>1.011984924853675E-2</v>
      </c>
      <c r="K1028">
        <v>3.6465751527887807E-2</v>
      </c>
      <c r="L1028">
        <v>2.0798707980499691E-2</v>
      </c>
      <c r="M1028">
        <v>8.5705643136816424E-3</v>
      </c>
      <c r="N1028">
        <v>2.3738279301840611E-8</v>
      </c>
      <c r="O1028">
        <v>5.6218645275600947E-17</v>
      </c>
      <c r="P1028">
        <v>2.7978031705087359E-53</v>
      </c>
      <c r="Q1028">
        <v>4.9580076999148522E-6</v>
      </c>
      <c r="R1028">
        <v>3.7771808267144161E-102</v>
      </c>
      <c r="S1028">
        <v>0.17571842018177469</v>
      </c>
    </row>
    <row r="1029" spans="1:19" x14ac:dyDescent="0.35">
      <c r="A1029" s="34"/>
      <c r="B1029" s="1" t="s">
        <v>3</v>
      </c>
      <c r="C1029">
        <v>0</v>
      </c>
      <c r="D1029">
        <v>0</v>
      </c>
      <c r="E1029">
        <v>1.4763724385070551E-2</v>
      </c>
      <c r="F1029">
        <v>0.2353773030572722</v>
      </c>
      <c r="G1029">
        <v>0.26065009362255109</v>
      </c>
      <c r="H1029">
        <v>0.1705529926385172</v>
      </c>
      <c r="I1029">
        <v>0.1648956699590384</v>
      </c>
      <c r="J1029">
        <v>0.15959209458371179</v>
      </c>
      <c r="K1029">
        <v>0.18252257262259131</v>
      </c>
      <c r="L1029">
        <v>0.14128403328067679</v>
      </c>
      <c r="M1029">
        <v>8.6341674035903593E-2</v>
      </c>
      <c r="N1029">
        <v>4.6075069395328003E-2</v>
      </c>
      <c r="O1029">
        <v>2.1059013188628611E-2</v>
      </c>
      <c r="P1029">
        <v>8.3469960156949892E-6</v>
      </c>
      <c r="Q1029">
        <v>2.8597282239804278E-6</v>
      </c>
      <c r="R1029">
        <v>1.8892612209825001E-31</v>
      </c>
      <c r="S1029">
        <v>1.4831254474935289</v>
      </c>
    </row>
    <row r="1030" spans="1:19" x14ac:dyDescent="0.35">
      <c r="A1030" s="34"/>
      <c r="B1030" s="1" t="s">
        <v>4</v>
      </c>
      <c r="C1030">
        <v>0</v>
      </c>
      <c r="D1030">
        <v>0</v>
      </c>
      <c r="E1030">
        <v>2.6701750055823471E-2</v>
      </c>
      <c r="F1030">
        <v>0.17567592002066171</v>
      </c>
      <c r="G1030">
        <v>0.46991990460726119</v>
      </c>
      <c r="H1030">
        <v>0.51240845457161754</v>
      </c>
      <c r="I1030">
        <v>0.44353281543491663</v>
      </c>
      <c r="J1030">
        <v>0.50880317320985458</v>
      </c>
      <c r="K1030">
        <v>0.39437966258024459</v>
      </c>
      <c r="L1030">
        <v>0.31012201239924431</v>
      </c>
      <c r="M1030">
        <v>0.2464192698740896</v>
      </c>
      <c r="N1030">
        <v>0.12731925325709509</v>
      </c>
      <c r="O1030">
        <v>8.0147951833987804E-2</v>
      </c>
      <c r="P1030">
        <v>9.8611340668542582E-6</v>
      </c>
      <c r="Q1030">
        <v>1.326093870262973E-5</v>
      </c>
      <c r="R1030">
        <v>3.7431804801341289E-6</v>
      </c>
      <c r="S1030">
        <v>3.2954570330980459</v>
      </c>
    </row>
    <row r="1031" spans="1:19" x14ac:dyDescent="0.35">
      <c r="A1031" s="34"/>
      <c r="B1031" s="1" t="s">
        <v>5</v>
      </c>
      <c r="C1031">
        <v>0</v>
      </c>
      <c r="D1031">
        <v>0</v>
      </c>
      <c r="E1031">
        <v>3.9071173850771322E-2</v>
      </c>
      <c r="F1031">
        <v>0.1756869445410576</v>
      </c>
      <c r="G1031">
        <v>0.50881941367938566</v>
      </c>
      <c r="H1031">
        <v>0.97489190604389153</v>
      </c>
      <c r="I1031">
        <v>0.72348776433319939</v>
      </c>
      <c r="J1031">
        <v>0.73544844159018363</v>
      </c>
      <c r="K1031">
        <v>0.69751563812211737</v>
      </c>
      <c r="L1031">
        <v>0.48014939644238208</v>
      </c>
      <c r="M1031">
        <v>0.41073355312507043</v>
      </c>
      <c r="N1031">
        <v>0.21339956162438181</v>
      </c>
      <c r="O1031">
        <v>0.12163255484200031</v>
      </c>
      <c r="P1031">
        <v>1.606746272092466E-5</v>
      </c>
      <c r="Q1031">
        <v>1.0118260764952541E-5</v>
      </c>
      <c r="R1031">
        <v>3.01442534314934E-6</v>
      </c>
      <c r="S1031">
        <v>5.0808655483432714</v>
      </c>
    </row>
    <row r="1032" spans="1:19" x14ac:dyDescent="0.35">
      <c r="A1032" s="34"/>
      <c r="B1032" s="1" t="s">
        <v>6</v>
      </c>
      <c r="C1032">
        <v>0</v>
      </c>
      <c r="D1032">
        <v>0</v>
      </c>
      <c r="E1032">
        <v>4.5912228241523592E-2</v>
      </c>
      <c r="F1032">
        <v>9.8465990115435859E-2</v>
      </c>
      <c r="G1032">
        <v>0.36564670901835788</v>
      </c>
      <c r="H1032">
        <v>0.68592987061081123</v>
      </c>
      <c r="I1032">
        <v>0.93095429744263103</v>
      </c>
      <c r="J1032">
        <v>0.85004661962762107</v>
      </c>
      <c r="K1032">
        <v>0.78205983638755761</v>
      </c>
      <c r="L1032">
        <v>0.62690149673142848</v>
      </c>
      <c r="M1032">
        <v>0.39351786597148231</v>
      </c>
      <c r="N1032">
        <v>0.25820595154925668</v>
      </c>
      <c r="O1032">
        <v>0.1181173504004563</v>
      </c>
      <c r="P1032">
        <v>1.6379556286167829E-5</v>
      </c>
      <c r="Q1032">
        <v>4.1010085071125459E-6</v>
      </c>
      <c r="R1032">
        <v>3.4947898021319551E-6</v>
      </c>
      <c r="S1032">
        <v>5.1557821914511566</v>
      </c>
    </row>
    <row r="1033" spans="1:19" x14ac:dyDescent="0.35">
      <c r="A1033" s="34"/>
      <c r="B1033" s="1" t="s">
        <v>7</v>
      </c>
      <c r="C1033">
        <v>0</v>
      </c>
      <c r="D1033">
        <v>0</v>
      </c>
      <c r="E1033">
        <v>2.9396455039092131E-2</v>
      </c>
      <c r="F1033">
        <v>0.20448438621866749</v>
      </c>
      <c r="G1033">
        <v>0.31580174155806051</v>
      </c>
      <c r="H1033">
        <v>0.67079033342423322</v>
      </c>
      <c r="I1033">
        <v>0.74494942371542294</v>
      </c>
      <c r="J1033">
        <v>1.0717729515448109</v>
      </c>
      <c r="K1033">
        <v>1.0704299671506261</v>
      </c>
      <c r="L1033">
        <v>0.72730066105327795</v>
      </c>
      <c r="M1033">
        <v>0.55109559487858362</v>
      </c>
      <c r="N1033">
        <v>0.2465992978530753</v>
      </c>
      <c r="O1033">
        <v>8.7156694969258569E-2</v>
      </c>
      <c r="P1033">
        <v>1.2298852979232539E-5</v>
      </c>
      <c r="Q1033">
        <v>9.1351283341708809E-6</v>
      </c>
      <c r="R1033">
        <v>6.020974158389122E-6</v>
      </c>
      <c r="S1033">
        <v>5.7198049623605813</v>
      </c>
    </row>
    <row r="1034" spans="1:19" x14ac:dyDescent="0.35">
      <c r="A1034" s="34"/>
      <c r="B1034" s="1" t="s">
        <v>8</v>
      </c>
      <c r="C1034">
        <v>0</v>
      </c>
      <c r="D1034">
        <v>0</v>
      </c>
      <c r="E1034">
        <v>3.4102543065363977E-2</v>
      </c>
      <c r="F1034">
        <v>0.1311091249741248</v>
      </c>
      <c r="G1034">
        <v>0.38160055930854542</v>
      </c>
      <c r="H1034">
        <v>0.68108217161572371</v>
      </c>
      <c r="I1034">
        <v>0.83313596303456683</v>
      </c>
      <c r="J1034">
        <v>0.92830117078428132</v>
      </c>
      <c r="K1034">
        <v>1.167560855223202</v>
      </c>
      <c r="L1034">
        <v>0.92109351650017268</v>
      </c>
      <c r="M1034">
        <v>0.68894297147864425</v>
      </c>
      <c r="N1034">
        <v>0.26879294553228578</v>
      </c>
      <c r="O1034">
        <v>0.13119977965305421</v>
      </c>
      <c r="P1034">
        <v>1.4362616105122531E-5</v>
      </c>
      <c r="Q1034">
        <v>1.0272156668633031E-5</v>
      </c>
      <c r="R1034">
        <v>1.2950389341679861E-5</v>
      </c>
      <c r="S1034">
        <v>6.1669591863320798</v>
      </c>
    </row>
    <row r="1035" spans="1:19" x14ac:dyDescent="0.35">
      <c r="A1035" s="34"/>
      <c r="B1035" s="1" t="s">
        <v>9</v>
      </c>
      <c r="C1035">
        <v>0</v>
      </c>
      <c r="D1035">
        <v>0</v>
      </c>
      <c r="E1035">
        <v>4.4673804459382543E-2</v>
      </c>
      <c r="F1035">
        <v>0.16090695329591981</v>
      </c>
      <c r="G1035">
        <v>0.2553563666342164</v>
      </c>
      <c r="H1035">
        <v>0.50268826488351803</v>
      </c>
      <c r="I1035">
        <v>0.66843819487065836</v>
      </c>
      <c r="J1035">
        <v>0.76514762745588216</v>
      </c>
      <c r="K1035">
        <v>0.81265241910181529</v>
      </c>
      <c r="L1035">
        <v>0.77872567004499604</v>
      </c>
      <c r="M1035">
        <v>0.52200136529306074</v>
      </c>
      <c r="N1035">
        <v>0.29870331054451682</v>
      </c>
      <c r="O1035">
        <v>0.1026025597159313</v>
      </c>
      <c r="P1035">
        <v>1.6281037030972492E-5</v>
      </c>
      <c r="Q1035">
        <v>1.082436104787482E-5</v>
      </c>
      <c r="R1035">
        <v>6.091723387356965E-6</v>
      </c>
      <c r="S1035">
        <v>4.9119297334213634</v>
      </c>
    </row>
    <row r="1036" spans="1:19" x14ac:dyDescent="0.35">
      <c r="A1036" s="34"/>
      <c r="B1036" s="1" t="s">
        <v>10</v>
      </c>
      <c r="C1036">
        <v>0</v>
      </c>
      <c r="D1036">
        <v>0</v>
      </c>
      <c r="E1036">
        <v>4.9326110555345561E-2</v>
      </c>
      <c r="F1036">
        <v>0.1229040754260213</v>
      </c>
      <c r="G1036">
        <v>0.21705265578688859</v>
      </c>
      <c r="H1036">
        <v>0.51718941929434592</v>
      </c>
      <c r="I1036">
        <v>0.62524135418961602</v>
      </c>
      <c r="J1036">
        <v>0.67789058286459325</v>
      </c>
      <c r="K1036">
        <v>0.94236764674903351</v>
      </c>
      <c r="L1036">
        <v>0.89247238354881464</v>
      </c>
      <c r="M1036">
        <v>0.70559557758951852</v>
      </c>
      <c r="N1036">
        <v>0.38495280840859408</v>
      </c>
      <c r="O1036">
        <v>0.12521877803869499</v>
      </c>
      <c r="P1036">
        <v>1.180797212969506E-5</v>
      </c>
      <c r="Q1036">
        <v>1.1822664543445789E-5</v>
      </c>
      <c r="R1036">
        <v>1.01613164687284E-5</v>
      </c>
      <c r="S1036">
        <v>5.2602451844046083</v>
      </c>
    </row>
    <row r="1037" spans="1:19" x14ac:dyDescent="0.35">
      <c r="A1037" s="34"/>
      <c r="B1037" s="1" t="s">
        <v>11</v>
      </c>
      <c r="C1037">
        <v>0</v>
      </c>
      <c r="D1037">
        <v>0</v>
      </c>
      <c r="E1037">
        <v>8.8039439245784029E-2</v>
      </c>
      <c r="F1037">
        <v>9.5670376570060223E-2</v>
      </c>
      <c r="G1037">
        <v>0.1694082135985458</v>
      </c>
      <c r="H1037">
        <v>0.35453560823370239</v>
      </c>
      <c r="I1037">
        <v>0.51123225693002594</v>
      </c>
      <c r="J1037">
        <v>0.50188096929690251</v>
      </c>
      <c r="K1037">
        <v>0.65867767812958167</v>
      </c>
      <c r="L1037">
        <v>0.51016024898109258</v>
      </c>
      <c r="M1037">
        <v>0.49220858326327233</v>
      </c>
      <c r="N1037">
        <v>0.34635669047672818</v>
      </c>
      <c r="O1037">
        <v>0.13682957572697929</v>
      </c>
      <c r="P1037">
        <v>1.349783035371988E-5</v>
      </c>
      <c r="Q1037">
        <v>6.587399251519834E-6</v>
      </c>
      <c r="R1037">
        <v>6.6571675591286492E-6</v>
      </c>
      <c r="S1037">
        <v>3.8650263828498401</v>
      </c>
    </row>
    <row r="1038" spans="1:19" x14ac:dyDescent="0.35">
      <c r="A1038" s="34"/>
      <c r="B1038" s="1" t="s">
        <v>12</v>
      </c>
      <c r="C1038">
        <v>0</v>
      </c>
      <c r="D1038">
        <v>0</v>
      </c>
      <c r="E1038">
        <v>5.996042673103219E-2</v>
      </c>
      <c r="F1038">
        <v>2.6172195810072411E-2</v>
      </c>
      <c r="G1038">
        <v>0.13584530383240229</v>
      </c>
      <c r="H1038">
        <v>0.27548695519339123</v>
      </c>
      <c r="I1038">
        <v>0.3147323619314894</v>
      </c>
      <c r="J1038">
        <v>0.38726914533446127</v>
      </c>
      <c r="K1038">
        <v>0.42988448791284328</v>
      </c>
      <c r="L1038">
        <v>0.4121381057767376</v>
      </c>
      <c r="M1038">
        <v>0.32770090539525137</v>
      </c>
      <c r="N1038">
        <v>0.28446258715499512</v>
      </c>
      <c r="O1038">
        <v>9.4689168498332282E-2</v>
      </c>
      <c r="P1038">
        <v>2.030195801259054E-5</v>
      </c>
      <c r="Q1038">
        <v>8.2610215574613784E-6</v>
      </c>
      <c r="R1038">
        <v>1.483981821636681E-5</v>
      </c>
      <c r="S1038">
        <v>2.7483850463687949</v>
      </c>
    </row>
    <row r="1039" spans="1:19" x14ac:dyDescent="0.35">
      <c r="A1039" s="34"/>
      <c r="B1039" s="1" t="s">
        <v>13</v>
      </c>
      <c r="C1039">
        <v>7.602995211457355E-6</v>
      </c>
      <c r="D1039">
        <v>3.3632675385513442E-6</v>
      </c>
      <c r="E1039">
        <v>7.6485529562267413E-6</v>
      </c>
      <c r="F1039">
        <v>2.276215322644046E-5</v>
      </c>
      <c r="G1039">
        <v>3.1493335121439779E-5</v>
      </c>
      <c r="H1039">
        <v>7.8930841022094474E-5</v>
      </c>
      <c r="I1039">
        <v>7.2421284181055644E-5</v>
      </c>
      <c r="J1039">
        <v>2.9174820295804419E-5</v>
      </c>
      <c r="K1039">
        <v>6.6187373191408909E-5</v>
      </c>
      <c r="L1039">
        <v>5.9569323761485908E-5</v>
      </c>
      <c r="M1039">
        <v>7.7071349967688558E-5</v>
      </c>
      <c r="N1039">
        <v>5.3068774755054708E-5</v>
      </c>
      <c r="O1039">
        <v>4.6603011672983138E-5</v>
      </c>
      <c r="P1039">
        <v>1.41633235369618E-5</v>
      </c>
      <c r="Q1039">
        <v>2.490662050944626E-5</v>
      </c>
      <c r="R1039">
        <v>1.191090375257413E-5</v>
      </c>
      <c r="S1039">
        <v>6.0687793070067367E-4</v>
      </c>
    </row>
    <row r="1040" spans="1:19" x14ac:dyDescent="0.35">
      <c r="A1040" s="34"/>
      <c r="B1040" s="1" t="s">
        <v>14</v>
      </c>
      <c r="C1040">
        <v>5.7886384028014932E-55</v>
      </c>
      <c r="D1040">
        <v>7.8878514941672328E-42</v>
      </c>
      <c r="E1040">
        <v>2.5483041238549718E-6</v>
      </c>
      <c r="F1040">
        <v>2.6064819095335219E-5</v>
      </c>
      <c r="G1040">
        <v>1.6803620529205902E-5</v>
      </c>
      <c r="H1040">
        <v>2.1244673880160619E-5</v>
      </c>
      <c r="I1040">
        <v>3.5726760291416863E-5</v>
      </c>
      <c r="J1040">
        <v>4.0237703289940033E-5</v>
      </c>
      <c r="K1040">
        <v>3.5640193483851463E-5</v>
      </c>
      <c r="L1040">
        <v>3.0976925222088772E-5</v>
      </c>
      <c r="M1040">
        <v>2.1305338212640379E-5</v>
      </c>
      <c r="N1040">
        <v>4.497094136823173E-5</v>
      </c>
      <c r="O1040">
        <v>2.6136837287911721E-5</v>
      </c>
      <c r="P1040">
        <v>1.6826620345055789E-5</v>
      </c>
      <c r="Q1040">
        <v>1.6651432203896709E-5</v>
      </c>
      <c r="R1040">
        <v>2.6082281328611461E-5</v>
      </c>
      <c r="S1040">
        <v>3.612164506622016E-4</v>
      </c>
    </row>
    <row r="1041" spans="1:19" x14ac:dyDescent="0.35">
      <c r="A1041" s="34"/>
      <c r="B1041" s="1" t="s">
        <v>15</v>
      </c>
      <c r="C1041">
        <v>2.3572127101661981E-141</v>
      </c>
      <c r="D1041">
        <v>9.0687167409415162E-97</v>
      </c>
      <c r="E1041">
        <v>1.186371221506312E-89</v>
      </c>
      <c r="F1041">
        <v>9.3993407642334476E-22</v>
      </c>
      <c r="G1041">
        <v>4.6600045172900577E-5</v>
      </c>
      <c r="H1041">
        <v>4.6966401121414998E-5</v>
      </c>
      <c r="I1041">
        <v>4.6931608219698722E-5</v>
      </c>
      <c r="J1041">
        <v>8.4218404379323794E-5</v>
      </c>
      <c r="K1041">
        <v>2.7778816787032399E-5</v>
      </c>
      <c r="L1041">
        <v>1.0329437771122591E-5</v>
      </c>
      <c r="M1041">
        <v>1.068036175255475E-5</v>
      </c>
      <c r="N1041">
        <v>7.2634182602282728E-75</v>
      </c>
      <c r="O1041">
        <v>1.1007397129367039E-65</v>
      </c>
      <c r="P1041">
        <v>1.0283167122541059E-5</v>
      </c>
      <c r="Q1041">
        <v>5.1690299352079659E-49</v>
      </c>
      <c r="R1041">
        <v>8.2804050872286741E-43</v>
      </c>
      <c r="S1041">
        <v>2.837882423265888E-4</v>
      </c>
    </row>
    <row r="1042" spans="1:19" x14ac:dyDescent="0.35">
      <c r="A1042" s="34" t="s">
        <v>84</v>
      </c>
      <c r="B1042" s="1" t="s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8.2060452414479945E-92</v>
      </c>
      <c r="Q1042">
        <v>1.2058515015357481E-5</v>
      </c>
      <c r="R1042">
        <v>3.1643683381115669E-125</v>
      </c>
      <c r="S1042">
        <v>1.2058515015357481E-5</v>
      </c>
    </row>
    <row r="1043" spans="1:19" x14ac:dyDescent="0.35">
      <c r="A1043" s="34"/>
      <c r="B1043" s="1" t="s">
        <v>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1.3495557764948161E-5</v>
      </c>
      <c r="Q1043">
        <v>7.6459132509916683E-79</v>
      </c>
      <c r="R1043">
        <v>2.383920728025148E-65</v>
      </c>
      <c r="S1043">
        <v>1.3495557764948161E-5</v>
      </c>
    </row>
    <row r="1044" spans="1:19" x14ac:dyDescent="0.35">
      <c r="A1044" s="34"/>
      <c r="B1044" s="1" t="s">
        <v>2</v>
      </c>
      <c r="C1044">
        <v>0</v>
      </c>
      <c r="D1044">
        <v>0</v>
      </c>
      <c r="E1044">
        <v>1.7532106378137121E-3</v>
      </c>
      <c r="F1044">
        <v>2.161867444111479E-3</v>
      </c>
      <c r="G1044">
        <v>3.5886684953317688E-3</v>
      </c>
      <c r="H1044">
        <v>1.037661306968387E-3</v>
      </c>
      <c r="I1044">
        <v>8.4005398718327434E-3</v>
      </c>
      <c r="J1044">
        <v>2.3974256107867002E-3</v>
      </c>
      <c r="K1044">
        <v>8.3576889971334924E-3</v>
      </c>
      <c r="L1044">
        <v>4.8136438485248904E-3</v>
      </c>
      <c r="M1044">
        <v>1.943816875823884E-3</v>
      </c>
      <c r="N1044">
        <v>3.2411375121404958E-9</v>
      </c>
      <c r="O1044">
        <v>1.2658819261587559E-18</v>
      </c>
      <c r="P1044">
        <v>2.7978031705087359E-53</v>
      </c>
      <c r="Q1044">
        <v>4.9580076999148522E-6</v>
      </c>
      <c r="R1044">
        <v>3.7771808267144161E-102</v>
      </c>
      <c r="S1044">
        <v>3.4459484337164489E-2</v>
      </c>
    </row>
    <row r="1045" spans="1:19" x14ac:dyDescent="0.35">
      <c r="A1045" s="34"/>
      <c r="B1045" s="1" t="s">
        <v>3</v>
      </c>
      <c r="C1045">
        <v>0</v>
      </c>
      <c r="D1045">
        <v>0</v>
      </c>
      <c r="E1045">
        <v>3.853209727084657E-3</v>
      </c>
      <c r="F1045">
        <v>0.37607249779514312</v>
      </c>
      <c r="G1045">
        <v>0.46849309735799582</v>
      </c>
      <c r="H1045">
        <v>0.26925652771431002</v>
      </c>
      <c r="I1045">
        <v>0.24864037922856219</v>
      </c>
      <c r="J1045">
        <v>0.2314529632514801</v>
      </c>
      <c r="K1045">
        <v>0.2560931090256866</v>
      </c>
      <c r="L1045">
        <v>0.20017551515508911</v>
      </c>
      <c r="M1045">
        <v>0.1198799817121614</v>
      </c>
      <c r="N1045">
        <v>3.8511859909616773E-2</v>
      </c>
      <c r="O1045">
        <v>2.9028935673510062E-3</v>
      </c>
      <c r="P1045">
        <v>8.3469960156949892E-6</v>
      </c>
      <c r="Q1045">
        <v>2.8597282239804278E-6</v>
      </c>
      <c r="R1045">
        <v>1.8892612209825001E-31</v>
      </c>
      <c r="S1045">
        <v>2.2153432411687199</v>
      </c>
    </row>
    <row r="1046" spans="1:19" x14ac:dyDescent="0.35">
      <c r="A1046" s="34"/>
      <c r="B1046" s="1" t="s">
        <v>4</v>
      </c>
      <c r="C1046">
        <v>0</v>
      </c>
      <c r="D1046">
        <v>0</v>
      </c>
      <c r="E1046">
        <v>7.8397960416228402E-3</v>
      </c>
      <c r="F1046">
        <v>0.31576031590028403</v>
      </c>
      <c r="G1046">
        <v>0.95018347095509925</v>
      </c>
      <c r="H1046">
        <v>0.91004213904765963</v>
      </c>
      <c r="I1046">
        <v>0.75236136257814024</v>
      </c>
      <c r="J1046">
        <v>0.83011736887965581</v>
      </c>
      <c r="K1046">
        <v>0.62249252584061121</v>
      </c>
      <c r="L1046">
        <v>0.49429792006592049</v>
      </c>
      <c r="M1046">
        <v>0.38489226981955438</v>
      </c>
      <c r="N1046">
        <v>0.11971839806517839</v>
      </c>
      <c r="O1046">
        <v>1.242864673386939E-2</v>
      </c>
      <c r="P1046">
        <v>9.8611340668542582E-6</v>
      </c>
      <c r="Q1046">
        <v>1.326093870262973E-5</v>
      </c>
      <c r="R1046">
        <v>3.7431804801341289E-6</v>
      </c>
      <c r="S1046">
        <v>5.4001610791808448</v>
      </c>
    </row>
    <row r="1047" spans="1:19" x14ac:dyDescent="0.35">
      <c r="A1047" s="34"/>
      <c r="B1047" s="1" t="s">
        <v>5</v>
      </c>
      <c r="C1047">
        <v>0</v>
      </c>
      <c r="D1047">
        <v>0</v>
      </c>
      <c r="E1047">
        <v>1.007588223117057E-2</v>
      </c>
      <c r="F1047">
        <v>0.27736163358987881</v>
      </c>
      <c r="G1047">
        <v>0.90366796933684401</v>
      </c>
      <c r="H1047">
        <v>1.520769051688093</v>
      </c>
      <c r="I1047">
        <v>1.0779373075248659</v>
      </c>
      <c r="J1047">
        <v>1.053909955916887</v>
      </c>
      <c r="K1047">
        <v>0.96701935017938234</v>
      </c>
      <c r="L1047">
        <v>0.67219327349528635</v>
      </c>
      <c r="M1047">
        <v>0.56349009951087226</v>
      </c>
      <c r="N1047">
        <v>0.17624707678992321</v>
      </c>
      <c r="O1047">
        <v>1.6566960238946458E-2</v>
      </c>
      <c r="P1047">
        <v>1.606746272092466E-5</v>
      </c>
      <c r="Q1047">
        <v>1.0118260764952541E-5</v>
      </c>
      <c r="R1047">
        <v>3.01442534314934E-6</v>
      </c>
      <c r="S1047">
        <v>7.2392677606509777</v>
      </c>
    </row>
    <row r="1048" spans="1:19" x14ac:dyDescent="0.35">
      <c r="A1048" s="34"/>
      <c r="B1048" s="1" t="s">
        <v>6</v>
      </c>
      <c r="C1048">
        <v>0</v>
      </c>
      <c r="D1048">
        <v>0</v>
      </c>
      <c r="E1048">
        <v>1.130864329459441E-2</v>
      </c>
      <c r="F1048">
        <v>0.14847340217908411</v>
      </c>
      <c r="G1048">
        <v>0.62024374893097856</v>
      </c>
      <c r="H1048">
        <v>1.0219791326513361</v>
      </c>
      <c r="I1048">
        <v>1.3247873875303879</v>
      </c>
      <c r="J1048">
        <v>1.163454841209024</v>
      </c>
      <c r="K1048">
        <v>1.03556344043894</v>
      </c>
      <c r="L1048">
        <v>0.83824812950069982</v>
      </c>
      <c r="M1048">
        <v>0.5156393751884627</v>
      </c>
      <c r="N1048">
        <v>0.20368083152110991</v>
      </c>
      <c r="O1048">
        <v>1.5366048816312891E-2</v>
      </c>
      <c r="P1048">
        <v>1.6379556286167829E-5</v>
      </c>
      <c r="Q1048">
        <v>4.1010085071125459E-6</v>
      </c>
      <c r="R1048">
        <v>3.4947898021319551E-6</v>
      </c>
      <c r="S1048">
        <v>6.8987689566155268</v>
      </c>
    </row>
    <row r="1049" spans="1:19" x14ac:dyDescent="0.35">
      <c r="A1049" s="34"/>
      <c r="B1049" s="1" t="s">
        <v>7</v>
      </c>
      <c r="C1049">
        <v>0</v>
      </c>
      <c r="D1049">
        <v>0</v>
      </c>
      <c r="E1049">
        <v>6.9641169988030631E-3</v>
      </c>
      <c r="F1049">
        <v>0.29655928291701927</v>
      </c>
      <c r="G1049">
        <v>0.51523363963311231</v>
      </c>
      <c r="H1049">
        <v>0.96125380210207201</v>
      </c>
      <c r="I1049">
        <v>1.0196087996412031</v>
      </c>
      <c r="J1049">
        <v>1.4109074984915531</v>
      </c>
      <c r="K1049">
        <v>1.3632764999963409</v>
      </c>
      <c r="L1049">
        <v>0.93535448119977416</v>
      </c>
      <c r="M1049">
        <v>0.69454041355005625</v>
      </c>
      <c r="N1049">
        <v>0.18709608902345759</v>
      </c>
      <c r="O1049">
        <v>1.0905315336216871E-2</v>
      </c>
      <c r="P1049">
        <v>1.2298852979232539E-5</v>
      </c>
      <c r="Q1049">
        <v>9.1351283341708809E-6</v>
      </c>
      <c r="R1049">
        <v>6.020974158389122E-6</v>
      </c>
      <c r="S1049">
        <v>7.4017273938450803</v>
      </c>
    </row>
    <row r="1050" spans="1:19" x14ac:dyDescent="0.35">
      <c r="A1050" s="34"/>
      <c r="B1050" s="1" t="s">
        <v>8</v>
      </c>
      <c r="C1050">
        <v>0</v>
      </c>
      <c r="D1050">
        <v>0</v>
      </c>
      <c r="E1050">
        <v>7.8160585483529887E-3</v>
      </c>
      <c r="F1050">
        <v>0.18395611542078999</v>
      </c>
      <c r="G1050">
        <v>0.6023218704332487</v>
      </c>
      <c r="H1050">
        <v>0.9442363769617621</v>
      </c>
      <c r="I1050">
        <v>1.103195822225979</v>
      </c>
      <c r="J1050">
        <v>1.182264332918495</v>
      </c>
      <c r="K1050">
        <v>1.438583769269713</v>
      </c>
      <c r="L1050">
        <v>1.146029810944277</v>
      </c>
      <c r="M1050">
        <v>0.84000872329415222</v>
      </c>
      <c r="N1050">
        <v>0.19729709038291071</v>
      </c>
      <c r="O1050">
        <v>1.5881829197270061E-2</v>
      </c>
      <c r="P1050">
        <v>1.4362616105122531E-5</v>
      </c>
      <c r="Q1050">
        <v>1.0272156668633031E-5</v>
      </c>
      <c r="R1050">
        <v>1.2950389341679861E-5</v>
      </c>
      <c r="S1050">
        <v>7.661629384759066</v>
      </c>
    </row>
    <row r="1051" spans="1:19" x14ac:dyDescent="0.35">
      <c r="A1051" s="34"/>
      <c r="B1051" s="1" t="s">
        <v>9</v>
      </c>
      <c r="C1051">
        <v>0</v>
      </c>
      <c r="D1051">
        <v>0</v>
      </c>
      <c r="E1051">
        <v>1.0339285701194989E-2</v>
      </c>
      <c r="F1051">
        <v>0.22797786501506859</v>
      </c>
      <c r="G1051">
        <v>0.4070079383477887</v>
      </c>
      <c r="H1051">
        <v>0.7037469438124474</v>
      </c>
      <c r="I1051">
        <v>0.89378805036925868</v>
      </c>
      <c r="J1051">
        <v>0.98402806493229311</v>
      </c>
      <c r="K1051">
        <v>1.0111067785661569</v>
      </c>
      <c r="L1051">
        <v>0.97839278157029264</v>
      </c>
      <c r="M1051">
        <v>0.64270062242251114</v>
      </c>
      <c r="N1051">
        <v>0.22140091398323219</v>
      </c>
      <c r="O1051">
        <v>1.254186640438869E-2</v>
      </c>
      <c r="P1051">
        <v>1.6281037030972492E-5</v>
      </c>
      <c r="Q1051">
        <v>1.082436104787482E-5</v>
      </c>
      <c r="R1051">
        <v>6.091723387356965E-6</v>
      </c>
      <c r="S1051">
        <v>6.0930643082460989</v>
      </c>
    </row>
    <row r="1052" spans="1:19" x14ac:dyDescent="0.35">
      <c r="A1052" s="34"/>
      <c r="B1052" s="1" t="s">
        <v>10</v>
      </c>
      <c r="C1052">
        <v>0</v>
      </c>
      <c r="D1052">
        <v>0</v>
      </c>
      <c r="E1052">
        <v>1.118723605669414E-2</v>
      </c>
      <c r="F1052">
        <v>0.17064457550701159</v>
      </c>
      <c r="G1052">
        <v>0.33902336208878697</v>
      </c>
      <c r="H1052">
        <v>0.70953813032021507</v>
      </c>
      <c r="I1052">
        <v>0.81927426705369888</v>
      </c>
      <c r="J1052">
        <v>0.85433890261487944</v>
      </c>
      <c r="K1052">
        <v>1.1490022782588301</v>
      </c>
      <c r="L1052">
        <v>1.098833440942631</v>
      </c>
      <c r="M1052">
        <v>0.85133652140070049</v>
      </c>
      <c r="N1052">
        <v>0.27961160899951659</v>
      </c>
      <c r="O1052">
        <v>1.499967222533107E-2</v>
      </c>
      <c r="P1052">
        <v>1.180797212969506E-5</v>
      </c>
      <c r="Q1052">
        <v>1.1822664543445789E-5</v>
      </c>
      <c r="R1052">
        <v>1.01613164687284E-5</v>
      </c>
      <c r="S1052">
        <v>6.2978237874214367</v>
      </c>
    </row>
    <row r="1053" spans="1:19" x14ac:dyDescent="0.35">
      <c r="A1053" s="34"/>
      <c r="B1053" s="1" t="s">
        <v>11</v>
      </c>
      <c r="C1053">
        <v>0</v>
      </c>
      <c r="D1053">
        <v>0</v>
      </c>
      <c r="E1053">
        <v>1.2020581839948251E-2</v>
      </c>
      <c r="F1053">
        <v>7.9966111572260468E-2</v>
      </c>
      <c r="G1053">
        <v>0.15929468192958679</v>
      </c>
      <c r="H1053">
        <v>0.29281158824080838</v>
      </c>
      <c r="I1053">
        <v>0.40327579812604503</v>
      </c>
      <c r="J1053">
        <v>0.38077953720167679</v>
      </c>
      <c r="K1053">
        <v>0.4834769347751664</v>
      </c>
      <c r="L1053">
        <v>0.37813422689031051</v>
      </c>
      <c r="M1053">
        <v>0.35751715774868881</v>
      </c>
      <c r="N1053">
        <v>0.1514515001051201</v>
      </c>
      <c r="O1053">
        <v>9.8672147371797712E-3</v>
      </c>
      <c r="P1053">
        <v>1.349783035371988E-5</v>
      </c>
      <c r="Q1053">
        <v>6.587399251519834E-6</v>
      </c>
      <c r="R1053">
        <v>6.6571675591286492E-6</v>
      </c>
      <c r="S1053">
        <v>2.7086220755639561</v>
      </c>
    </row>
    <row r="1054" spans="1:19" x14ac:dyDescent="0.35">
      <c r="A1054" s="34"/>
      <c r="B1054" s="1" t="s">
        <v>12</v>
      </c>
      <c r="C1054">
        <v>0</v>
      </c>
      <c r="D1054">
        <v>0</v>
      </c>
      <c r="E1054">
        <v>1.350136064493927E-3</v>
      </c>
      <c r="F1054">
        <v>3.6077235993914E-3</v>
      </c>
      <c r="G1054">
        <v>2.106570727203666E-2</v>
      </c>
      <c r="H1054">
        <v>3.7522696443940608E-2</v>
      </c>
      <c r="I1054">
        <v>4.0943966497017183E-2</v>
      </c>
      <c r="J1054">
        <v>4.8456313669869168E-2</v>
      </c>
      <c r="K1054">
        <v>5.2037831386927573E-2</v>
      </c>
      <c r="L1054">
        <v>5.0378675513755813E-2</v>
      </c>
      <c r="M1054">
        <v>3.9254545091903417E-2</v>
      </c>
      <c r="N1054">
        <v>2.0513499491898322E-2</v>
      </c>
      <c r="O1054">
        <v>1.126106599230365E-3</v>
      </c>
      <c r="P1054">
        <v>2.030195801259054E-5</v>
      </c>
      <c r="Q1054">
        <v>8.2610215574613784E-6</v>
      </c>
      <c r="R1054">
        <v>1.483981821636681E-5</v>
      </c>
      <c r="S1054">
        <v>0.31630060442825092</v>
      </c>
    </row>
    <row r="1055" spans="1:19" x14ac:dyDescent="0.35">
      <c r="A1055" s="34"/>
      <c r="B1055" s="1" t="s">
        <v>13</v>
      </c>
      <c r="C1055">
        <v>7.602995211457355E-6</v>
      </c>
      <c r="D1055">
        <v>3.3632675385513442E-6</v>
      </c>
      <c r="E1055">
        <v>7.6485529562267413E-6</v>
      </c>
      <c r="F1055">
        <v>2.276215322644046E-5</v>
      </c>
      <c r="G1055">
        <v>3.1493335121439779E-5</v>
      </c>
      <c r="H1055">
        <v>7.8930841022094474E-5</v>
      </c>
      <c r="I1055">
        <v>7.2421284181055644E-5</v>
      </c>
      <c r="J1055">
        <v>2.9174820295804419E-5</v>
      </c>
      <c r="K1055">
        <v>6.6187373191408909E-5</v>
      </c>
      <c r="L1055">
        <v>5.9569323761485908E-5</v>
      </c>
      <c r="M1055">
        <v>7.7071349967688558E-5</v>
      </c>
      <c r="N1055">
        <v>5.3068774755054708E-5</v>
      </c>
      <c r="O1055">
        <v>4.6603011672983138E-5</v>
      </c>
      <c r="P1055">
        <v>1.41633235369618E-5</v>
      </c>
      <c r="Q1055">
        <v>2.490662050944626E-5</v>
      </c>
      <c r="R1055">
        <v>1.191090375257413E-5</v>
      </c>
      <c r="S1055">
        <v>6.0687793070067367E-4</v>
      </c>
    </row>
    <row r="1056" spans="1:19" x14ac:dyDescent="0.35">
      <c r="A1056" s="34"/>
      <c r="B1056" s="1" t="s">
        <v>14</v>
      </c>
      <c r="C1056">
        <v>5.7886384028014932E-55</v>
      </c>
      <c r="D1056">
        <v>7.8878514941672328E-42</v>
      </c>
      <c r="E1056">
        <v>2.5483041238549718E-6</v>
      </c>
      <c r="F1056">
        <v>2.6064819095335219E-5</v>
      </c>
      <c r="G1056">
        <v>1.6803620529205902E-5</v>
      </c>
      <c r="H1056">
        <v>2.1244673880160619E-5</v>
      </c>
      <c r="I1056">
        <v>3.5726760291416863E-5</v>
      </c>
      <c r="J1056">
        <v>4.0237703289940033E-5</v>
      </c>
      <c r="K1056">
        <v>3.5640193483851463E-5</v>
      </c>
      <c r="L1056">
        <v>3.0976925222088772E-5</v>
      </c>
      <c r="M1056">
        <v>2.1305338212640379E-5</v>
      </c>
      <c r="N1056">
        <v>4.497094136823173E-5</v>
      </c>
      <c r="O1056">
        <v>2.6136837287911721E-5</v>
      </c>
      <c r="P1056">
        <v>1.6826620345055789E-5</v>
      </c>
      <c r="Q1056">
        <v>1.6651432203896709E-5</v>
      </c>
      <c r="R1056">
        <v>2.6082281328611461E-5</v>
      </c>
      <c r="S1056">
        <v>3.612164506622016E-4</v>
      </c>
    </row>
    <row r="1057" spans="1:19" x14ac:dyDescent="0.35">
      <c r="A1057" s="34"/>
      <c r="B1057" s="1" t="s">
        <v>15</v>
      </c>
      <c r="C1057">
        <v>2.3572127101661981E-141</v>
      </c>
      <c r="D1057">
        <v>9.0687167409415162E-97</v>
      </c>
      <c r="E1057">
        <v>1.186371221506312E-89</v>
      </c>
      <c r="F1057">
        <v>9.3993407642334476E-22</v>
      </c>
      <c r="G1057">
        <v>4.6600045172900577E-5</v>
      </c>
      <c r="H1057">
        <v>4.6966401121414998E-5</v>
      </c>
      <c r="I1057">
        <v>4.6931608219698722E-5</v>
      </c>
      <c r="J1057">
        <v>8.4218404379323794E-5</v>
      </c>
      <c r="K1057">
        <v>2.7778816787032399E-5</v>
      </c>
      <c r="L1057">
        <v>1.0329437771122591E-5</v>
      </c>
      <c r="M1057">
        <v>1.068036175255475E-5</v>
      </c>
      <c r="N1057">
        <v>7.2634182602282728E-75</v>
      </c>
      <c r="O1057">
        <v>1.1007397129367039E-65</v>
      </c>
      <c r="P1057">
        <v>1.0283167122541059E-5</v>
      </c>
      <c r="Q1057">
        <v>5.1690299352079659E-49</v>
      </c>
      <c r="R1057">
        <v>8.2804050872286741E-43</v>
      </c>
      <c r="S1057">
        <v>2.837882423265888E-4</v>
      </c>
    </row>
    <row r="1058" spans="1:19" x14ac:dyDescent="0.35">
      <c r="A1058" s="34" t="s">
        <v>85</v>
      </c>
      <c r="B1058" s="1" t="s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5.1866427881599188E-120</v>
      </c>
      <c r="Q1058">
        <v>9.2701634576655417E-124</v>
      </c>
      <c r="R1058">
        <v>1.115103763948606E-125</v>
      </c>
      <c r="S1058">
        <v>5.1875809555433247E-120</v>
      </c>
    </row>
    <row r="1059" spans="1:19" x14ac:dyDescent="0.35">
      <c r="A1059" s="34"/>
      <c r="B1059" s="1" t="s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7.8105082769669327E-120</v>
      </c>
      <c r="Q1059">
        <v>1.3372509825695699E-111</v>
      </c>
      <c r="R1059">
        <v>2.423634777049473E-118</v>
      </c>
      <c r="S1059">
        <v>1.337251232743556E-111</v>
      </c>
    </row>
    <row r="1060" spans="1:19" x14ac:dyDescent="0.35">
      <c r="A1060" s="34"/>
      <c r="B1060" s="1" t="s">
        <v>2</v>
      </c>
      <c r="C1060">
        <v>0</v>
      </c>
      <c r="D1060">
        <v>0</v>
      </c>
      <c r="E1060">
        <v>5.6777911839482314E-41</v>
      </c>
      <c r="F1060">
        <v>3.9978030180900723E-3</v>
      </c>
      <c r="G1060">
        <v>5.3986325951309531E-28</v>
      </c>
      <c r="H1060">
        <v>9.0201386530513062E-3</v>
      </c>
      <c r="I1060">
        <v>7.0357551752939325E-35</v>
      </c>
      <c r="J1060">
        <v>8.7148620965782752E-3</v>
      </c>
      <c r="K1060">
        <v>8.5253249282922564E-3</v>
      </c>
      <c r="L1060">
        <v>2.1667840431076821E-2</v>
      </c>
      <c r="M1060">
        <v>2.783428552687146E-39</v>
      </c>
      <c r="N1060">
        <v>6.2823518304097099E-63</v>
      </c>
      <c r="O1060">
        <v>6.5305596379018947E-80</v>
      </c>
      <c r="P1060">
        <v>2.6272127461600591E-127</v>
      </c>
      <c r="Q1060">
        <v>8.7181131032785821E-130</v>
      </c>
      <c r="R1060">
        <v>1.884881774957376E-116</v>
      </c>
      <c r="S1060">
        <v>5.1925969127088731E-2</v>
      </c>
    </row>
    <row r="1061" spans="1:19" x14ac:dyDescent="0.35">
      <c r="A1061" s="34"/>
      <c r="B1061" s="1" t="s">
        <v>3</v>
      </c>
      <c r="C1061">
        <v>0</v>
      </c>
      <c r="D1061">
        <v>0</v>
      </c>
      <c r="E1061">
        <v>3.620265915740232E-3</v>
      </c>
      <c r="F1061">
        <v>0.22057601653209399</v>
      </c>
      <c r="G1061">
        <v>0.1182908372530273</v>
      </c>
      <c r="H1061">
        <v>0.18310212627656211</v>
      </c>
      <c r="I1061">
        <v>0.17913988100348499</v>
      </c>
      <c r="J1061">
        <v>0.1267413428345795</v>
      </c>
      <c r="K1061">
        <v>0.37350644865954807</v>
      </c>
      <c r="L1061">
        <v>7.0516414796437638E-2</v>
      </c>
      <c r="M1061">
        <v>2.3640706215977689E-26</v>
      </c>
      <c r="N1061">
        <v>2.1315774686092741E-2</v>
      </c>
      <c r="O1061">
        <v>6.8814348389568247E-79</v>
      </c>
      <c r="P1061">
        <v>9.8568089068197662E-100</v>
      </c>
      <c r="Q1061">
        <v>4.999261896497733E-94</v>
      </c>
      <c r="R1061">
        <v>1.5171094204632689E-69</v>
      </c>
      <c r="S1061">
        <v>1.296809107957567</v>
      </c>
    </row>
    <row r="1062" spans="1:19" x14ac:dyDescent="0.35">
      <c r="A1062" s="34"/>
      <c r="B1062" s="1" t="s">
        <v>4</v>
      </c>
      <c r="C1062">
        <v>0</v>
      </c>
      <c r="D1062">
        <v>0</v>
      </c>
      <c r="E1062">
        <v>4.5269697656306618E-2</v>
      </c>
      <c r="F1062">
        <v>0.24358032335806179</v>
      </c>
      <c r="G1062">
        <v>0.78461957538148452</v>
      </c>
      <c r="H1062">
        <v>1.2191409254801071</v>
      </c>
      <c r="I1062">
        <v>1.0306750221462719</v>
      </c>
      <c r="J1062">
        <v>1.459191196639539</v>
      </c>
      <c r="K1062">
        <v>1.061793321095555</v>
      </c>
      <c r="L1062">
        <v>0.73917380740255567</v>
      </c>
      <c r="M1062">
        <v>0.49248244740540992</v>
      </c>
      <c r="N1062">
        <v>4.2680201145413182E-2</v>
      </c>
      <c r="O1062">
        <v>1.1280181238920099E-2</v>
      </c>
      <c r="P1062">
        <v>2.0781220969911239E-5</v>
      </c>
      <c r="Q1062">
        <v>3.4512195380063363E-5</v>
      </c>
      <c r="R1062">
        <v>7.1823218570644878E-6</v>
      </c>
      <c r="S1062">
        <v>7.1299491746878321</v>
      </c>
    </row>
    <row r="1063" spans="1:19" x14ac:dyDescent="0.35">
      <c r="A1063" s="34"/>
      <c r="B1063" s="1" t="s">
        <v>5</v>
      </c>
      <c r="C1063">
        <v>0</v>
      </c>
      <c r="D1063">
        <v>0</v>
      </c>
      <c r="E1063">
        <v>9.4554189298244606E-2</v>
      </c>
      <c r="F1063">
        <v>0.52271885937532236</v>
      </c>
      <c r="G1063">
        <v>0.92297637648077557</v>
      </c>
      <c r="H1063">
        <v>1.551393445570634</v>
      </c>
      <c r="I1063">
        <v>1.03532603169987</v>
      </c>
      <c r="J1063">
        <v>1.3107193924858589</v>
      </c>
      <c r="K1063">
        <v>0.99920580006229232</v>
      </c>
      <c r="L1063">
        <v>0.70765589212077507</v>
      </c>
      <c r="M1063">
        <v>0.41337286800832368</v>
      </c>
      <c r="N1063">
        <v>0.1458053974438239</v>
      </c>
      <c r="O1063">
        <v>1.1344966122384561E-2</v>
      </c>
      <c r="P1063">
        <v>1.64742442066213E-5</v>
      </c>
      <c r="Q1063">
        <v>1.051576259199453E-5</v>
      </c>
      <c r="R1063">
        <v>4.5294091702158708E-6</v>
      </c>
      <c r="S1063">
        <v>7.7151047380842748</v>
      </c>
    </row>
    <row r="1064" spans="1:19" x14ac:dyDescent="0.35">
      <c r="A1064" s="34"/>
      <c r="B1064" s="1" t="s">
        <v>6</v>
      </c>
      <c r="C1064">
        <v>0</v>
      </c>
      <c r="D1064">
        <v>0</v>
      </c>
      <c r="E1064">
        <v>9.3476813952342169E-2</v>
      </c>
      <c r="F1064">
        <v>0.1172200181957266</v>
      </c>
      <c r="G1064">
        <v>0.46440692210098439</v>
      </c>
      <c r="H1064">
        <v>2.0892411010263929</v>
      </c>
      <c r="I1064">
        <v>2.2521054067312019</v>
      </c>
      <c r="J1064">
        <v>1.579611367139558</v>
      </c>
      <c r="K1064">
        <v>1.637285236829807</v>
      </c>
      <c r="L1064">
        <v>0.92739374090391979</v>
      </c>
      <c r="M1064">
        <v>0.6223016551682703</v>
      </c>
      <c r="N1064">
        <v>0.13760740534364149</v>
      </c>
      <c r="O1064">
        <v>1.373961944204488E-2</v>
      </c>
      <c r="P1064">
        <v>2.4088435252313961E-5</v>
      </c>
      <c r="Q1064">
        <v>1.3319758607846429E-5</v>
      </c>
      <c r="R1064">
        <v>9.3849263526534787E-6</v>
      </c>
      <c r="S1064">
        <v>9.9344360799541036</v>
      </c>
    </row>
    <row r="1065" spans="1:19" x14ac:dyDescent="0.35">
      <c r="A1065" s="34"/>
      <c r="B1065" s="1" t="s">
        <v>7</v>
      </c>
      <c r="C1065">
        <v>0</v>
      </c>
      <c r="D1065">
        <v>0</v>
      </c>
      <c r="E1065">
        <v>2.6830399813497632E-2</v>
      </c>
      <c r="F1065">
        <v>0.26340714222101341</v>
      </c>
      <c r="G1065">
        <v>0.38508816105369742</v>
      </c>
      <c r="H1065">
        <v>0.79561512858176608</v>
      </c>
      <c r="I1065">
        <v>1.135869800355646</v>
      </c>
      <c r="J1065">
        <v>1.666193291319197</v>
      </c>
      <c r="K1065">
        <v>1.712846006474591</v>
      </c>
      <c r="L1065">
        <v>1.1952414432110829</v>
      </c>
      <c r="M1065">
        <v>0.66170440269070796</v>
      </c>
      <c r="N1065">
        <v>0.1648287194925506</v>
      </c>
      <c r="O1065">
        <v>6.6115936210041559E-3</v>
      </c>
      <c r="P1065">
        <v>2.1582954835082279E-5</v>
      </c>
      <c r="Q1065">
        <v>3.814551152450337E-6</v>
      </c>
      <c r="R1065">
        <v>1.3213590413403049E-6</v>
      </c>
      <c r="S1065">
        <v>8.0142628076997848</v>
      </c>
    </row>
    <row r="1066" spans="1:19" x14ac:dyDescent="0.35">
      <c r="A1066" s="34"/>
      <c r="B1066" s="1" t="s">
        <v>8</v>
      </c>
      <c r="C1066">
        <v>0</v>
      </c>
      <c r="D1066">
        <v>0</v>
      </c>
      <c r="E1066">
        <v>7.2822338692319091E-2</v>
      </c>
      <c r="F1066">
        <v>0.31780705359993039</v>
      </c>
      <c r="G1066">
        <v>0.38186119934889029</v>
      </c>
      <c r="H1066">
        <v>1.291994484879315</v>
      </c>
      <c r="I1066">
        <v>1.9933556090514719</v>
      </c>
      <c r="J1066">
        <v>2.0507627999375262</v>
      </c>
      <c r="K1066">
        <v>2.7044248164912998</v>
      </c>
      <c r="L1066">
        <v>1.9065856379247019</v>
      </c>
      <c r="M1066">
        <v>0.80115284887056226</v>
      </c>
      <c r="N1066">
        <v>0.13990951879597111</v>
      </c>
      <c r="O1066">
        <v>1.5904692098582501E-2</v>
      </c>
      <c r="P1066">
        <v>3.7351460225108777E-5</v>
      </c>
      <c r="Q1066">
        <v>2.5448129541722992E-5</v>
      </c>
      <c r="R1066">
        <v>2.2642809441748391E-5</v>
      </c>
      <c r="S1066">
        <v>11.676666442089781</v>
      </c>
    </row>
    <row r="1067" spans="1:19" x14ac:dyDescent="0.35">
      <c r="A1067" s="34"/>
      <c r="B1067" s="1" t="s">
        <v>9</v>
      </c>
      <c r="C1067">
        <v>0</v>
      </c>
      <c r="D1067">
        <v>0</v>
      </c>
      <c r="E1067">
        <v>2.9547322590268519E-2</v>
      </c>
      <c r="F1067">
        <v>4.5170678426703727E-2</v>
      </c>
      <c r="G1067">
        <v>0.52515813548494694</v>
      </c>
      <c r="H1067">
        <v>0.891372486066624</v>
      </c>
      <c r="I1067">
        <v>1.3809124650980349</v>
      </c>
      <c r="J1067">
        <v>1.3544929078290391</v>
      </c>
      <c r="K1067">
        <v>1.306101264032282</v>
      </c>
      <c r="L1067">
        <v>1.3937184936644731</v>
      </c>
      <c r="M1067">
        <v>0.6558814272880007</v>
      </c>
      <c r="N1067">
        <v>0.1629052086953256</v>
      </c>
      <c r="O1067">
        <v>5.3963347907668557E-3</v>
      </c>
      <c r="P1067">
        <v>1.6819468188617249E-5</v>
      </c>
      <c r="Q1067">
        <v>3.3081572771007289E-20</v>
      </c>
      <c r="R1067">
        <v>4.1611493973353062E-45</v>
      </c>
      <c r="S1067">
        <v>7.7506735434346536</v>
      </c>
    </row>
    <row r="1068" spans="1:19" x14ac:dyDescent="0.35">
      <c r="A1068" s="34"/>
      <c r="B1068" s="1" t="s">
        <v>10</v>
      </c>
      <c r="C1068">
        <v>0</v>
      </c>
      <c r="D1068">
        <v>0</v>
      </c>
      <c r="E1068">
        <v>1.32027440848187E-2</v>
      </c>
      <c r="F1068">
        <v>3.896003407052552E-2</v>
      </c>
      <c r="G1068">
        <v>0.32815553991112528</v>
      </c>
      <c r="H1068">
        <v>0.79280785494269645</v>
      </c>
      <c r="I1068">
        <v>1.557165239248659</v>
      </c>
      <c r="J1068">
        <v>1.205706999063539</v>
      </c>
      <c r="K1068">
        <v>1.424597508437166</v>
      </c>
      <c r="L1068">
        <v>1.2822509372377571</v>
      </c>
      <c r="M1068">
        <v>0.98412179033651148</v>
      </c>
      <c r="N1068">
        <v>0.16515984960138269</v>
      </c>
      <c r="O1068">
        <v>5.4122934846327509E-3</v>
      </c>
      <c r="P1068">
        <v>9.5072766748677026E-6</v>
      </c>
      <c r="Q1068">
        <v>2.1014859576983701E-6</v>
      </c>
      <c r="R1068">
        <v>5.5844816018871028E-6</v>
      </c>
      <c r="S1068">
        <v>7.79755798366305</v>
      </c>
    </row>
    <row r="1069" spans="1:19" x14ac:dyDescent="0.35">
      <c r="A1069" s="34"/>
      <c r="B1069" s="1" t="s">
        <v>11</v>
      </c>
      <c r="C1069">
        <v>0</v>
      </c>
      <c r="D1069">
        <v>0</v>
      </c>
      <c r="E1069">
        <v>5.6852914497039465E-4</v>
      </c>
      <c r="F1069">
        <v>8.2156404268783609E-2</v>
      </c>
      <c r="G1069">
        <v>4.6388481013233361E-2</v>
      </c>
      <c r="H1069">
        <v>0.19167564236145659</v>
      </c>
      <c r="I1069">
        <v>0.22834885738705121</v>
      </c>
      <c r="J1069">
        <v>0.24738078134565891</v>
      </c>
      <c r="K1069">
        <v>0.23496062843059429</v>
      </c>
      <c r="L1069">
        <v>0.17104078643654491</v>
      </c>
      <c r="M1069">
        <v>0.1091241096928945</v>
      </c>
      <c r="N1069">
        <v>3.477617163171158E-2</v>
      </c>
      <c r="O1069">
        <v>2.4979407229940949E-3</v>
      </c>
      <c r="P1069">
        <v>1.8878849006800529E-6</v>
      </c>
      <c r="Q1069">
        <v>1.9394257641711331E-6</v>
      </c>
      <c r="R1069">
        <v>1.2176469765321151E-5</v>
      </c>
      <c r="S1069">
        <v>1.348934336216324</v>
      </c>
    </row>
    <row r="1070" spans="1:19" x14ac:dyDescent="0.35">
      <c r="A1070" s="34"/>
      <c r="B1070" s="1" t="s">
        <v>12</v>
      </c>
      <c r="C1070">
        <v>0</v>
      </c>
      <c r="D1070">
        <v>0</v>
      </c>
      <c r="E1070">
        <v>2.3220349969352839E-34</v>
      </c>
      <c r="F1070">
        <v>6.3779467535916184E-4</v>
      </c>
      <c r="G1070">
        <v>1.029021221879621E-2</v>
      </c>
      <c r="H1070">
        <v>1.6538146411263301E-2</v>
      </c>
      <c r="I1070">
        <v>5.636402046385916E-2</v>
      </c>
      <c r="J1070">
        <v>2.827140611514874E-2</v>
      </c>
      <c r="K1070">
        <v>3.495610211958488E-2</v>
      </c>
      <c r="L1070">
        <v>1.2378934499565619E-2</v>
      </c>
      <c r="M1070">
        <v>1.1743285355482811E-2</v>
      </c>
      <c r="N1070">
        <v>3.0529258720878292E-3</v>
      </c>
      <c r="O1070">
        <v>3.7614909191167108E-4</v>
      </c>
      <c r="P1070">
        <v>3.9743530507262106E-6</v>
      </c>
      <c r="Q1070">
        <v>3.944626107848247E-6</v>
      </c>
      <c r="R1070">
        <v>1.22177244629313E-37</v>
      </c>
      <c r="S1070">
        <v>0.1746168958022179</v>
      </c>
    </row>
    <row r="1071" spans="1:19" x14ac:dyDescent="0.35">
      <c r="A1071" s="34"/>
      <c r="B1071" s="1" t="s">
        <v>13</v>
      </c>
      <c r="C1071">
        <v>1.1613588389373549E-83</v>
      </c>
      <c r="D1071">
        <v>2.937754382350325E-100</v>
      </c>
      <c r="E1071">
        <v>2.5757794345697529E-86</v>
      </c>
      <c r="F1071">
        <v>2.4131685010821581E-5</v>
      </c>
      <c r="G1071">
        <v>2.415045859435751E-5</v>
      </c>
      <c r="H1071">
        <v>7.1924372302885662E-5</v>
      </c>
      <c r="I1071">
        <v>7.092551445440421E-5</v>
      </c>
      <c r="J1071">
        <v>4.0475910919723187E-35</v>
      </c>
      <c r="K1071">
        <v>2.3991650508221929E-5</v>
      </c>
      <c r="L1071">
        <v>3.9645874508988063E-5</v>
      </c>
      <c r="M1071">
        <v>5.5571168855048217E-5</v>
      </c>
      <c r="N1071">
        <v>2.418679566472401E-5</v>
      </c>
      <c r="O1071">
        <v>2.4239620893414451E-5</v>
      </c>
      <c r="P1071">
        <v>5.1371303782744973E-39</v>
      </c>
      <c r="Q1071">
        <v>3.9946870075960437E-5</v>
      </c>
      <c r="R1071">
        <v>2.7008992600397681E-45</v>
      </c>
      <c r="S1071">
        <v>3.9871401086882612E-4</v>
      </c>
    </row>
    <row r="1072" spans="1:19" x14ac:dyDescent="0.35">
      <c r="A1072" s="34"/>
      <c r="B1072" s="1" t="s">
        <v>14</v>
      </c>
      <c r="C1072">
        <v>9.9551373197721773E-135</v>
      </c>
      <c r="D1072">
        <v>3.5369617128631211E-122</v>
      </c>
      <c r="E1072">
        <v>3.2707048154854058E-123</v>
      </c>
      <c r="F1072">
        <v>4.2101580625757451E-46</v>
      </c>
      <c r="G1072">
        <v>6.9592528173788173E-61</v>
      </c>
      <c r="H1072">
        <v>3.3603331776410771E-5</v>
      </c>
      <c r="I1072">
        <v>3.367530842563733E-5</v>
      </c>
      <c r="J1072">
        <v>4.7390867438453297E-29</v>
      </c>
      <c r="K1072">
        <v>1.547376564768064E-50</v>
      </c>
      <c r="L1072">
        <v>2.7185247867744709E-38</v>
      </c>
      <c r="M1072">
        <v>3.2801639559323121E-69</v>
      </c>
      <c r="N1072">
        <v>3.9826506114286686E-62</v>
      </c>
      <c r="O1072">
        <v>2.4309312339965279E-92</v>
      </c>
      <c r="P1072">
        <v>1.5436164930209111E-109</v>
      </c>
      <c r="Q1072">
        <v>6.4163032740004983E-119</v>
      </c>
      <c r="R1072">
        <v>5.9431876339234955E-75</v>
      </c>
      <c r="S1072">
        <v>6.7278640202048101E-5</v>
      </c>
    </row>
    <row r="1073" spans="1:19" x14ac:dyDescent="0.35">
      <c r="A1073" s="34"/>
      <c r="B1073" s="1" t="s">
        <v>15</v>
      </c>
      <c r="C1073">
        <v>1.8678468697307129E-151</v>
      </c>
      <c r="D1073">
        <v>4.1845409995653218E-98</v>
      </c>
      <c r="E1073">
        <v>1.228552482671753E-126</v>
      </c>
      <c r="F1073">
        <v>4.2394792194722959E-87</v>
      </c>
      <c r="G1073">
        <v>1.630679383106066E-4</v>
      </c>
      <c r="H1073">
        <v>5.9794354650976918E-5</v>
      </c>
      <c r="I1073">
        <v>6.0167493866574231E-5</v>
      </c>
      <c r="J1073">
        <v>3.7685888660142313E-4</v>
      </c>
      <c r="K1073">
        <v>5.9033452207030179E-5</v>
      </c>
      <c r="L1073">
        <v>9.9812109505087367E-108</v>
      </c>
      <c r="M1073">
        <v>3.324437783878184E-121</v>
      </c>
      <c r="N1073">
        <v>1.090690080773401E-125</v>
      </c>
      <c r="O1073">
        <v>3.0310572360169582E-106</v>
      </c>
      <c r="P1073">
        <v>1.9199546240397819E-130</v>
      </c>
      <c r="Q1073">
        <v>4.3305367749110143E-114</v>
      </c>
      <c r="R1073">
        <v>2.1252367937011489E-138</v>
      </c>
      <c r="S1073">
        <v>7.1892212563661102E-4</v>
      </c>
    </row>
    <row r="1074" spans="1:19" x14ac:dyDescent="0.35">
      <c r="A1074" s="34" t="s">
        <v>86</v>
      </c>
      <c r="B1074" s="1" t="s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8.2060452414479945E-92</v>
      </c>
      <c r="Q1074">
        <v>1.2058515015357481E-5</v>
      </c>
      <c r="R1074">
        <v>3.1643683381115669E-125</v>
      </c>
      <c r="S1074">
        <v>1.2058515015357481E-5</v>
      </c>
    </row>
    <row r="1075" spans="1:19" x14ac:dyDescent="0.35">
      <c r="A1075" s="34"/>
      <c r="B1075" s="1" t="s">
        <v>1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1.3495557764948161E-5</v>
      </c>
      <c r="Q1075">
        <v>7.6459132509916683E-79</v>
      </c>
      <c r="R1075">
        <v>2.383920728025148E-65</v>
      </c>
      <c r="S1075">
        <v>1.3495557764948161E-5</v>
      </c>
    </row>
    <row r="1076" spans="1:19" x14ac:dyDescent="0.35">
      <c r="A1076" s="34"/>
      <c r="B1076" s="1" t="s">
        <v>2</v>
      </c>
      <c r="C1076">
        <v>0</v>
      </c>
      <c r="D1076">
        <v>0</v>
      </c>
      <c r="E1076">
        <v>2.2082635027072289E-2</v>
      </c>
      <c r="F1076">
        <v>8.9772621026488492E-3</v>
      </c>
      <c r="G1076">
        <v>1.192330241836554E-2</v>
      </c>
      <c r="H1076">
        <v>3.3841936390462879E-3</v>
      </c>
      <c r="I1076">
        <v>2.7157016102845821E-2</v>
      </c>
      <c r="J1076">
        <v>7.5465164487706548E-3</v>
      </c>
      <c r="K1076">
        <v>2.6061251757536069E-2</v>
      </c>
      <c r="L1076">
        <v>1.4860630212734521E-2</v>
      </c>
      <c r="M1076">
        <v>5.3128519667126296E-3</v>
      </c>
      <c r="N1076">
        <v>1.1672020296748169E-8</v>
      </c>
      <c r="O1076">
        <v>5.6793748126256862E-17</v>
      </c>
      <c r="P1076">
        <v>2.7978031705087359E-53</v>
      </c>
      <c r="Q1076">
        <v>4.9580076999148522E-6</v>
      </c>
      <c r="R1076">
        <v>3.7771808267144161E-102</v>
      </c>
      <c r="S1076">
        <v>0.1273106293554529</v>
      </c>
    </row>
    <row r="1077" spans="1:19" x14ac:dyDescent="0.35">
      <c r="A1077" s="34"/>
      <c r="B1077" s="1" t="s">
        <v>3</v>
      </c>
      <c r="C1077">
        <v>0</v>
      </c>
      <c r="D1077">
        <v>0</v>
      </c>
      <c r="E1077">
        <v>1.600064506764055E-2</v>
      </c>
      <c r="F1077">
        <v>0.5148544424442929</v>
      </c>
      <c r="G1077">
        <v>0.51317378171293893</v>
      </c>
      <c r="H1077">
        <v>0.28951019983319548</v>
      </c>
      <c r="I1077">
        <v>0.264999197027041</v>
      </c>
      <c r="J1077">
        <v>0.24019401075873839</v>
      </c>
      <c r="K1077">
        <v>0.2632722008909959</v>
      </c>
      <c r="L1077">
        <v>0.20373811037944409</v>
      </c>
      <c r="M1077">
        <v>0.10802321063761749</v>
      </c>
      <c r="N1077">
        <v>4.5723673623799387E-2</v>
      </c>
      <c r="O1077">
        <v>4.2937473959796163E-2</v>
      </c>
      <c r="P1077">
        <v>8.3469960156949892E-6</v>
      </c>
      <c r="Q1077">
        <v>2.8597282239804278E-6</v>
      </c>
      <c r="R1077">
        <v>1.8892612209825001E-31</v>
      </c>
      <c r="S1077">
        <v>2.5024381530597402</v>
      </c>
    </row>
    <row r="1078" spans="1:19" x14ac:dyDescent="0.35">
      <c r="A1078" s="34"/>
      <c r="B1078" s="1" t="s">
        <v>4</v>
      </c>
      <c r="C1078">
        <v>0</v>
      </c>
      <c r="D1078">
        <v>0</v>
      </c>
      <c r="E1078">
        <v>2.6047616051516179E-2</v>
      </c>
      <c r="F1078">
        <v>0.34587471264619141</v>
      </c>
      <c r="G1078">
        <v>0.83275473054281213</v>
      </c>
      <c r="H1078">
        <v>0.78290218370775311</v>
      </c>
      <c r="I1078">
        <v>0.64157547834765349</v>
      </c>
      <c r="J1078">
        <v>0.68926670944740454</v>
      </c>
      <c r="K1078">
        <v>0.51202318454917928</v>
      </c>
      <c r="L1078">
        <v>0.40253020613883839</v>
      </c>
      <c r="M1078">
        <v>0.27749679757203127</v>
      </c>
      <c r="N1078">
        <v>0.1137249863973346</v>
      </c>
      <c r="O1078">
        <v>0.14708811951604561</v>
      </c>
      <c r="P1078">
        <v>9.8611340668542582E-6</v>
      </c>
      <c r="Q1078">
        <v>1.326093870262973E-5</v>
      </c>
      <c r="R1078">
        <v>3.7431804801341289E-6</v>
      </c>
      <c r="S1078">
        <v>4.7713115901700087</v>
      </c>
    </row>
    <row r="1079" spans="1:19" x14ac:dyDescent="0.35">
      <c r="A1079" s="34"/>
      <c r="B1079" s="1" t="s">
        <v>5</v>
      </c>
      <c r="C1079">
        <v>0</v>
      </c>
      <c r="D1079">
        <v>0</v>
      </c>
      <c r="E1079">
        <v>3.2861142962080023E-2</v>
      </c>
      <c r="F1079">
        <v>0.29822497767581418</v>
      </c>
      <c r="G1079">
        <v>0.77741853501523916</v>
      </c>
      <c r="H1079">
        <v>1.284238343356499</v>
      </c>
      <c r="I1079">
        <v>0.90230037948260378</v>
      </c>
      <c r="J1079">
        <v>0.85898914212145927</v>
      </c>
      <c r="K1079">
        <v>0.78077700507345738</v>
      </c>
      <c r="L1079">
        <v>0.53732892490162099</v>
      </c>
      <c r="M1079">
        <v>0.39878741232606318</v>
      </c>
      <c r="N1079">
        <v>0.16434378458935389</v>
      </c>
      <c r="O1079">
        <v>0.1924566607931342</v>
      </c>
      <c r="P1079">
        <v>1.606746272092466E-5</v>
      </c>
      <c r="Q1079">
        <v>1.0118260764952541E-5</v>
      </c>
      <c r="R1079">
        <v>3.01442534314934E-6</v>
      </c>
      <c r="S1079">
        <v>6.2277555084461547</v>
      </c>
    </row>
    <row r="1080" spans="1:19" x14ac:dyDescent="0.35">
      <c r="A1080" s="34"/>
      <c r="B1080" s="1" t="s">
        <v>6</v>
      </c>
      <c r="C1080">
        <v>0</v>
      </c>
      <c r="D1080">
        <v>0</v>
      </c>
      <c r="E1080">
        <v>3.655824658155428E-2</v>
      </c>
      <c r="F1080">
        <v>0.15824192546441579</v>
      </c>
      <c r="G1080">
        <v>0.52891230159523928</v>
      </c>
      <c r="H1080">
        <v>0.8554599166179534</v>
      </c>
      <c r="I1080">
        <v>1.0992060041228511</v>
      </c>
      <c r="J1080">
        <v>0.93995912527973846</v>
      </c>
      <c r="K1080">
        <v>0.82878871656025255</v>
      </c>
      <c r="L1080">
        <v>0.66419242872837592</v>
      </c>
      <c r="M1080">
        <v>0.36172330915239509</v>
      </c>
      <c r="N1080">
        <v>0.18825945231450289</v>
      </c>
      <c r="O1080">
        <v>0.17694064058238859</v>
      </c>
      <c r="P1080">
        <v>1.6379556286167829E-5</v>
      </c>
      <c r="Q1080">
        <v>4.1010085071125459E-6</v>
      </c>
      <c r="R1080">
        <v>3.4947898021319551E-6</v>
      </c>
      <c r="S1080">
        <v>5.8382660423542632</v>
      </c>
    </row>
    <row r="1081" spans="1:19" x14ac:dyDescent="0.35">
      <c r="A1081" s="34"/>
      <c r="B1081" s="1" t="s">
        <v>7</v>
      </c>
      <c r="C1081">
        <v>0</v>
      </c>
      <c r="D1081">
        <v>0</v>
      </c>
      <c r="E1081">
        <v>2.192135732853254E-2</v>
      </c>
      <c r="F1081">
        <v>0.3077591342573523</v>
      </c>
      <c r="G1081">
        <v>0.42781106467609609</v>
      </c>
      <c r="H1081">
        <v>0.7834697586762015</v>
      </c>
      <c r="I1081">
        <v>0.82374541881001728</v>
      </c>
      <c r="J1081">
        <v>1.10990168111807</v>
      </c>
      <c r="K1081">
        <v>1.062374404476917</v>
      </c>
      <c r="L1081">
        <v>0.72164580133729328</v>
      </c>
      <c r="M1081">
        <v>0.47441069740691427</v>
      </c>
      <c r="N1081">
        <v>0.16838285586678839</v>
      </c>
      <c r="O1081">
        <v>0.1222728809397586</v>
      </c>
      <c r="P1081">
        <v>1.2298852979232539E-5</v>
      </c>
      <c r="Q1081">
        <v>9.1351283341708809E-6</v>
      </c>
      <c r="R1081">
        <v>6.020974158389122E-6</v>
      </c>
      <c r="S1081">
        <v>6.0237225098494127</v>
      </c>
    </row>
    <row r="1082" spans="1:19" x14ac:dyDescent="0.35">
      <c r="A1082" s="34"/>
      <c r="B1082" s="1" t="s">
        <v>8</v>
      </c>
      <c r="C1082">
        <v>0</v>
      </c>
      <c r="D1082">
        <v>0</v>
      </c>
      <c r="E1082">
        <v>2.4372319866189391E-2</v>
      </c>
      <c r="F1082">
        <v>0.1891129814404017</v>
      </c>
      <c r="G1082">
        <v>0.4954320725479946</v>
      </c>
      <c r="H1082">
        <v>0.76238190099180425</v>
      </c>
      <c r="I1082">
        <v>0.88291669434540254</v>
      </c>
      <c r="J1082">
        <v>0.9213152039384207</v>
      </c>
      <c r="K1082">
        <v>1.1105458388469689</v>
      </c>
      <c r="L1082">
        <v>0.87589380655670379</v>
      </c>
      <c r="M1082">
        <v>0.56839262058354501</v>
      </c>
      <c r="N1082">
        <v>0.17589825261260381</v>
      </c>
      <c r="O1082">
        <v>0.1764006254686068</v>
      </c>
      <c r="P1082">
        <v>1.4362616105122531E-5</v>
      </c>
      <c r="Q1082">
        <v>1.0272156668633031E-5</v>
      </c>
      <c r="R1082">
        <v>1.2950389341679861E-5</v>
      </c>
      <c r="S1082">
        <v>6.1826999023607563</v>
      </c>
    </row>
    <row r="1083" spans="1:19" x14ac:dyDescent="0.35">
      <c r="A1083" s="34"/>
      <c r="B1083" s="1" t="s">
        <v>9</v>
      </c>
      <c r="C1083">
        <v>0</v>
      </c>
      <c r="D1083">
        <v>0</v>
      </c>
      <c r="E1083">
        <v>3.1919333109024429E-2</v>
      </c>
      <c r="F1083">
        <v>0.23203526860177631</v>
      </c>
      <c r="G1083">
        <v>0.33144583999347998</v>
      </c>
      <c r="H1083">
        <v>0.56255187850253829</v>
      </c>
      <c r="I1083">
        <v>0.70819991724498355</v>
      </c>
      <c r="J1083">
        <v>0.75919850252450172</v>
      </c>
      <c r="K1083">
        <v>0.77277410819172698</v>
      </c>
      <c r="L1083">
        <v>0.74032597644128451</v>
      </c>
      <c r="M1083">
        <v>0.43055393503393591</v>
      </c>
      <c r="N1083">
        <v>0.195422453522404</v>
      </c>
      <c r="O1083">
        <v>0.13791642071883459</v>
      </c>
      <c r="P1083">
        <v>1.6281037030972492E-5</v>
      </c>
      <c r="Q1083">
        <v>1.082436104787482E-5</v>
      </c>
      <c r="R1083">
        <v>6.091723387356965E-6</v>
      </c>
      <c r="S1083">
        <v>4.9023768310059559</v>
      </c>
    </row>
    <row r="1084" spans="1:19" x14ac:dyDescent="0.35">
      <c r="A1084" s="34"/>
      <c r="B1084" s="1" t="s">
        <v>10</v>
      </c>
      <c r="C1084">
        <v>0</v>
      </c>
      <c r="D1084">
        <v>0</v>
      </c>
      <c r="E1084">
        <v>3.0577020821827151E-2</v>
      </c>
      <c r="F1084">
        <v>0.15376691471659371</v>
      </c>
      <c r="G1084">
        <v>0.24442656987069991</v>
      </c>
      <c r="H1084">
        <v>0.5021470211857948</v>
      </c>
      <c r="I1084">
        <v>0.57472453276818292</v>
      </c>
      <c r="J1084">
        <v>0.58356217536673527</v>
      </c>
      <c r="K1084">
        <v>0.77747337365126912</v>
      </c>
      <c r="L1084">
        <v>0.73612354716798356</v>
      </c>
      <c r="M1084">
        <v>0.50492770520161057</v>
      </c>
      <c r="N1084">
        <v>0.21850397642156649</v>
      </c>
      <c r="O1084">
        <v>0.14603086919495931</v>
      </c>
      <c r="P1084">
        <v>1.180797212969506E-5</v>
      </c>
      <c r="Q1084">
        <v>1.1822664543445789E-5</v>
      </c>
      <c r="R1084">
        <v>1.01613164687284E-5</v>
      </c>
      <c r="S1084">
        <v>4.4722974983203647</v>
      </c>
    </row>
    <row r="1085" spans="1:19" x14ac:dyDescent="0.35">
      <c r="A1085" s="34"/>
      <c r="B1085" s="1" t="s">
        <v>11</v>
      </c>
      <c r="C1085">
        <v>0</v>
      </c>
      <c r="D1085">
        <v>0</v>
      </c>
      <c r="E1085">
        <v>4.3288652421889777E-2</v>
      </c>
      <c r="F1085">
        <v>9.4940737608503342E-2</v>
      </c>
      <c r="G1085">
        <v>0.15131997945501419</v>
      </c>
      <c r="H1085">
        <v>0.27303581687469619</v>
      </c>
      <c r="I1085">
        <v>0.37274239465697928</v>
      </c>
      <c r="J1085">
        <v>0.34269420736856537</v>
      </c>
      <c r="K1085">
        <v>0.43103903783071579</v>
      </c>
      <c r="L1085">
        <v>0.3337651911649217</v>
      </c>
      <c r="M1085">
        <v>0.27938368112305378</v>
      </c>
      <c r="N1085">
        <v>0.15593870934266371</v>
      </c>
      <c r="O1085">
        <v>0.12657084830738649</v>
      </c>
      <c r="P1085">
        <v>1.349783035371988E-5</v>
      </c>
      <c r="Q1085">
        <v>6.587399251519834E-6</v>
      </c>
      <c r="R1085">
        <v>6.6571675591286492E-6</v>
      </c>
      <c r="S1085">
        <v>2.6047459985515542</v>
      </c>
    </row>
    <row r="1086" spans="1:19" x14ac:dyDescent="0.35">
      <c r="A1086" s="34"/>
      <c r="B1086" s="1" t="s">
        <v>12</v>
      </c>
      <c r="C1086">
        <v>0</v>
      </c>
      <c r="D1086">
        <v>0</v>
      </c>
      <c r="E1086">
        <v>6.0573807081457112E-2</v>
      </c>
      <c r="F1086">
        <v>5.336280318550158E-2</v>
      </c>
      <c r="G1086">
        <v>0.24930431568833439</v>
      </c>
      <c r="H1086">
        <v>0.43589727731576061</v>
      </c>
      <c r="I1086">
        <v>0.47147134221485881</v>
      </c>
      <c r="J1086">
        <v>0.54330323236585087</v>
      </c>
      <c r="K1086">
        <v>0.57798795659266977</v>
      </c>
      <c r="L1086">
        <v>0.55398824890859266</v>
      </c>
      <c r="M1086">
        <v>0.38216670694594818</v>
      </c>
      <c r="N1086">
        <v>0.26313515025262468</v>
      </c>
      <c r="O1086">
        <v>0.17996057401014989</v>
      </c>
      <c r="P1086">
        <v>2.030195801259054E-5</v>
      </c>
      <c r="Q1086">
        <v>8.2610215574613784E-6</v>
      </c>
      <c r="R1086">
        <v>1.483981821636681E-5</v>
      </c>
      <c r="S1086">
        <v>3.7711948173595351</v>
      </c>
    </row>
    <row r="1087" spans="1:19" x14ac:dyDescent="0.35">
      <c r="A1087" s="34"/>
      <c r="B1087" s="1" t="s">
        <v>13</v>
      </c>
      <c r="C1087">
        <v>7.602995211457355E-6</v>
      </c>
      <c r="D1087">
        <v>3.3632675385513442E-6</v>
      </c>
      <c r="E1087">
        <v>7.6485529562267413E-6</v>
      </c>
      <c r="F1087">
        <v>2.276215322644046E-5</v>
      </c>
      <c r="G1087">
        <v>3.1493335121439779E-5</v>
      </c>
      <c r="H1087">
        <v>7.8930841022094474E-5</v>
      </c>
      <c r="I1087">
        <v>7.2421284181055644E-5</v>
      </c>
      <c r="J1087">
        <v>2.9174820295804419E-5</v>
      </c>
      <c r="K1087">
        <v>6.6187373191408909E-5</v>
      </c>
      <c r="L1087">
        <v>5.9569323761485908E-5</v>
      </c>
      <c r="M1087">
        <v>7.7071349967688558E-5</v>
      </c>
      <c r="N1087">
        <v>5.3068774755054708E-5</v>
      </c>
      <c r="O1087">
        <v>4.6603011672983138E-5</v>
      </c>
      <c r="P1087">
        <v>1.41633235369618E-5</v>
      </c>
      <c r="Q1087">
        <v>2.490662050944626E-5</v>
      </c>
      <c r="R1087">
        <v>1.191090375257413E-5</v>
      </c>
      <c r="S1087">
        <v>6.0687793070067367E-4</v>
      </c>
    </row>
    <row r="1088" spans="1:19" x14ac:dyDescent="0.35">
      <c r="A1088" s="34"/>
      <c r="B1088" s="1" t="s">
        <v>14</v>
      </c>
      <c r="C1088">
        <v>5.7886384028014932E-55</v>
      </c>
      <c r="D1088">
        <v>7.8878514941672328E-42</v>
      </c>
      <c r="E1088">
        <v>2.5483041238549718E-6</v>
      </c>
      <c r="F1088">
        <v>2.6064819095335219E-5</v>
      </c>
      <c r="G1088">
        <v>1.6803620529205902E-5</v>
      </c>
      <c r="H1088">
        <v>2.1244673880160619E-5</v>
      </c>
      <c r="I1088">
        <v>3.5726760291416863E-5</v>
      </c>
      <c r="J1088">
        <v>4.0237703289940033E-5</v>
      </c>
      <c r="K1088">
        <v>3.5640193483851463E-5</v>
      </c>
      <c r="L1088">
        <v>3.0976925222088772E-5</v>
      </c>
      <c r="M1088">
        <v>2.1305338212640379E-5</v>
      </c>
      <c r="N1088">
        <v>4.497094136823173E-5</v>
      </c>
      <c r="O1088">
        <v>2.6136837287911721E-5</v>
      </c>
      <c r="P1088">
        <v>1.6826620345055789E-5</v>
      </c>
      <c r="Q1088">
        <v>1.6651432203896709E-5</v>
      </c>
      <c r="R1088">
        <v>2.6082281328611461E-5</v>
      </c>
      <c r="S1088">
        <v>3.612164506622016E-4</v>
      </c>
    </row>
    <row r="1089" spans="1:19" x14ac:dyDescent="0.35">
      <c r="A1089" s="34"/>
      <c r="B1089" s="1" t="s">
        <v>15</v>
      </c>
      <c r="C1089">
        <v>2.3572127101661981E-141</v>
      </c>
      <c r="D1089">
        <v>9.0687167409415162E-97</v>
      </c>
      <c r="E1089">
        <v>1.186371221506312E-89</v>
      </c>
      <c r="F1089">
        <v>9.3993407642334476E-22</v>
      </c>
      <c r="G1089">
        <v>4.6600045172900577E-5</v>
      </c>
      <c r="H1089">
        <v>4.6966401121414998E-5</v>
      </c>
      <c r="I1089">
        <v>4.6931608219698722E-5</v>
      </c>
      <c r="J1089">
        <v>8.4218404379323794E-5</v>
      </c>
      <c r="K1089">
        <v>2.7778816787032399E-5</v>
      </c>
      <c r="L1089">
        <v>1.0329437771122591E-5</v>
      </c>
      <c r="M1089">
        <v>1.068036175255475E-5</v>
      </c>
      <c r="N1089">
        <v>7.2634182602282728E-75</v>
      </c>
      <c r="O1089">
        <v>1.1007397129367039E-65</v>
      </c>
      <c r="P1089">
        <v>1.0283167122541059E-5</v>
      </c>
      <c r="Q1089">
        <v>5.1690299352079659E-49</v>
      </c>
      <c r="R1089">
        <v>8.2804050872286741E-43</v>
      </c>
      <c r="S1089">
        <v>2.837882423265888E-4</v>
      </c>
    </row>
    <row r="1090" spans="1:19" x14ac:dyDescent="0.35">
      <c r="A1090" s="34" t="s">
        <v>87</v>
      </c>
      <c r="B1090" s="1" t="s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8.2060452414479945E-92</v>
      </c>
      <c r="Q1090">
        <v>1.2058515015357481E-5</v>
      </c>
      <c r="R1090">
        <v>3.1643683381115669E-125</v>
      </c>
      <c r="S1090">
        <v>1.2058515015357481E-5</v>
      </c>
    </row>
    <row r="1091" spans="1:19" x14ac:dyDescent="0.35">
      <c r="A1091" s="34"/>
      <c r="B1091" s="1" t="s">
        <v>1</v>
      </c>
      <c r="C1091">
        <v>0</v>
      </c>
      <c r="D1091">
        <v>6.7716237452621856E-5</v>
      </c>
      <c r="E1091">
        <v>2.0526594982430271E-72</v>
      </c>
      <c r="F1091">
        <v>1.037213407949993E-59</v>
      </c>
      <c r="G1091">
        <v>6.4410529152884696E-7</v>
      </c>
      <c r="H1091">
        <v>2.1842867579043011E-3</v>
      </c>
      <c r="I1091">
        <v>5.6188228128587828E-3</v>
      </c>
      <c r="J1091">
        <v>1.2499652032003899E-3</v>
      </c>
      <c r="K1091">
        <v>4.9578905890780836E-3</v>
      </c>
      <c r="L1091">
        <v>1.415472718200515E-3</v>
      </c>
      <c r="M1091">
        <v>4.1415145042022621E-4</v>
      </c>
      <c r="N1091">
        <v>4.0794844158326669E-4</v>
      </c>
      <c r="O1091">
        <v>6.6664367073903914E-57</v>
      </c>
      <c r="P1091">
        <v>1.3495557764948161E-5</v>
      </c>
      <c r="Q1091">
        <v>7.6459132509916683E-79</v>
      </c>
      <c r="R1091">
        <v>2.383920728025148E-65</v>
      </c>
      <c r="S1091">
        <v>1.6330393873754661E-2</v>
      </c>
    </row>
    <row r="1092" spans="1:19" x14ac:dyDescent="0.35">
      <c r="A1092" s="34"/>
      <c r="B1092" s="1" t="s">
        <v>2</v>
      </c>
      <c r="C1092">
        <v>0</v>
      </c>
      <c r="D1092">
        <v>5.3155058026825791E-4</v>
      </c>
      <c r="E1092">
        <v>8.3517805024094657E-2</v>
      </c>
      <c r="F1092">
        <v>2.013386460943371E-2</v>
      </c>
      <c r="G1092">
        <v>2.0747031599738119E-2</v>
      </c>
      <c r="H1092">
        <v>5.9146449361051848E-3</v>
      </c>
      <c r="I1092">
        <v>4.809358455323421E-2</v>
      </c>
      <c r="J1092">
        <v>1.367710644826154E-2</v>
      </c>
      <c r="K1092">
        <v>4.8948267906177859E-2</v>
      </c>
      <c r="L1092">
        <v>2.8900231131947791E-2</v>
      </c>
      <c r="M1092">
        <v>1.2457851573907689E-2</v>
      </c>
      <c r="N1092">
        <v>3.4487397841599529E-8</v>
      </c>
      <c r="O1092">
        <v>6.9072287652720144E-17</v>
      </c>
      <c r="P1092">
        <v>2.7978031705087359E-53</v>
      </c>
      <c r="Q1092">
        <v>4.9580076999148522E-6</v>
      </c>
      <c r="R1092">
        <v>3.7771808267144161E-102</v>
      </c>
      <c r="S1092">
        <v>0.28292693085826681</v>
      </c>
    </row>
    <row r="1093" spans="1:19" x14ac:dyDescent="0.35">
      <c r="A1093" s="34"/>
      <c r="B1093" s="1" t="s">
        <v>3</v>
      </c>
      <c r="C1093">
        <v>0</v>
      </c>
      <c r="D1093">
        <v>2.5122462433038689E-3</v>
      </c>
      <c r="E1093">
        <v>3.5885642835405511E-2</v>
      </c>
      <c r="F1093">
        <v>0.68473537426423892</v>
      </c>
      <c r="G1093">
        <v>0.52951580868525583</v>
      </c>
      <c r="H1093">
        <v>0.30004915238404911</v>
      </c>
      <c r="I1093">
        <v>0.27829456011864351</v>
      </c>
      <c r="J1093">
        <v>0.25814572633454352</v>
      </c>
      <c r="K1093">
        <v>0.29322576114229693</v>
      </c>
      <c r="L1093">
        <v>0.23495864230172861</v>
      </c>
      <c r="M1093">
        <v>0.15020610330715761</v>
      </c>
      <c r="N1093">
        <v>8.0114397424426123E-2</v>
      </c>
      <c r="O1093">
        <v>3.0966695338668859E-2</v>
      </c>
      <c r="P1093">
        <v>8.3469960156949892E-6</v>
      </c>
      <c r="Q1093">
        <v>2.8597282239804278E-6</v>
      </c>
      <c r="R1093">
        <v>1.8892612209825001E-31</v>
      </c>
      <c r="S1093">
        <v>2.8786213171039581</v>
      </c>
    </row>
    <row r="1094" spans="1:19" x14ac:dyDescent="0.35">
      <c r="A1094" s="34"/>
      <c r="B1094" s="1" t="s">
        <v>4</v>
      </c>
      <c r="C1094">
        <v>0</v>
      </c>
      <c r="D1094">
        <v>2.017563580256398E-3</v>
      </c>
      <c r="E1094">
        <v>4.5323912315287249E-2</v>
      </c>
      <c r="F1094">
        <v>0.35688909819067388</v>
      </c>
      <c r="G1094">
        <v>0.66666514439576929</v>
      </c>
      <c r="H1094">
        <v>0.62952388123492764</v>
      </c>
      <c r="I1094">
        <v>0.52273801687390187</v>
      </c>
      <c r="J1094">
        <v>0.57473313885071819</v>
      </c>
      <c r="K1094">
        <v>0.44244869139150622</v>
      </c>
      <c r="L1094">
        <v>0.36015860549264489</v>
      </c>
      <c r="M1094">
        <v>0.29936749573870952</v>
      </c>
      <c r="N1094">
        <v>0.15459716241376811</v>
      </c>
      <c r="O1094">
        <v>8.2302331132191112E-2</v>
      </c>
      <c r="P1094">
        <v>9.8611340668542582E-6</v>
      </c>
      <c r="Q1094">
        <v>1.326093870262973E-5</v>
      </c>
      <c r="R1094">
        <v>3.7431804801341289E-6</v>
      </c>
      <c r="S1094">
        <v>4.1367919068636034</v>
      </c>
    </row>
    <row r="1095" spans="1:19" x14ac:dyDescent="0.35">
      <c r="A1095" s="34"/>
      <c r="B1095" s="1" t="s">
        <v>5</v>
      </c>
      <c r="C1095">
        <v>0</v>
      </c>
      <c r="D1095">
        <v>2.279773757223655E-3</v>
      </c>
      <c r="E1095">
        <v>5.7432290685963512E-2</v>
      </c>
      <c r="F1095">
        <v>0.3090811716579801</v>
      </c>
      <c r="G1095">
        <v>0.62511453370712855</v>
      </c>
      <c r="H1095">
        <v>1.037204524387912</v>
      </c>
      <c r="I1095">
        <v>0.73841674086060005</v>
      </c>
      <c r="J1095">
        <v>0.71941696460479221</v>
      </c>
      <c r="K1095">
        <v>0.67766392592869606</v>
      </c>
      <c r="L1095">
        <v>0.48289154871969281</v>
      </c>
      <c r="M1095">
        <v>0.43211781844825298</v>
      </c>
      <c r="N1095">
        <v>0.22439489541280019</v>
      </c>
      <c r="O1095">
        <v>0.108163704156924</v>
      </c>
      <c r="P1095">
        <v>1.606746272092466E-5</v>
      </c>
      <c r="Q1095">
        <v>1.0118260764952541E-5</v>
      </c>
      <c r="R1095">
        <v>3.01442534314934E-6</v>
      </c>
      <c r="S1095">
        <v>5.4142070924767962</v>
      </c>
    </row>
    <row r="1096" spans="1:19" x14ac:dyDescent="0.35">
      <c r="A1096" s="34"/>
      <c r="B1096" s="1" t="s">
        <v>6</v>
      </c>
      <c r="C1096">
        <v>0</v>
      </c>
      <c r="D1096">
        <v>3.6008932368815638E-3</v>
      </c>
      <c r="E1096">
        <v>6.4742647587991808E-2</v>
      </c>
      <c r="F1096">
        <v>0.16618113388076819</v>
      </c>
      <c r="G1096">
        <v>0.43094316563995538</v>
      </c>
      <c r="H1096">
        <v>0.70008385004573592</v>
      </c>
      <c r="I1096">
        <v>0.91150931270261093</v>
      </c>
      <c r="J1096">
        <v>0.79768898109346575</v>
      </c>
      <c r="K1096">
        <v>0.7288913679063268</v>
      </c>
      <c r="L1096">
        <v>0.60483223582269985</v>
      </c>
      <c r="M1096">
        <v>0.39716306424621328</v>
      </c>
      <c r="N1096">
        <v>0.2604642389886288</v>
      </c>
      <c r="O1096">
        <v>0.1007645627237575</v>
      </c>
      <c r="P1096">
        <v>1.6379556286167829E-5</v>
      </c>
      <c r="Q1096">
        <v>4.1010085071125459E-6</v>
      </c>
      <c r="R1096">
        <v>3.4947898021319551E-6</v>
      </c>
      <c r="S1096">
        <v>5.1668894292296317</v>
      </c>
    </row>
    <row r="1097" spans="1:19" x14ac:dyDescent="0.35">
      <c r="A1097" s="34"/>
      <c r="B1097" s="1" t="s">
        <v>7</v>
      </c>
      <c r="C1097">
        <v>0</v>
      </c>
      <c r="D1097">
        <v>2.4656126976551388E-3</v>
      </c>
      <c r="E1097">
        <v>3.9729687162022867E-2</v>
      </c>
      <c r="F1097">
        <v>0.3307605589248197</v>
      </c>
      <c r="G1097">
        <v>0.3567228660056479</v>
      </c>
      <c r="H1097">
        <v>0.65616828898959967</v>
      </c>
      <c r="I1097">
        <v>0.69906512542810573</v>
      </c>
      <c r="J1097">
        <v>0.96394385708061003</v>
      </c>
      <c r="K1097">
        <v>0.95617895827402799</v>
      </c>
      <c r="L1097">
        <v>0.67252387179081896</v>
      </c>
      <c r="M1097">
        <v>0.53307637668507912</v>
      </c>
      <c r="N1097">
        <v>0.23841402013732871</v>
      </c>
      <c r="O1097">
        <v>7.1261175274605473E-2</v>
      </c>
      <c r="P1097">
        <v>1.2298852979232539E-5</v>
      </c>
      <c r="Q1097">
        <v>9.1351283341708809E-6</v>
      </c>
      <c r="R1097">
        <v>6.020974158389122E-6</v>
      </c>
      <c r="S1097">
        <v>5.5203378534057927</v>
      </c>
    </row>
    <row r="1098" spans="1:19" x14ac:dyDescent="0.35">
      <c r="A1098" s="34"/>
      <c r="B1098" s="1" t="s">
        <v>8</v>
      </c>
      <c r="C1098">
        <v>0</v>
      </c>
      <c r="D1098">
        <v>1.41672358975971E-3</v>
      </c>
      <c r="E1098">
        <v>4.5776114417080037E-2</v>
      </c>
      <c r="F1098">
        <v>0.21062914252656059</v>
      </c>
      <c r="G1098">
        <v>0.42811200505548153</v>
      </c>
      <c r="H1098">
        <v>0.66169816570671403</v>
      </c>
      <c r="I1098">
        <v>0.77649507556002895</v>
      </c>
      <c r="J1098">
        <v>0.82922010190711803</v>
      </c>
      <c r="K1098">
        <v>1.035839398271639</v>
      </c>
      <c r="L1098">
        <v>0.84592025424107509</v>
      </c>
      <c r="M1098">
        <v>0.66187769749855807</v>
      </c>
      <c r="N1098">
        <v>0.2581010656206284</v>
      </c>
      <c r="O1098">
        <v>0.1065411325470856</v>
      </c>
      <c r="P1098">
        <v>1.4362616105122531E-5</v>
      </c>
      <c r="Q1098">
        <v>1.0272156668633031E-5</v>
      </c>
      <c r="R1098">
        <v>1.2950389341679861E-5</v>
      </c>
      <c r="S1098">
        <v>5.8616644621038434</v>
      </c>
    </row>
    <row r="1099" spans="1:19" x14ac:dyDescent="0.35">
      <c r="A1099" s="34"/>
      <c r="B1099" s="1" t="s">
        <v>9</v>
      </c>
      <c r="C1099">
        <v>0</v>
      </c>
      <c r="D1099">
        <v>8.2046555964520511E-4</v>
      </c>
      <c r="E1099">
        <v>6.2075167151251907E-2</v>
      </c>
      <c r="F1099">
        <v>0.26759201592305959</v>
      </c>
      <c r="G1099">
        <v>0.2965568042046926</v>
      </c>
      <c r="H1099">
        <v>0.50555913753386639</v>
      </c>
      <c r="I1099">
        <v>0.64490668792598749</v>
      </c>
      <c r="J1099">
        <v>0.70752038663483874</v>
      </c>
      <c r="K1099">
        <v>0.74632936684676299</v>
      </c>
      <c r="L1099">
        <v>0.74032597644128451</v>
      </c>
      <c r="M1099">
        <v>0.51913332807633072</v>
      </c>
      <c r="N1099">
        <v>0.29690995957872501</v>
      </c>
      <c r="O1099">
        <v>8.6249224300286115E-2</v>
      </c>
      <c r="P1099">
        <v>1.6281037030972492E-5</v>
      </c>
      <c r="Q1099">
        <v>1.082436104787482E-5</v>
      </c>
      <c r="R1099">
        <v>6.091723387356965E-6</v>
      </c>
      <c r="S1099">
        <v>4.8740117172981972</v>
      </c>
    </row>
    <row r="1100" spans="1:19" x14ac:dyDescent="0.35">
      <c r="A1100" s="34"/>
      <c r="B1100" s="1" t="s">
        <v>10</v>
      </c>
      <c r="C1100">
        <v>0</v>
      </c>
      <c r="D1100">
        <v>1.2283137524612151E-4</v>
      </c>
      <c r="E1100">
        <v>7.1698588509008926E-2</v>
      </c>
      <c r="F1100">
        <v>0.21381265138124381</v>
      </c>
      <c r="G1100">
        <v>0.26369086329798153</v>
      </c>
      <c r="H1100">
        <v>0.54411615970886773</v>
      </c>
      <c r="I1100">
        <v>0.6310330320336599</v>
      </c>
      <c r="J1100">
        <v>0.65572553847397319</v>
      </c>
      <c r="K1100">
        <v>0.90534652946484007</v>
      </c>
      <c r="L1100">
        <v>0.88756886378601729</v>
      </c>
      <c r="M1100">
        <v>0.73406057202407327</v>
      </c>
      <c r="N1100">
        <v>0.40027733312133179</v>
      </c>
      <c r="O1100">
        <v>0.1101121490719385</v>
      </c>
      <c r="P1100">
        <v>1.180797212969506E-5</v>
      </c>
      <c r="Q1100">
        <v>1.1822664543445789E-5</v>
      </c>
      <c r="R1100">
        <v>1.01613164687284E-5</v>
      </c>
      <c r="S1100">
        <v>5.4175989042013244</v>
      </c>
    </row>
    <row r="1101" spans="1:19" x14ac:dyDescent="0.35">
      <c r="A1101" s="34"/>
      <c r="B1101" s="1" t="s">
        <v>11</v>
      </c>
      <c r="C1101">
        <v>0</v>
      </c>
      <c r="D1101">
        <v>1.6187351186285569E-3</v>
      </c>
      <c r="E1101">
        <v>0.12790527604859969</v>
      </c>
      <c r="F1101">
        <v>0.1663497129980557</v>
      </c>
      <c r="G1101">
        <v>0.20570360288742279</v>
      </c>
      <c r="H1101">
        <v>0.3728029248239354</v>
      </c>
      <c r="I1101">
        <v>0.51570353025854443</v>
      </c>
      <c r="J1101">
        <v>0.48522222310537499</v>
      </c>
      <c r="K1101">
        <v>0.63247720392775808</v>
      </c>
      <c r="L1101">
        <v>0.50709735565878211</v>
      </c>
      <c r="M1101">
        <v>0.51180283594380749</v>
      </c>
      <c r="N1101">
        <v>0.35996024938178728</v>
      </c>
      <c r="O1101">
        <v>0.1202605582315236</v>
      </c>
      <c r="P1101">
        <v>1.349783035371988E-5</v>
      </c>
      <c r="Q1101">
        <v>6.587399251519834E-6</v>
      </c>
      <c r="R1101">
        <v>6.6571675591286492E-6</v>
      </c>
      <c r="S1101">
        <v>4.0069309507813848</v>
      </c>
    </row>
    <row r="1102" spans="1:19" x14ac:dyDescent="0.35">
      <c r="A1102" s="34"/>
      <c r="B1102" s="1" t="s">
        <v>12</v>
      </c>
      <c r="C1102">
        <v>0</v>
      </c>
      <c r="D1102">
        <v>3.3040090764645838E-4</v>
      </c>
      <c r="E1102">
        <v>7.3669577462108893E-2</v>
      </c>
      <c r="F1102">
        <v>3.8485488694794658E-2</v>
      </c>
      <c r="G1102">
        <v>0.1394968295874317</v>
      </c>
      <c r="H1102">
        <v>0.24498120227217721</v>
      </c>
      <c r="I1102">
        <v>0.26849458371290552</v>
      </c>
      <c r="J1102">
        <v>0.31663952440899312</v>
      </c>
      <c r="K1102">
        <v>0.34908885005579399</v>
      </c>
      <c r="L1102">
        <v>0.34644936760104522</v>
      </c>
      <c r="M1102">
        <v>0.28816645163827209</v>
      </c>
      <c r="N1102">
        <v>0.25001633854001548</v>
      </c>
      <c r="O1102">
        <v>7.0381061113379204E-2</v>
      </c>
      <c r="P1102">
        <v>2.030195801259054E-5</v>
      </c>
      <c r="Q1102">
        <v>8.2610215574613784E-6</v>
      </c>
      <c r="R1102">
        <v>1.483981821636681E-5</v>
      </c>
      <c r="S1102">
        <v>2.3862430787923499</v>
      </c>
    </row>
    <row r="1103" spans="1:19" x14ac:dyDescent="0.35">
      <c r="A1103" s="34"/>
      <c r="B1103" s="1" t="s">
        <v>13</v>
      </c>
      <c r="C1103">
        <v>7.602995211457355E-6</v>
      </c>
      <c r="D1103">
        <v>3.3632675385513442E-6</v>
      </c>
      <c r="E1103">
        <v>7.6485529562267413E-6</v>
      </c>
      <c r="F1103">
        <v>2.276215322644046E-5</v>
      </c>
      <c r="G1103">
        <v>3.1493335121439779E-5</v>
      </c>
      <c r="H1103">
        <v>7.8930841022094474E-5</v>
      </c>
      <c r="I1103">
        <v>7.2421284181055644E-5</v>
      </c>
      <c r="J1103">
        <v>2.9174820295804419E-5</v>
      </c>
      <c r="K1103">
        <v>6.6187373191408909E-5</v>
      </c>
      <c r="L1103">
        <v>5.9569323761485908E-5</v>
      </c>
      <c r="M1103">
        <v>7.7071349967688558E-5</v>
      </c>
      <c r="N1103">
        <v>5.3068774755054708E-5</v>
      </c>
      <c r="O1103">
        <v>4.6603011672983138E-5</v>
      </c>
      <c r="P1103">
        <v>1.41633235369618E-5</v>
      </c>
      <c r="Q1103">
        <v>2.490662050944626E-5</v>
      </c>
      <c r="R1103">
        <v>1.191090375257413E-5</v>
      </c>
      <c r="S1103">
        <v>6.0687793070067367E-4</v>
      </c>
    </row>
    <row r="1104" spans="1:19" x14ac:dyDescent="0.35">
      <c r="A1104" s="34"/>
      <c r="B1104" s="1" t="s">
        <v>14</v>
      </c>
      <c r="C1104">
        <v>5.7886384028014932E-55</v>
      </c>
      <c r="D1104">
        <v>7.8878514941672328E-42</v>
      </c>
      <c r="E1104">
        <v>2.5483041238549718E-6</v>
      </c>
      <c r="F1104">
        <v>2.6064819095335219E-5</v>
      </c>
      <c r="G1104">
        <v>1.6803620529205902E-5</v>
      </c>
      <c r="H1104">
        <v>2.1244673880160619E-5</v>
      </c>
      <c r="I1104">
        <v>3.5726760291416863E-5</v>
      </c>
      <c r="J1104">
        <v>4.0237703289940033E-5</v>
      </c>
      <c r="K1104">
        <v>3.5640193483851463E-5</v>
      </c>
      <c r="L1104">
        <v>3.0976925222088772E-5</v>
      </c>
      <c r="M1104">
        <v>2.1305338212640379E-5</v>
      </c>
      <c r="N1104">
        <v>4.497094136823173E-5</v>
      </c>
      <c r="O1104">
        <v>2.6136837287911721E-5</v>
      </c>
      <c r="P1104">
        <v>1.6826620345055789E-5</v>
      </c>
      <c r="Q1104">
        <v>1.6651432203896709E-5</v>
      </c>
      <c r="R1104">
        <v>2.6082281328611461E-5</v>
      </c>
      <c r="S1104">
        <v>3.612164506622016E-4</v>
      </c>
    </row>
    <row r="1105" spans="1:19" x14ac:dyDescent="0.35">
      <c r="A1105" s="34"/>
      <c r="B1105" s="1" t="s">
        <v>15</v>
      </c>
      <c r="C1105">
        <v>2.3572127101661981E-141</v>
      </c>
      <c r="D1105">
        <v>9.0687167409415162E-97</v>
      </c>
      <c r="E1105">
        <v>1.186371221506312E-89</v>
      </c>
      <c r="F1105">
        <v>9.3993407642334476E-22</v>
      </c>
      <c r="G1105">
        <v>4.6600045172900577E-5</v>
      </c>
      <c r="H1105">
        <v>4.6966401121414998E-5</v>
      </c>
      <c r="I1105">
        <v>4.6931608219698722E-5</v>
      </c>
      <c r="J1105">
        <v>8.4218404379323794E-5</v>
      </c>
      <c r="K1105">
        <v>2.7778816787032399E-5</v>
      </c>
      <c r="L1105">
        <v>1.0329437771122591E-5</v>
      </c>
      <c r="M1105">
        <v>1.068036175255475E-5</v>
      </c>
      <c r="N1105">
        <v>7.2634182602282728E-75</v>
      </c>
      <c r="O1105">
        <v>1.1007397129367039E-65</v>
      </c>
      <c r="P1105">
        <v>1.0283167122541059E-5</v>
      </c>
      <c r="Q1105">
        <v>5.1690299352079659E-49</v>
      </c>
      <c r="R1105">
        <v>8.2804050872286741E-43</v>
      </c>
      <c r="S1105">
        <v>2.837882423265888E-4</v>
      </c>
    </row>
    <row r="1106" spans="1:19" x14ac:dyDescent="0.35">
      <c r="A1106" s="34" t="s">
        <v>88</v>
      </c>
      <c r="B1106" s="1" t="s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8.2060452414479945E-92</v>
      </c>
      <c r="Q1106">
        <v>1.2058515015357481E-5</v>
      </c>
      <c r="R1106">
        <v>3.1643683381115669E-125</v>
      </c>
      <c r="S1106">
        <v>1.2058515015357481E-5</v>
      </c>
    </row>
    <row r="1107" spans="1:19" x14ac:dyDescent="0.35">
      <c r="A1107" s="34"/>
      <c r="B1107" s="1" t="s">
        <v>1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1.3495557764948161E-5</v>
      </c>
      <c r="Q1107">
        <v>7.6459132509916683E-79</v>
      </c>
      <c r="R1107">
        <v>2.383920728025148E-65</v>
      </c>
      <c r="S1107">
        <v>1.3495557764948161E-5</v>
      </c>
    </row>
    <row r="1108" spans="1:19" x14ac:dyDescent="0.35">
      <c r="A1108" s="34"/>
      <c r="B1108" s="1" t="s">
        <v>2</v>
      </c>
      <c r="C1108">
        <v>0</v>
      </c>
      <c r="D1108">
        <v>0</v>
      </c>
      <c r="E1108">
        <v>4.59171325868927E-2</v>
      </c>
      <c r="F1108">
        <v>1.541961298236651E-2</v>
      </c>
      <c r="G1108">
        <v>1.81598776417813E-2</v>
      </c>
      <c r="H1108">
        <v>4.8567041843127698E-3</v>
      </c>
      <c r="I1108">
        <v>3.863987404063933E-2</v>
      </c>
      <c r="J1108">
        <v>1.022207046923731E-2</v>
      </c>
      <c r="K1108">
        <v>3.4817499485831183E-2</v>
      </c>
      <c r="L1108">
        <v>1.8656396908819799E-2</v>
      </c>
      <c r="M1108">
        <v>7.2089025251143093E-3</v>
      </c>
      <c r="N1108">
        <v>8.4154621476554497E-9</v>
      </c>
      <c r="O1108">
        <v>5.1337764241776853E-18</v>
      </c>
      <c r="P1108">
        <v>2.7978031705087359E-53</v>
      </c>
      <c r="Q1108">
        <v>4.9580076999148522E-6</v>
      </c>
      <c r="R1108">
        <v>3.7771808267144161E-102</v>
      </c>
      <c r="S1108">
        <v>0.1939030372481573</v>
      </c>
    </row>
    <row r="1109" spans="1:19" x14ac:dyDescent="0.35">
      <c r="A1109" s="34"/>
      <c r="B1109" s="1" t="s">
        <v>3</v>
      </c>
      <c r="C1109">
        <v>0</v>
      </c>
      <c r="D1109">
        <v>0</v>
      </c>
      <c r="E1109">
        <v>2.748318491652706E-2</v>
      </c>
      <c r="F1109">
        <v>0.73049918565435945</v>
      </c>
      <c r="G1109">
        <v>0.6456341918872005</v>
      </c>
      <c r="H1109">
        <v>0.34320690717901498</v>
      </c>
      <c r="I1109">
        <v>0.31146117207798868</v>
      </c>
      <c r="J1109">
        <v>0.26875727253741288</v>
      </c>
      <c r="K1109">
        <v>0.29054473748219239</v>
      </c>
      <c r="L1109">
        <v>0.21128493026417891</v>
      </c>
      <c r="M1109">
        <v>0.12107771674801621</v>
      </c>
      <c r="N1109">
        <v>2.7231950957618271E-2</v>
      </c>
      <c r="O1109">
        <v>3.2061114459900129E-3</v>
      </c>
      <c r="P1109">
        <v>8.3469960156949892E-6</v>
      </c>
      <c r="Q1109">
        <v>2.8597282239804278E-6</v>
      </c>
      <c r="R1109">
        <v>1.8892612209825001E-31</v>
      </c>
      <c r="S1109">
        <v>2.9803985678747389</v>
      </c>
    </row>
    <row r="1110" spans="1:19" x14ac:dyDescent="0.35">
      <c r="A1110" s="34"/>
      <c r="B1110" s="1" t="s">
        <v>4</v>
      </c>
      <c r="C1110">
        <v>0</v>
      </c>
      <c r="D1110">
        <v>0</v>
      </c>
      <c r="E1110">
        <v>3.9672022377544837E-2</v>
      </c>
      <c r="F1110">
        <v>0.43515188918684222</v>
      </c>
      <c r="G1110">
        <v>0.92902191900110265</v>
      </c>
      <c r="H1110">
        <v>0.82297462597681936</v>
      </c>
      <c r="I1110">
        <v>0.66864238409590626</v>
      </c>
      <c r="J1110">
        <v>0.68386778280520488</v>
      </c>
      <c r="K1110">
        <v>0.50105387626592979</v>
      </c>
      <c r="L1110">
        <v>0.37015320536327517</v>
      </c>
      <c r="M1110">
        <v>0.27579850472196732</v>
      </c>
      <c r="N1110">
        <v>6.0059308007683311E-2</v>
      </c>
      <c r="O1110">
        <v>9.7388238241306654E-3</v>
      </c>
      <c r="P1110">
        <v>9.8611340668542582E-6</v>
      </c>
      <c r="Q1110">
        <v>1.326093870262973E-5</v>
      </c>
      <c r="R1110">
        <v>3.7431804801341289E-6</v>
      </c>
      <c r="S1110">
        <v>4.7961612068796553</v>
      </c>
    </row>
    <row r="1111" spans="1:19" x14ac:dyDescent="0.35">
      <c r="A1111" s="34"/>
      <c r="B1111" s="1" t="s">
        <v>5</v>
      </c>
      <c r="C1111">
        <v>0</v>
      </c>
      <c r="D1111">
        <v>0</v>
      </c>
      <c r="E1111">
        <v>4.7159491313922178E-2</v>
      </c>
      <c r="F1111">
        <v>0.353538052512895</v>
      </c>
      <c r="G1111">
        <v>0.81721029956973579</v>
      </c>
      <c r="H1111">
        <v>1.2720221146218611</v>
      </c>
      <c r="I1111">
        <v>0.88606865687403158</v>
      </c>
      <c r="J1111">
        <v>0.80305003253609109</v>
      </c>
      <c r="K1111">
        <v>0.71993270436584422</v>
      </c>
      <c r="L1111">
        <v>0.46557896125406539</v>
      </c>
      <c r="M1111">
        <v>0.37346117703176451</v>
      </c>
      <c r="N1111">
        <v>8.178013118719335E-2</v>
      </c>
      <c r="O1111">
        <v>1.200692916943628E-2</v>
      </c>
      <c r="P1111">
        <v>1.606746272092466E-5</v>
      </c>
      <c r="Q1111">
        <v>1.0118260764952541E-5</v>
      </c>
      <c r="R1111">
        <v>3.01442534314934E-6</v>
      </c>
      <c r="S1111">
        <v>5.8318377505856693</v>
      </c>
    </row>
    <row r="1112" spans="1:19" x14ac:dyDescent="0.35">
      <c r="A1112" s="34"/>
      <c r="B1112" s="1" t="s">
        <v>6</v>
      </c>
      <c r="C1112">
        <v>0</v>
      </c>
      <c r="D1112">
        <v>0</v>
      </c>
      <c r="E1112">
        <v>5.2016246472301547E-2</v>
      </c>
      <c r="F1112">
        <v>0.18598628271313369</v>
      </c>
      <c r="G1112">
        <v>0.55122615226365945</v>
      </c>
      <c r="H1112">
        <v>0.84007081961097096</v>
      </c>
      <c r="I1112">
        <v>1.07019404841122</v>
      </c>
      <c r="J1112">
        <v>0.87122655310323927</v>
      </c>
      <c r="K1112">
        <v>0.75766272788451405</v>
      </c>
      <c r="L1112">
        <v>0.57057698936664147</v>
      </c>
      <c r="M1112">
        <v>0.33585183117907152</v>
      </c>
      <c r="N1112">
        <v>9.2879210471587481E-2</v>
      </c>
      <c r="O1112">
        <v>1.094444650108891E-2</v>
      </c>
      <c r="P1112">
        <v>1.6379556286167829E-5</v>
      </c>
      <c r="Q1112">
        <v>4.1010085071125459E-6</v>
      </c>
      <c r="R1112">
        <v>3.4947898021319551E-6</v>
      </c>
      <c r="S1112">
        <v>5.3386592833320243</v>
      </c>
    </row>
    <row r="1113" spans="1:19" x14ac:dyDescent="0.35">
      <c r="A1113" s="34"/>
      <c r="B1113" s="1" t="s">
        <v>7</v>
      </c>
      <c r="C1113">
        <v>0</v>
      </c>
      <c r="D1113">
        <v>0</v>
      </c>
      <c r="E1113">
        <v>2.969339044243318E-2</v>
      </c>
      <c r="F1113">
        <v>0.34435706893858242</v>
      </c>
      <c r="G1113">
        <v>0.42446008235930999</v>
      </c>
      <c r="H1113">
        <v>0.73244862402114552</v>
      </c>
      <c r="I1113">
        <v>0.76351073420437543</v>
      </c>
      <c r="J1113">
        <v>0.97936671398664743</v>
      </c>
      <c r="K1113">
        <v>0.92458828768952306</v>
      </c>
      <c r="L1113">
        <v>0.59017813682063058</v>
      </c>
      <c r="M1113">
        <v>0.4193381684570216</v>
      </c>
      <c r="N1113">
        <v>7.9085759655255217E-2</v>
      </c>
      <c r="O1113">
        <v>7.2000422982814128E-3</v>
      </c>
      <c r="P1113">
        <v>1.2298852979232539E-5</v>
      </c>
      <c r="Q1113">
        <v>9.1351283341708809E-6</v>
      </c>
      <c r="R1113">
        <v>6.020974158389122E-6</v>
      </c>
      <c r="S1113">
        <v>5.2942544638286764</v>
      </c>
    </row>
    <row r="1114" spans="1:19" x14ac:dyDescent="0.35">
      <c r="A1114" s="34"/>
      <c r="B1114" s="1" t="s">
        <v>8</v>
      </c>
      <c r="C1114">
        <v>0</v>
      </c>
      <c r="D1114">
        <v>0</v>
      </c>
      <c r="E1114">
        <v>3.2561108050544033E-2</v>
      </c>
      <c r="F1114">
        <v>0.20870331679958021</v>
      </c>
      <c r="G1114">
        <v>0.48481820329132591</v>
      </c>
      <c r="H1114">
        <v>0.70297109184070361</v>
      </c>
      <c r="I1114">
        <v>0.80714548565392152</v>
      </c>
      <c r="J1114">
        <v>0.80182395513488369</v>
      </c>
      <c r="K1114">
        <v>0.95327287752879797</v>
      </c>
      <c r="L1114">
        <v>0.70651346290306738</v>
      </c>
      <c r="M1114">
        <v>0.49552812630410742</v>
      </c>
      <c r="N1114">
        <v>8.1483918035369682E-2</v>
      </c>
      <c r="O1114">
        <v>1.0245071227772099E-2</v>
      </c>
      <c r="P1114">
        <v>1.4362616105122531E-5</v>
      </c>
      <c r="Q1114">
        <v>1.0272156668633031E-5</v>
      </c>
      <c r="R1114">
        <v>1.2950389341679861E-5</v>
      </c>
      <c r="S1114">
        <v>5.2851042019321897</v>
      </c>
    </row>
    <row r="1115" spans="1:19" x14ac:dyDescent="0.35">
      <c r="A1115" s="34"/>
      <c r="B1115" s="1" t="s">
        <v>9</v>
      </c>
      <c r="C1115">
        <v>0</v>
      </c>
      <c r="D1115">
        <v>0</v>
      </c>
      <c r="E1115">
        <v>4.0072307770399343E-2</v>
      </c>
      <c r="F1115">
        <v>0.24063026526578951</v>
      </c>
      <c r="G1115">
        <v>0.304786419023654</v>
      </c>
      <c r="H1115">
        <v>0.48743387356764428</v>
      </c>
      <c r="I1115">
        <v>0.6083817869242808</v>
      </c>
      <c r="J1115">
        <v>0.62088957888566909</v>
      </c>
      <c r="K1115">
        <v>0.62333505173040782</v>
      </c>
      <c r="L1115">
        <v>0.56115161032063687</v>
      </c>
      <c r="M1115">
        <v>0.352724544333061</v>
      </c>
      <c r="N1115">
        <v>8.5069342975386125E-2</v>
      </c>
      <c r="O1115">
        <v>7.5269508125345398E-3</v>
      </c>
      <c r="P1115">
        <v>1.6281037030972492E-5</v>
      </c>
      <c r="Q1115">
        <v>1.082436104787482E-5</v>
      </c>
      <c r="R1115">
        <v>6.091723387356965E-6</v>
      </c>
      <c r="S1115">
        <v>3.9320349287309302</v>
      </c>
    </row>
    <row r="1116" spans="1:19" x14ac:dyDescent="0.35">
      <c r="A1116" s="34"/>
      <c r="B1116" s="1" t="s">
        <v>10</v>
      </c>
      <c r="C1116">
        <v>0</v>
      </c>
      <c r="D1116">
        <v>0</v>
      </c>
      <c r="E1116">
        <v>4.1489347716445669E-2</v>
      </c>
      <c r="F1116">
        <v>0.17234950558661449</v>
      </c>
      <c r="G1116">
        <v>0.2429306682977482</v>
      </c>
      <c r="H1116">
        <v>0.47025661236696181</v>
      </c>
      <c r="I1116">
        <v>0.53361860258889116</v>
      </c>
      <c r="J1116">
        <v>0.51581866753141126</v>
      </c>
      <c r="K1116">
        <v>0.67780599209964454</v>
      </c>
      <c r="L1116">
        <v>0.60305764648788607</v>
      </c>
      <c r="M1116">
        <v>0.44708305725992198</v>
      </c>
      <c r="N1116">
        <v>0.1028037258374655</v>
      </c>
      <c r="O1116">
        <v>8.6138769486120825E-3</v>
      </c>
      <c r="P1116">
        <v>1.180797212969506E-5</v>
      </c>
      <c r="Q1116">
        <v>1.1822664543445789E-5</v>
      </c>
      <c r="R1116">
        <v>1.01613164687284E-5</v>
      </c>
      <c r="S1116">
        <v>3.8158614946747438</v>
      </c>
    </row>
    <row r="1117" spans="1:19" x14ac:dyDescent="0.35">
      <c r="A1117" s="34"/>
      <c r="B1117" s="1" t="s">
        <v>11</v>
      </c>
      <c r="C1117">
        <v>0</v>
      </c>
      <c r="D1117">
        <v>0</v>
      </c>
      <c r="E1117">
        <v>3.1210879232356992E-2</v>
      </c>
      <c r="F1117">
        <v>5.6544483536186033E-2</v>
      </c>
      <c r="G1117">
        <v>7.9913601590177977E-2</v>
      </c>
      <c r="H1117">
        <v>0.13586704832560861</v>
      </c>
      <c r="I1117">
        <v>0.1838952514702609</v>
      </c>
      <c r="J1117">
        <v>0.16095600457471601</v>
      </c>
      <c r="K1117">
        <v>0.19967651245516679</v>
      </c>
      <c r="L1117">
        <v>0.1452913163696358</v>
      </c>
      <c r="M1117">
        <v>0.1314469595840338</v>
      </c>
      <c r="N1117">
        <v>3.8984677335665921E-2</v>
      </c>
      <c r="O1117">
        <v>3.9671459917240536E-3</v>
      </c>
      <c r="P1117">
        <v>1.349783035371988E-5</v>
      </c>
      <c r="Q1117">
        <v>6.587399251519834E-6</v>
      </c>
      <c r="R1117">
        <v>6.6571675591286492E-6</v>
      </c>
      <c r="S1117">
        <v>1.167780622862697</v>
      </c>
    </row>
    <row r="1118" spans="1:19" x14ac:dyDescent="0.35">
      <c r="A1118" s="34"/>
      <c r="B1118" s="1" t="s">
        <v>12</v>
      </c>
      <c r="C1118">
        <v>0</v>
      </c>
      <c r="D1118">
        <v>0</v>
      </c>
      <c r="E1118">
        <v>5.4754685678810328E-3</v>
      </c>
      <c r="F1118">
        <v>3.9845635596389237E-3</v>
      </c>
      <c r="G1118">
        <v>1.6506641169066569E-2</v>
      </c>
      <c r="H1118">
        <v>2.719463027318187E-2</v>
      </c>
      <c r="I1118">
        <v>2.9162282134185341E-2</v>
      </c>
      <c r="J1118">
        <v>3.1992427296731553E-2</v>
      </c>
      <c r="K1118">
        <v>3.3568632584810069E-2</v>
      </c>
      <c r="L1118">
        <v>3.02345600221023E-2</v>
      </c>
      <c r="M1118">
        <v>2.2542747335796341E-2</v>
      </c>
      <c r="N1118">
        <v>8.2475196347837603E-3</v>
      </c>
      <c r="O1118">
        <v>7.0717409791469022E-4</v>
      </c>
      <c r="P1118">
        <v>2.030195801259054E-5</v>
      </c>
      <c r="Q1118">
        <v>8.2610215574613784E-6</v>
      </c>
      <c r="R1118">
        <v>1.483981821636681E-5</v>
      </c>
      <c r="S1118">
        <v>0.20966004947387881</v>
      </c>
    </row>
    <row r="1119" spans="1:19" x14ac:dyDescent="0.35">
      <c r="A1119" s="34"/>
      <c r="B1119" s="1" t="s">
        <v>13</v>
      </c>
      <c r="C1119">
        <v>7.602995211457355E-6</v>
      </c>
      <c r="D1119">
        <v>3.3632675385513442E-6</v>
      </c>
      <c r="E1119">
        <v>7.6485529562267413E-6</v>
      </c>
      <c r="F1119">
        <v>2.276215322644046E-5</v>
      </c>
      <c r="G1119">
        <v>3.1493335121439779E-5</v>
      </c>
      <c r="H1119">
        <v>7.8930841022094474E-5</v>
      </c>
      <c r="I1119">
        <v>7.2421284181055644E-5</v>
      </c>
      <c r="J1119">
        <v>2.9174820295804419E-5</v>
      </c>
      <c r="K1119">
        <v>6.6187373191408909E-5</v>
      </c>
      <c r="L1119">
        <v>5.9569323761485908E-5</v>
      </c>
      <c r="M1119">
        <v>7.7071349967688558E-5</v>
      </c>
      <c r="N1119">
        <v>5.3068774755054708E-5</v>
      </c>
      <c r="O1119">
        <v>4.6603011672983138E-5</v>
      </c>
      <c r="P1119">
        <v>1.41633235369618E-5</v>
      </c>
      <c r="Q1119">
        <v>2.490662050944626E-5</v>
      </c>
      <c r="R1119">
        <v>1.191090375257413E-5</v>
      </c>
      <c r="S1119">
        <v>6.0687793070067367E-4</v>
      </c>
    </row>
    <row r="1120" spans="1:19" x14ac:dyDescent="0.35">
      <c r="A1120" s="34"/>
      <c r="B1120" s="1" t="s">
        <v>14</v>
      </c>
      <c r="C1120">
        <v>5.7886384028014932E-55</v>
      </c>
      <c r="D1120">
        <v>7.8878514941672328E-42</v>
      </c>
      <c r="E1120">
        <v>2.5483041238549718E-6</v>
      </c>
      <c r="F1120">
        <v>2.6064819095335219E-5</v>
      </c>
      <c r="G1120">
        <v>1.6803620529205902E-5</v>
      </c>
      <c r="H1120">
        <v>2.1244673880160619E-5</v>
      </c>
      <c r="I1120">
        <v>3.5726760291416863E-5</v>
      </c>
      <c r="J1120">
        <v>4.0237703289940033E-5</v>
      </c>
      <c r="K1120">
        <v>3.5640193483851463E-5</v>
      </c>
      <c r="L1120">
        <v>3.0976925222088772E-5</v>
      </c>
      <c r="M1120">
        <v>2.1305338212640379E-5</v>
      </c>
      <c r="N1120">
        <v>4.497094136823173E-5</v>
      </c>
      <c r="O1120">
        <v>2.6136837287911721E-5</v>
      </c>
      <c r="P1120">
        <v>1.6826620345055789E-5</v>
      </c>
      <c r="Q1120">
        <v>1.6651432203896709E-5</v>
      </c>
      <c r="R1120">
        <v>2.6082281328611461E-5</v>
      </c>
      <c r="S1120">
        <v>3.612164506622016E-4</v>
      </c>
    </row>
    <row r="1121" spans="1:19" x14ac:dyDescent="0.35">
      <c r="A1121" s="34"/>
      <c r="B1121" s="1" t="s">
        <v>15</v>
      </c>
      <c r="C1121">
        <v>2.3572127101661981E-141</v>
      </c>
      <c r="D1121">
        <v>9.0687167409415162E-97</v>
      </c>
      <c r="E1121">
        <v>1.186371221506312E-89</v>
      </c>
      <c r="F1121">
        <v>9.3993407642334476E-22</v>
      </c>
      <c r="G1121">
        <v>4.6600045172900577E-5</v>
      </c>
      <c r="H1121">
        <v>4.6966401121414998E-5</v>
      </c>
      <c r="I1121">
        <v>4.6931608219698722E-5</v>
      </c>
      <c r="J1121">
        <v>8.4218404379323794E-5</v>
      </c>
      <c r="K1121">
        <v>2.7778816787032399E-5</v>
      </c>
      <c r="L1121">
        <v>1.0329437771122591E-5</v>
      </c>
      <c r="M1121">
        <v>1.068036175255475E-5</v>
      </c>
      <c r="N1121">
        <v>7.2634182602282728E-75</v>
      </c>
      <c r="O1121">
        <v>1.1007397129367039E-65</v>
      </c>
      <c r="P1121">
        <v>1.0283167122541059E-5</v>
      </c>
      <c r="Q1121">
        <v>5.1690299352079659E-49</v>
      </c>
      <c r="R1121">
        <v>8.2804050872286741E-43</v>
      </c>
      <c r="S1121">
        <v>2.837882423265888E-4</v>
      </c>
    </row>
    <row r="1122" spans="1:19" x14ac:dyDescent="0.35">
      <c r="A1122" s="34" t="s">
        <v>89</v>
      </c>
      <c r="B1122" s="1" t="s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8.2060452414479945E-92</v>
      </c>
      <c r="Q1122">
        <v>1.2058515015357481E-5</v>
      </c>
      <c r="R1122">
        <v>3.1643683381115669E-125</v>
      </c>
      <c r="S1122">
        <v>1.2058515015357481E-5</v>
      </c>
    </row>
    <row r="1123" spans="1:19" x14ac:dyDescent="0.35">
      <c r="A1123" s="34"/>
      <c r="B1123" s="1" t="s">
        <v>1</v>
      </c>
      <c r="C1123">
        <v>0</v>
      </c>
      <c r="D1123">
        <v>2.9210140297610259E-4</v>
      </c>
      <c r="E1123">
        <v>2.3253904805270662E-72</v>
      </c>
      <c r="F1123">
        <v>1.897477552731278E-59</v>
      </c>
      <c r="G1123">
        <v>1.4307563036839871E-6</v>
      </c>
      <c r="H1123">
        <v>4.7231134292778686E-3</v>
      </c>
      <c r="I1123">
        <v>1.2180612727039001E-2</v>
      </c>
      <c r="J1123">
        <v>2.7270923326949358E-3</v>
      </c>
      <c r="K1123">
        <v>1.0134997418618129E-2</v>
      </c>
      <c r="L1123">
        <v>2.6624856934511871E-3</v>
      </c>
      <c r="M1123">
        <v>7.2542224467904274E-4</v>
      </c>
      <c r="N1123">
        <v>4.1623013918664481E-4</v>
      </c>
      <c r="O1123">
        <v>3.0401007492487121E-57</v>
      </c>
      <c r="P1123">
        <v>1.3495557764948161E-5</v>
      </c>
      <c r="Q1123">
        <v>7.6459132509916683E-79</v>
      </c>
      <c r="R1123">
        <v>2.383920728025148E-65</v>
      </c>
      <c r="S1123">
        <v>3.3876981701991542E-2</v>
      </c>
    </row>
    <row r="1124" spans="1:19" x14ac:dyDescent="0.35">
      <c r="A1124" s="34"/>
      <c r="B1124" s="1" t="s">
        <v>2</v>
      </c>
      <c r="C1124">
        <v>0</v>
      </c>
      <c r="D1124">
        <v>6.021761818423623E-4</v>
      </c>
      <c r="E1124">
        <v>2.4848272569152129E-2</v>
      </c>
      <c r="F1124">
        <v>9.6732814026395091E-3</v>
      </c>
      <c r="G1124">
        <v>1.2103275605097601E-2</v>
      </c>
      <c r="H1124">
        <v>3.35881090535995E-3</v>
      </c>
      <c r="I1124">
        <v>2.7380987009931509E-2</v>
      </c>
      <c r="J1124">
        <v>7.8367194498912586E-3</v>
      </c>
      <c r="K1124">
        <v>2.627859765900745E-2</v>
      </c>
      <c r="L1124">
        <v>1.427661503602224E-2</v>
      </c>
      <c r="M1124">
        <v>5.730770120076039E-3</v>
      </c>
      <c r="N1124">
        <v>9.2411671626427999E-9</v>
      </c>
      <c r="O1124">
        <v>8.2724892133437884E-18</v>
      </c>
      <c r="P1124">
        <v>2.7978031705087359E-53</v>
      </c>
      <c r="Q1124">
        <v>4.9580076999148522E-6</v>
      </c>
      <c r="R1124">
        <v>3.7771808267144161E-102</v>
      </c>
      <c r="S1124">
        <v>0.13209447318788711</v>
      </c>
    </row>
    <row r="1125" spans="1:19" x14ac:dyDescent="0.35">
      <c r="A1125" s="34"/>
      <c r="B1125" s="1" t="s">
        <v>3</v>
      </c>
      <c r="C1125">
        <v>0</v>
      </c>
      <c r="D1125">
        <v>4.5959016891463089E-3</v>
      </c>
      <c r="E1125">
        <v>1.724119676948873E-2</v>
      </c>
      <c r="F1125">
        <v>0.531250057710969</v>
      </c>
      <c r="G1125">
        <v>0.49883329424162259</v>
      </c>
      <c r="H1125">
        <v>0.27515589897098708</v>
      </c>
      <c r="I1125">
        <v>0.25585635968351172</v>
      </c>
      <c r="J1125">
        <v>0.2388551225385056</v>
      </c>
      <c r="K1125">
        <v>0.25421228078753227</v>
      </c>
      <c r="L1125">
        <v>0.18743250286897259</v>
      </c>
      <c r="M1125">
        <v>0.11158015562636441</v>
      </c>
      <c r="N1125">
        <v>3.4666222272942387E-2</v>
      </c>
      <c r="O1125">
        <v>5.9890339995890248E-3</v>
      </c>
      <c r="P1125">
        <v>8.3469960156949892E-6</v>
      </c>
      <c r="Q1125">
        <v>2.8597282239804278E-6</v>
      </c>
      <c r="R1125">
        <v>1.8892612209825001E-31</v>
      </c>
      <c r="S1125">
        <v>2.4156792338838708</v>
      </c>
    </row>
    <row r="1126" spans="1:19" x14ac:dyDescent="0.35">
      <c r="A1126" s="34"/>
      <c r="B1126" s="1" t="s">
        <v>4</v>
      </c>
      <c r="C1126">
        <v>0</v>
      </c>
      <c r="D1126">
        <v>4.4816303304749281E-3</v>
      </c>
      <c r="E1126">
        <v>2.6440785016210361E-2</v>
      </c>
      <c r="F1126">
        <v>0.33620934750070092</v>
      </c>
      <c r="G1126">
        <v>0.76257844879266712</v>
      </c>
      <c r="H1126">
        <v>0.70096915810070815</v>
      </c>
      <c r="I1126">
        <v>0.58354702801424241</v>
      </c>
      <c r="J1126">
        <v>0.64570795297372807</v>
      </c>
      <c r="K1126">
        <v>0.46575507536265343</v>
      </c>
      <c r="L1126">
        <v>0.34885708936831722</v>
      </c>
      <c r="M1126">
        <v>0.27002520463773511</v>
      </c>
      <c r="N1126">
        <v>8.1226500235250465E-2</v>
      </c>
      <c r="O1126">
        <v>1.9327439827860029E-2</v>
      </c>
      <c r="P1126">
        <v>9.8611340668542582E-6</v>
      </c>
      <c r="Q1126">
        <v>1.326093870262973E-5</v>
      </c>
      <c r="R1126">
        <v>3.7431804801341289E-6</v>
      </c>
      <c r="S1126">
        <v>4.2451525254137978</v>
      </c>
    </row>
    <row r="1127" spans="1:19" x14ac:dyDescent="0.35">
      <c r="A1127" s="34"/>
      <c r="B1127" s="1" t="s">
        <v>5</v>
      </c>
      <c r="C1127">
        <v>0</v>
      </c>
      <c r="D1127">
        <v>4.9295862869164842E-3</v>
      </c>
      <c r="E1127">
        <v>3.2614671947297828E-2</v>
      </c>
      <c r="F1127">
        <v>0.28343858653432608</v>
      </c>
      <c r="G1127">
        <v>0.69605938943828427</v>
      </c>
      <c r="H1127">
        <v>1.124245154122208</v>
      </c>
      <c r="I1127">
        <v>0.80242274697629346</v>
      </c>
      <c r="J1127">
        <v>0.78679300995289692</v>
      </c>
      <c r="K1127">
        <v>0.69441480327234584</v>
      </c>
      <c r="L1127">
        <v>0.45531638946394137</v>
      </c>
      <c r="M1127">
        <v>0.37941260587184961</v>
      </c>
      <c r="N1127">
        <v>0.1147675519767512</v>
      </c>
      <c r="O1127">
        <v>2.4725988725882189E-2</v>
      </c>
      <c r="P1127">
        <v>1.606746272092466E-5</v>
      </c>
      <c r="Q1127">
        <v>1.0118260764952541E-5</v>
      </c>
      <c r="R1127">
        <v>3.01442534314934E-6</v>
      </c>
      <c r="S1127">
        <v>5.3991696847178234</v>
      </c>
    </row>
    <row r="1128" spans="1:19" x14ac:dyDescent="0.35">
      <c r="A1128" s="34"/>
      <c r="B1128" s="1" t="s">
        <v>6</v>
      </c>
      <c r="C1128">
        <v>0</v>
      </c>
      <c r="D1128">
        <v>7.8060987951944858E-3</v>
      </c>
      <c r="E1128">
        <v>3.6859751858029588E-2</v>
      </c>
      <c r="F1128">
        <v>0.15278236105184739</v>
      </c>
      <c r="G1128">
        <v>0.48107387531545831</v>
      </c>
      <c r="H1128">
        <v>0.76076715895244018</v>
      </c>
      <c r="I1128">
        <v>0.9930426082982774</v>
      </c>
      <c r="J1128">
        <v>0.87461815240076135</v>
      </c>
      <c r="K1128">
        <v>0.74881146554632405</v>
      </c>
      <c r="L1128">
        <v>0.57174672289771056</v>
      </c>
      <c r="M1128">
        <v>0.34960972887119002</v>
      </c>
      <c r="N1128">
        <v>0.13355474571226211</v>
      </c>
      <c r="O1128">
        <v>2.3093247784135958E-2</v>
      </c>
      <c r="P1128">
        <v>1.6379556286167829E-5</v>
      </c>
      <c r="Q1128">
        <v>4.1010085071125459E-6</v>
      </c>
      <c r="R1128">
        <v>3.4947898021319551E-6</v>
      </c>
      <c r="S1128">
        <v>5.1337898928382266</v>
      </c>
    </row>
    <row r="1129" spans="1:19" x14ac:dyDescent="0.35">
      <c r="A1129" s="34"/>
      <c r="B1129" s="1" t="s">
        <v>7</v>
      </c>
      <c r="C1129">
        <v>0</v>
      </c>
      <c r="D1129">
        <v>5.3793125328246826E-3</v>
      </c>
      <c r="E1129">
        <v>2.2764348095009119E-2</v>
      </c>
      <c r="F1129">
        <v>0.3060436248729817</v>
      </c>
      <c r="G1129">
        <v>0.40077520507697201</v>
      </c>
      <c r="H1129">
        <v>0.7176208631852028</v>
      </c>
      <c r="I1129">
        <v>0.7664830064113628</v>
      </c>
      <c r="J1129">
        <v>1.0636892120619841</v>
      </c>
      <c r="K1129">
        <v>0.98861451306944959</v>
      </c>
      <c r="L1129">
        <v>0.63981523877205193</v>
      </c>
      <c r="M1129">
        <v>0.47226114398650121</v>
      </c>
      <c r="N1129">
        <v>0.1230328635388404</v>
      </c>
      <c r="O1129">
        <v>1.6436460196076759E-2</v>
      </c>
      <c r="P1129">
        <v>1.2298852979232539E-5</v>
      </c>
      <c r="Q1129">
        <v>9.1351283341708809E-6</v>
      </c>
      <c r="R1129">
        <v>6.020974158389122E-6</v>
      </c>
      <c r="S1129">
        <v>5.5229432467547284</v>
      </c>
    </row>
    <row r="1130" spans="1:19" x14ac:dyDescent="0.35">
      <c r="A1130" s="34"/>
      <c r="B1130" s="1" t="s">
        <v>8</v>
      </c>
      <c r="C1130">
        <v>0</v>
      </c>
      <c r="D1130">
        <v>2.8960885011744542E-3</v>
      </c>
      <c r="E1130">
        <v>2.4575580395712272E-2</v>
      </c>
      <c r="F1130">
        <v>0.18260508392376559</v>
      </c>
      <c r="G1130">
        <v>0.45066319114013381</v>
      </c>
      <c r="H1130">
        <v>0.67805439242644283</v>
      </c>
      <c r="I1130">
        <v>0.7977161496503461</v>
      </c>
      <c r="J1130">
        <v>0.85734895144949119</v>
      </c>
      <c r="K1130">
        <v>1.003471424018499</v>
      </c>
      <c r="L1130">
        <v>0.75405163058185265</v>
      </c>
      <c r="M1130">
        <v>0.54940841857776346</v>
      </c>
      <c r="N1130">
        <v>0.12479693626424609</v>
      </c>
      <c r="O1130">
        <v>2.3024881594563059E-2</v>
      </c>
      <c r="P1130">
        <v>1.4362616105122531E-5</v>
      </c>
      <c r="Q1130">
        <v>1.0272156668633031E-5</v>
      </c>
      <c r="R1130">
        <v>1.2950389341679861E-5</v>
      </c>
      <c r="S1130">
        <v>5.4486503136861062</v>
      </c>
    </row>
    <row r="1131" spans="1:19" x14ac:dyDescent="0.35">
      <c r="A1131" s="34"/>
      <c r="B1131" s="1" t="s">
        <v>9</v>
      </c>
      <c r="C1131">
        <v>0</v>
      </c>
      <c r="D1131">
        <v>1.5432850004356831E-3</v>
      </c>
      <c r="E1131">
        <v>3.0664919621887742E-2</v>
      </c>
      <c r="F1131">
        <v>0.21346497749933599</v>
      </c>
      <c r="G1131">
        <v>0.2872510665286096</v>
      </c>
      <c r="H1131">
        <v>0.4766895626414116</v>
      </c>
      <c r="I1131">
        <v>0.6096290236497699</v>
      </c>
      <c r="J1131">
        <v>0.67310967550556411</v>
      </c>
      <c r="K1131">
        <v>0.66527651182299474</v>
      </c>
      <c r="L1131">
        <v>0.6072307047777572</v>
      </c>
      <c r="M1131">
        <v>0.39651128243412898</v>
      </c>
      <c r="N1131">
        <v>0.13209852477642409</v>
      </c>
      <c r="O1131">
        <v>1.7151194421131329E-2</v>
      </c>
      <c r="P1131">
        <v>1.6281037030972492E-5</v>
      </c>
      <c r="Q1131">
        <v>1.082436104787482E-5</v>
      </c>
      <c r="R1131">
        <v>6.091723387356965E-6</v>
      </c>
      <c r="S1131">
        <v>4.1106539258009152</v>
      </c>
    </row>
    <row r="1132" spans="1:19" x14ac:dyDescent="0.35">
      <c r="A1132" s="34"/>
      <c r="B1132" s="1" t="s">
        <v>10</v>
      </c>
      <c r="C1132">
        <v>0</v>
      </c>
      <c r="D1132">
        <v>2.1514982467801019E-4</v>
      </c>
      <c r="E1132">
        <v>3.2982262330018351E-2</v>
      </c>
      <c r="F1132">
        <v>0.15883009006111359</v>
      </c>
      <c r="G1132">
        <v>0.23784539182331679</v>
      </c>
      <c r="H1132">
        <v>0.47775056070002619</v>
      </c>
      <c r="I1132">
        <v>0.55547785556737161</v>
      </c>
      <c r="J1132">
        <v>0.58091805693319298</v>
      </c>
      <c r="K1132">
        <v>0.75150591551580104</v>
      </c>
      <c r="L1132">
        <v>0.67792039037927143</v>
      </c>
      <c r="M1132">
        <v>0.52210089595207843</v>
      </c>
      <c r="N1132">
        <v>0.16583649181962359</v>
      </c>
      <c r="O1132">
        <v>2.0390144973596341E-2</v>
      </c>
      <c r="P1132">
        <v>1.180797212969506E-5</v>
      </c>
      <c r="Q1132">
        <v>1.1822664543445789E-5</v>
      </c>
      <c r="R1132">
        <v>1.01613164687284E-5</v>
      </c>
      <c r="S1132">
        <v>4.1818069978332302</v>
      </c>
    </row>
    <row r="1133" spans="1:19" x14ac:dyDescent="0.35">
      <c r="A1133" s="34"/>
      <c r="B1133" s="1" t="s">
        <v>11</v>
      </c>
      <c r="C1133">
        <v>0</v>
      </c>
      <c r="D1133">
        <v>1.6515968074743859E-3</v>
      </c>
      <c r="E1133">
        <v>3.4273216041928588E-2</v>
      </c>
      <c r="F1133">
        <v>7.1981021030216905E-2</v>
      </c>
      <c r="G1133">
        <v>0.1080782045896017</v>
      </c>
      <c r="H1133">
        <v>0.19067135628511819</v>
      </c>
      <c r="I1133">
        <v>0.26443036523567698</v>
      </c>
      <c r="J1133">
        <v>0.25039752077897759</v>
      </c>
      <c r="K1133">
        <v>0.30581515468509762</v>
      </c>
      <c r="L1133">
        <v>0.22561322191952049</v>
      </c>
      <c r="M1133">
        <v>0.21204195140005069</v>
      </c>
      <c r="N1133">
        <v>8.6870078104196558E-2</v>
      </c>
      <c r="O1133">
        <v>1.2971937687224679E-2</v>
      </c>
      <c r="P1133">
        <v>1.349783035371988E-5</v>
      </c>
      <c r="Q1133">
        <v>6.587399251519834E-6</v>
      </c>
      <c r="R1133">
        <v>6.6571675591286492E-6</v>
      </c>
      <c r="S1133">
        <v>1.764822366962248</v>
      </c>
    </row>
    <row r="1134" spans="1:19" x14ac:dyDescent="0.35">
      <c r="A1134" s="34"/>
      <c r="B1134" s="1" t="s">
        <v>12</v>
      </c>
      <c r="C1134">
        <v>0</v>
      </c>
      <c r="D1134">
        <v>1.506730043315224E-4</v>
      </c>
      <c r="E1134">
        <v>8.8230867344508811E-3</v>
      </c>
      <c r="F1134">
        <v>7.4431868742579309E-3</v>
      </c>
      <c r="G1134">
        <v>3.2758690342536263E-2</v>
      </c>
      <c r="H1134">
        <v>5.6002172749620598E-2</v>
      </c>
      <c r="I1134">
        <v>6.1533656106649057E-2</v>
      </c>
      <c r="J1134">
        <v>7.3033217869306374E-2</v>
      </c>
      <c r="K1134">
        <v>7.5442500434886817E-2</v>
      </c>
      <c r="L1134">
        <v>6.8893610452839912E-2</v>
      </c>
      <c r="M1134">
        <v>5.3361557057545562E-2</v>
      </c>
      <c r="N1134">
        <v>2.696808007564214E-2</v>
      </c>
      <c r="O1134">
        <v>3.3931528144840908E-3</v>
      </c>
      <c r="P1134">
        <v>2.030195801259054E-5</v>
      </c>
      <c r="Q1134">
        <v>8.2610215574613784E-6</v>
      </c>
      <c r="R1134">
        <v>1.483981821636681E-5</v>
      </c>
      <c r="S1134">
        <v>0.46784698731433771</v>
      </c>
    </row>
    <row r="1135" spans="1:19" x14ac:dyDescent="0.35">
      <c r="A1135" s="34"/>
      <c r="B1135" s="1" t="s">
        <v>13</v>
      </c>
      <c r="C1135">
        <v>7.602995211457355E-6</v>
      </c>
      <c r="D1135">
        <v>3.3632675385513442E-6</v>
      </c>
      <c r="E1135">
        <v>7.6485529562267413E-6</v>
      </c>
      <c r="F1135">
        <v>2.276215322644046E-5</v>
      </c>
      <c r="G1135">
        <v>3.1493335121439779E-5</v>
      </c>
      <c r="H1135">
        <v>7.8930841022094474E-5</v>
      </c>
      <c r="I1135">
        <v>7.2421284181055644E-5</v>
      </c>
      <c r="J1135">
        <v>2.9174820295804419E-5</v>
      </c>
      <c r="K1135">
        <v>6.6187373191408909E-5</v>
      </c>
      <c r="L1135">
        <v>5.9569323761485908E-5</v>
      </c>
      <c r="M1135">
        <v>7.7071349967688558E-5</v>
      </c>
      <c r="N1135">
        <v>5.3068774755054708E-5</v>
      </c>
      <c r="O1135">
        <v>4.6603011672983138E-5</v>
      </c>
      <c r="P1135">
        <v>1.41633235369618E-5</v>
      </c>
      <c r="Q1135">
        <v>2.490662050944626E-5</v>
      </c>
      <c r="R1135">
        <v>1.191090375257413E-5</v>
      </c>
      <c r="S1135">
        <v>6.0687793070067367E-4</v>
      </c>
    </row>
    <row r="1136" spans="1:19" x14ac:dyDescent="0.35">
      <c r="A1136" s="34"/>
      <c r="B1136" s="1" t="s">
        <v>14</v>
      </c>
      <c r="C1136">
        <v>5.7886384028014932E-55</v>
      </c>
      <c r="D1136">
        <v>7.8878514941672328E-42</v>
      </c>
      <c r="E1136">
        <v>2.5483041238549718E-6</v>
      </c>
      <c r="F1136">
        <v>2.6064819095335219E-5</v>
      </c>
      <c r="G1136">
        <v>1.6803620529205902E-5</v>
      </c>
      <c r="H1136">
        <v>2.1244673880160619E-5</v>
      </c>
      <c r="I1136">
        <v>3.5726760291416863E-5</v>
      </c>
      <c r="J1136">
        <v>4.0237703289940033E-5</v>
      </c>
      <c r="K1136">
        <v>3.5640193483851463E-5</v>
      </c>
      <c r="L1136">
        <v>3.0976925222088772E-5</v>
      </c>
      <c r="M1136">
        <v>2.1305338212640379E-5</v>
      </c>
      <c r="N1136">
        <v>4.497094136823173E-5</v>
      </c>
      <c r="O1136">
        <v>2.6136837287911721E-5</v>
      </c>
      <c r="P1136">
        <v>1.6826620345055789E-5</v>
      </c>
      <c r="Q1136">
        <v>1.6651432203896709E-5</v>
      </c>
      <c r="R1136">
        <v>2.6082281328611461E-5</v>
      </c>
      <c r="S1136">
        <v>3.612164506622016E-4</v>
      </c>
    </row>
    <row r="1137" spans="1:19" x14ac:dyDescent="0.35">
      <c r="A1137" s="34"/>
      <c r="B1137" s="1" t="s">
        <v>15</v>
      </c>
      <c r="C1137">
        <v>2.3572127101661981E-141</v>
      </c>
      <c r="D1137">
        <v>9.0687167409415162E-97</v>
      </c>
      <c r="E1137">
        <v>1.186371221506312E-89</v>
      </c>
      <c r="F1137">
        <v>9.3993407642334476E-22</v>
      </c>
      <c r="G1137">
        <v>4.6600045172900577E-5</v>
      </c>
      <c r="H1137">
        <v>4.6966401121414998E-5</v>
      </c>
      <c r="I1137">
        <v>4.6931608219698722E-5</v>
      </c>
      <c r="J1137">
        <v>8.4218404379323794E-5</v>
      </c>
      <c r="K1137">
        <v>2.7778816787032399E-5</v>
      </c>
      <c r="L1137">
        <v>1.0329437771122591E-5</v>
      </c>
      <c r="M1137">
        <v>1.068036175255475E-5</v>
      </c>
      <c r="N1137">
        <v>7.2634182602282728E-75</v>
      </c>
      <c r="O1137">
        <v>1.1007397129367039E-65</v>
      </c>
      <c r="P1137">
        <v>1.0283167122541059E-5</v>
      </c>
      <c r="Q1137">
        <v>5.1690299352079659E-49</v>
      </c>
      <c r="R1137">
        <v>8.2804050872286741E-43</v>
      </c>
      <c r="S1137">
        <v>2.837882423265888E-4</v>
      </c>
    </row>
    <row r="1138" spans="1:19" x14ac:dyDescent="0.35">
      <c r="A1138" s="34" t="s">
        <v>90</v>
      </c>
      <c r="B1138" s="1" t="s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8.2060452414479945E-92</v>
      </c>
      <c r="Q1138">
        <v>1.2058515015357481E-5</v>
      </c>
      <c r="R1138">
        <v>3.1643683381115669E-125</v>
      </c>
      <c r="S1138">
        <v>1.2058515015357481E-5</v>
      </c>
    </row>
    <row r="1139" spans="1:19" x14ac:dyDescent="0.35">
      <c r="A1139" s="34"/>
      <c r="B1139" s="1" t="s">
        <v>1</v>
      </c>
      <c r="C1139">
        <v>0</v>
      </c>
      <c r="D1139">
        <v>6.7716237452621871E-3</v>
      </c>
      <c r="E1139">
        <v>1.918536860573738E-71</v>
      </c>
      <c r="F1139">
        <v>8.7807929604533652E-59</v>
      </c>
      <c r="G1139">
        <v>6.3549425821963774E-6</v>
      </c>
      <c r="H1139">
        <v>2.1755959617853191E-2</v>
      </c>
      <c r="I1139">
        <v>5.6188228128587828E-2</v>
      </c>
      <c r="J1139">
        <v>1.254945144248997E-2</v>
      </c>
      <c r="K1139">
        <v>4.7626980462009937E-2</v>
      </c>
      <c r="L1139">
        <v>1.3239057499072209E-2</v>
      </c>
      <c r="M1139">
        <v>3.620204986190788E-3</v>
      </c>
      <c r="N1139">
        <v>3.2168907317217852E-3</v>
      </c>
      <c r="O1139">
        <v>4.2798841868449058E-56</v>
      </c>
      <c r="P1139">
        <v>1.3495557764948161E-5</v>
      </c>
      <c r="Q1139">
        <v>7.6459132509916683E-79</v>
      </c>
      <c r="R1139">
        <v>2.383920728025148E-65</v>
      </c>
      <c r="S1139">
        <v>0.16498824711353499</v>
      </c>
    </row>
    <row r="1140" spans="1:19" x14ac:dyDescent="0.35">
      <c r="A1140" s="34"/>
      <c r="B1140" s="1" t="s">
        <v>2</v>
      </c>
      <c r="C1140">
        <v>0</v>
      </c>
      <c r="D1140">
        <v>4.9681858212572982E-3</v>
      </c>
      <c r="E1140">
        <v>7.2960120202842774E-2</v>
      </c>
      <c r="F1140">
        <v>1.593110842200841E-2</v>
      </c>
      <c r="G1140">
        <v>1.9132158355917361E-2</v>
      </c>
      <c r="H1140">
        <v>5.5061812611825311E-3</v>
      </c>
      <c r="I1140">
        <v>4.4951106017085393E-2</v>
      </c>
      <c r="J1140">
        <v>1.283436188668585E-2</v>
      </c>
      <c r="K1140">
        <v>4.39487647015517E-2</v>
      </c>
      <c r="L1140">
        <v>2.5264465562335789E-2</v>
      </c>
      <c r="M1140">
        <v>1.017818551289244E-2</v>
      </c>
      <c r="N1140">
        <v>2.5418194145575492E-8</v>
      </c>
      <c r="O1140">
        <v>4.1447212854967091E-17</v>
      </c>
      <c r="P1140">
        <v>2.7978031705087359E-53</v>
      </c>
      <c r="Q1140">
        <v>4.9580076999148522E-6</v>
      </c>
      <c r="R1140">
        <v>3.7771808267144161E-102</v>
      </c>
      <c r="S1140">
        <v>0.2556796211696537</v>
      </c>
    </row>
    <row r="1141" spans="1:19" x14ac:dyDescent="0.35">
      <c r="A1141" s="34"/>
      <c r="B1141" s="1" t="s">
        <v>3</v>
      </c>
      <c r="C1141">
        <v>0</v>
      </c>
      <c r="D1141">
        <v>2.126805723783276E-2</v>
      </c>
      <c r="E1141">
        <v>2.8394850064524909E-2</v>
      </c>
      <c r="F1141">
        <v>0.49074286560423203</v>
      </c>
      <c r="G1141">
        <v>0.44228204543331301</v>
      </c>
      <c r="H1141">
        <v>0.25300354730238739</v>
      </c>
      <c r="I1141">
        <v>0.23559731253879679</v>
      </c>
      <c r="J1141">
        <v>0.2194104831983652</v>
      </c>
      <c r="K1141">
        <v>0.23846456139666289</v>
      </c>
      <c r="L1141">
        <v>0.18604268732059401</v>
      </c>
      <c r="M1141">
        <v>0.111154530898342</v>
      </c>
      <c r="N1141">
        <v>5.3481947892315473E-2</v>
      </c>
      <c r="O1141">
        <v>1.6830566471020329E-2</v>
      </c>
      <c r="P1141">
        <v>8.3469960156949892E-6</v>
      </c>
      <c r="Q1141">
        <v>2.8597282239804278E-6</v>
      </c>
      <c r="R1141">
        <v>1.8892612209825001E-31</v>
      </c>
      <c r="S1141">
        <v>2.296684662082626</v>
      </c>
    </row>
    <row r="1142" spans="1:19" x14ac:dyDescent="0.35">
      <c r="A1142" s="34"/>
      <c r="B1142" s="1" t="s">
        <v>4</v>
      </c>
      <c r="C1142">
        <v>0</v>
      </c>
      <c r="D1142">
        <v>1.99059080511928E-2</v>
      </c>
      <c r="E1142">
        <v>4.1796064345741589E-2</v>
      </c>
      <c r="F1142">
        <v>0.29809429246794261</v>
      </c>
      <c r="G1142">
        <v>0.64895902603786459</v>
      </c>
      <c r="H1142">
        <v>0.61863653542582842</v>
      </c>
      <c r="I1142">
        <v>0.51574954071248591</v>
      </c>
      <c r="J1142">
        <v>0.56930870225462415</v>
      </c>
      <c r="K1142">
        <v>0.41934723965351861</v>
      </c>
      <c r="L1142">
        <v>0.3323564605207398</v>
      </c>
      <c r="M1142">
        <v>0.25818641301649109</v>
      </c>
      <c r="N1142">
        <v>0.1202783088920427</v>
      </c>
      <c r="O1142">
        <v>5.2132092520467778E-2</v>
      </c>
      <c r="P1142">
        <v>9.8611340668542582E-6</v>
      </c>
      <c r="Q1142">
        <v>1.326093870262973E-5</v>
      </c>
      <c r="R1142">
        <v>3.7431804801341289E-6</v>
      </c>
      <c r="S1142">
        <v>3.8947774491521892</v>
      </c>
    </row>
    <row r="1143" spans="1:19" x14ac:dyDescent="0.35">
      <c r="A1143" s="34"/>
      <c r="B1143" s="1" t="s">
        <v>5</v>
      </c>
      <c r="C1143">
        <v>0</v>
      </c>
      <c r="D1143">
        <v>2.2707030393567178E-2</v>
      </c>
      <c r="E1143">
        <v>5.3466033240886411E-2</v>
      </c>
      <c r="F1143">
        <v>0.26061940922851351</v>
      </c>
      <c r="G1143">
        <v>0.61430344567435624</v>
      </c>
      <c r="H1143">
        <v>1.028967327145246</v>
      </c>
      <c r="I1143">
        <v>0.73547874321791862</v>
      </c>
      <c r="J1143">
        <v>0.71940936194419214</v>
      </c>
      <c r="K1143">
        <v>0.64839412081955539</v>
      </c>
      <c r="L1143">
        <v>0.44985625244591559</v>
      </c>
      <c r="M1143">
        <v>0.37622247970571637</v>
      </c>
      <c r="N1143">
        <v>0.1762432916584499</v>
      </c>
      <c r="O1143">
        <v>6.9165321467931223E-2</v>
      </c>
      <c r="P1143">
        <v>1.606746272092466E-5</v>
      </c>
      <c r="Q1143">
        <v>1.0118260764952541E-5</v>
      </c>
      <c r="R1143">
        <v>3.01442534314934E-6</v>
      </c>
      <c r="S1143">
        <v>5.1548620170910766</v>
      </c>
    </row>
    <row r="1144" spans="1:19" x14ac:dyDescent="0.35">
      <c r="A1144" s="34"/>
      <c r="B1144" s="1" t="s">
        <v>6</v>
      </c>
      <c r="C1144">
        <v>0</v>
      </c>
      <c r="D1144">
        <v>3.6008932368815652E-2</v>
      </c>
      <c r="E1144">
        <v>6.0512304137640083E-2</v>
      </c>
      <c r="F1144">
        <v>0.1406848503264585</v>
      </c>
      <c r="G1144">
        <v>0.42518189337204149</v>
      </c>
      <c r="H1144">
        <v>0.6972983705362702</v>
      </c>
      <c r="I1144">
        <v>0.91150931270261093</v>
      </c>
      <c r="J1144">
        <v>0.800867024842842</v>
      </c>
      <c r="K1144">
        <v>0.70019485735883358</v>
      </c>
      <c r="L1144">
        <v>0.56570562218457365</v>
      </c>
      <c r="M1144">
        <v>0.34717051070473193</v>
      </c>
      <c r="N1144">
        <v>0.20538992454429231</v>
      </c>
      <c r="O1144">
        <v>6.469133024508536E-2</v>
      </c>
      <c r="P1144">
        <v>1.6379556286167829E-5</v>
      </c>
      <c r="Q1144">
        <v>4.1010085071125459E-6</v>
      </c>
      <c r="R1144">
        <v>3.4947898021319551E-6</v>
      </c>
      <c r="S1144">
        <v>4.9552389086787914</v>
      </c>
    </row>
    <row r="1145" spans="1:19" x14ac:dyDescent="0.35">
      <c r="A1145" s="34"/>
      <c r="B1145" s="1" t="s">
        <v>7</v>
      </c>
      <c r="C1145">
        <v>0</v>
      </c>
      <c r="D1145">
        <v>2.4754358558131281E-2</v>
      </c>
      <c r="E1145">
        <v>3.7281656365775448E-2</v>
      </c>
      <c r="F1145">
        <v>0.28112932600947288</v>
      </c>
      <c r="G1145">
        <v>0.35335605028158162</v>
      </c>
      <c r="H1145">
        <v>0.65616135472888149</v>
      </c>
      <c r="I1145">
        <v>0.70185024544973162</v>
      </c>
      <c r="J1145">
        <v>0.97163998508034899</v>
      </c>
      <c r="K1145">
        <v>0.92219361587278337</v>
      </c>
      <c r="L1145">
        <v>0.63152433333916502</v>
      </c>
      <c r="M1145">
        <v>0.46783233125066159</v>
      </c>
      <c r="N1145">
        <v>0.18875116516449289</v>
      </c>
      <c r="O1145">
        <v>4.5932285649905931E-2</v>
      </c>
      <c r="P1145">
        <v>1.2298852979232539E-5</v>
      </c>
      <c r="Q1145">
        <v>9.1351283341708809E-6</v>
      </c>
      <c r="R1145">
        <v>6.020974158389122E-6</v>
      </c>
      <c r="S1145">
        <v>5.2824341627064042</v>
      </c>
    </row>
    <row r="1146" spans="1:19" x14ac:dyDescent="0.35">
      <c r="A1146" s="34"/>
      <c r="B1146" s="1" t="s">
        <v>8</v>
      </c>
      <c r="C1146">
        <v>0</v>
      </c>
      <c r="D1146">
        <v>1.3609470704778319E-2</v>
      </c>
      <c r="E1146">
        <v>4.1100610246795788E-2</v>
      </c>
      <c r="F1146">
        <v>0.1712932243547898</v>
      </c>
      <c r="G1146">
        <v>0.40575911077493082</v>
      </c>
      <c r="H1146">
        <v>0.63311795712505015</v>
      </c>
      <c r="I1146">
        <v>0.74592440329388598</v>
      </c>
      <c r="J1146">
        <v>0.79974724136626518</v>
      </c>
      <c r="K1146">
        <v>0.95588279520584518</v>
      </c>
      <c r="L1146">
        <v>0.76004813640600344</v>
      </c>
      <c r="M1146">
        <v>0.55578629408364133</v>
      </c>
      <c r="N1146">
        <v>0.19551358465299831</v>
      </c>
      <c r="O1146">
        <v>6.5707005580032216E-2</v>
      </c>
      <c r="P1146">
        <v>1.4362616105122531E-5</v>
      </c>
      <c r="Q1146">
        <v>1.0272156668633031E-5</v>
      </c>
      <c r="R1146">
        <v>1.2950389341679861E-5</v>
      </c>
      <c r="S1146">
        <v>5.3435274189571311</v>
      </c>
    </row>
    <row r="1147" spans="1:19" x14ac:dyDescent="0.35">
      <c r="A1147" s="34"/>
      <c r="B1147" s="1" t="s">
        <v>9</v>
      </c>
      <c r="C1147">
        <v>0</v>
      </c>
      <c r="D1147">
        <v>7.6738962047678203E-3</v>
      </c>
      <c r="E1147">
        <v>5.4265860906398351E-2</v>
      </c>
      <c r="F1147">
        <v>0.21188213065995801</v>
      </c>
      <c r="G1147">
        <v>0.27366434755597291</v>
      </c>
      <c r="H1147">
        <v>0.47097311933448549</v>
      </c>
      <c r="I1147">
        <v>0.60318765690112575</v>
      </c>
      <c r="J1147">
        <v>0.66438733141715445</v>
      </c>
      <c r="K1147">
        <v>0.67056704408368228</v>
      </c>
      <c r="L1147">
        <v>0.64764067754025778</v>
      </c>
      <c r="M1147">
        <v>0.42443232437959871</v>
      </c>
      <c r="N1147">
        <v>0.21898348451533259</v>
      </c>
      <c r="O1147">
        <v>5.179037075736484E-2</v>
      </c>
      <c r="P1147">
        <v>1.6281037030972492E-5</v>
      </c>
      <c r="Q1147">
        <v>1.082436104787482E-5</v>
      </c>
      <c r="R1147">
        <v>6.091723387356965E-6</v>
      </c>
      <c r="S1147">
        <v>4.2994814413775639</v>
      </c>
    </row>
    <row r="1148" spans="1:19" x14ac:dyDescent="0.35">
      <c r="A1148" s="34"/>
      <c r="B1148" s="1" t="s">
        <v>10</v>
      </c>
      <c r="C1148">
        <v>0</v>
      </c>
      <c r="D1148">
        <v>1.0737008325709921E-3</v>
      </c>
      <c r="E1148">
        <v>5.8578441918964413E-2</v>
      </c>
      <c r="F1148">
        <v>0.15822422951624751</v>
      </c>
      <c r="G1148">
        <v>0.22741746886091391</v>
      </c>
      <c r="H1148">
        <v>0.47373360253630947</v>
      </c>
      <c r="I1148">
        <v>0.55160230072872374</v>
      </c>
      <c r="J1148">
        <v>0.57547027169448528</v>
      </c>
      <c r="K1148">
        <v>0.76022986478381205</v>
      </c>
      <c r="L1148">
        <v>0.7256573514545549</v>
      </c>
      <c r="M1148">
        <v>0.56089277900514189</v>
      </c>
      <c r="N1148">
        <v>0.27590908705707329</v>
      </c>
      <c r="O1148">
        <v>6.1794165471300837E-2</v>
      </c>
      <c r="P1148">
        <v>1.180797212969506E-5</v>
      </c>
      <c r="Q1148">
        <v>1.1822664543445789E-5</v>
      </c>
      <c r="R1148">
        <v>1.01613164687284E-5</v>
      </c>
      <c r="S1148">
        <v>4.4306170558132401</v>
      </c>
    </row>
    <row r="1149" spans="1:19" x14ac:dyDescent="0.35">
      <c r="A1149" s="34"/>
      <c r="B1149" s="1" t="s">
        <v>11</v>
      </c>
      <c r="C1149">
        <v>0</v>
      </c>
      <c r="D1149">
        <v>1.276458853481342E-2</v>
      </c>
      <c r="E1149">
        <v>9.4269830208098607E-2</v>
      </c>
      <c r="F1149">
        <v>0.1110500355551713</v>
      </c>
      <c r="G1149">
        <v>0.160039687029185</v>
      </c>
      <c r="H1149">
        <v>0.29280529973731328</v>
      </c>
      <c r="I1149">
        <v>0.40665969953614939</v>
      </c>
      <c r="J1149">
        <v>0.38414796211267499</v>
      </c>
      <c r="K1149">
        <v>0.47910645023442411</v>
      </c>
      <c r="L1149">
        <v>0.37400545973004812</v>
      </c>
      <c r="M1149">
        <v>0.35278303699418623</v>
      </c>
      <c r="N1149">
        <v>0.22382912972090799</v>
      </c>
      <c r="O1149">
        <v>6.0882503657670832E-2</v>
      </c>
      <c r="P1149">
        <v>1.349783035371988E-5</v>
      </c>
      <c r="Q1149">
        <v>6.587399251519834E-6</v>
      </c>
      <c r="R1149">
        <v>6.6571675591286492E-6</v>
      </c>
      <c r="S1149">
        <v>2.9523704254478078</v>
      </c>
    </row>
    <row r="1150" spans="1:19" x14ac:dyDescent="0.35">
      <c r="A1150" s="34"/>
      <c r="B1150" s="1" t="s">
        <v>12</v>
      </c>
      <c r="C1150">
        <v>0</v>
      </c>
      <c r="D1150">
        <v>2.121189598016643E-3</v>
      </c>
      <c r="E1150">
        <v>4.4205842339540169E-2</v>
      </c>
      <c r="F1150">
        <v>2.0917071342727481E-2</v>
      </c>
      <c r="G1150">
        <v>8.8360335926372061E-2</v>
      </c>
      <c r="H1150">
        <v>0.1566533223027638</v>
      </c>
      <c r="I1150">
        <v>0.17237480434074359</v>
      </c>
      <c r="J1150">
        <v>0.20409398283369459</v>
      </c>
      <c r="K1150">
        <v>0.21529321558887959</v>
      </c>
      <c r="L1150">
        <v>0.2080336529664672</v>
      </c>
      <c r="M1150">
        <v>0.16171699077618881</v>
      </c>
      <c r="N1150">
        <v>0.12657201055341491</v>
      </c>
      <c r="O1150">
        <v>2.9008971031295291E-2</v>
      </c>
      <c r="P1150">
        <v>2.030195801259054E-5</v>
      </c>
      <c r="Q1150">
        <v>8.2610215574613784E-6</v>
      </c>
      <c r="R1150">
        <v>1.483981821636681E-5</v>
      </c>
      <c r="S1150">
        <v>1.42939479239789</v>
      </c>
    </row>
    <row r="1151" spans="1:19" x14ac:dyDescent="0.35">
      <c r="A1151" s="34"/>
      <c r="B1151" s="1" t="s">
        <v>13</v>
      </c>
      <c r="C1151">
        <v>7.602995211457355E-6</v>
      </c>
      <c r="D1151">
        <v>3.3632675385513442E-6</v>
      </c>
      <c r="E1151">
        <v>7.6485529562267413E-6</v>
      </c>
      <c r="F1151">
        <v>2.276215322644046E-5</v>
      </c>
      <c r="G1151">
        <v>3.1493335121439779E-5</v>
      </c>
      <c r="H1151">
        <v>7.8930841022094474E-5</v>
      </c>
      <c r="I1151">
        <v>7.2421284181055644E-5</v>
      </c>
      <c r="J1151">
        <v>2.9174820295804419E-5</v>
      </c>
      <c r="K1151">
        <v>6.6187373191408909E-5</v>
      </c>
      <c r="L1151">
        <v>5.9569323761485908E-5</v>
      </c>
      <c r="M1151">
        <v>7.7071349967688558E-5</v>
      </c>
      <c r="N1151">
        <v>5.3068774755054708E-5</v>
      </c>
      <c r="O1151">
        <v>4.6603011672983138E-5</v>
      </c>
      <c r="P1151">
        <v>1.41633235369618E-5</v>
      </c>
      <c r="Q1151">
        <v>2.490662050944626E-5</v>
      </c>
      <c r="R1151">
        <v>1.191090375257413E-5</v>
      </c>
      <c r="S1151">
        <v>6.0687793070067367E-4</v>
      </c>
    </row>
    <row r="1152" spans="1:19" x14ac:dyDescent="0.35">
      <c r="A1152" s="34"/>
      <c r="B1152" s="1" t="s">
        <v>14</v>
      </c>
      <c r="C1152">
        <v>5.7886384028014932E-55</v>
      </c>
      <c r="D1152">
        <v>7.8878514941672328E-42</v>
      </c>
      <c r="E1152">
        <v>2.5483041238549718E-6</v>
      </c>
      <c r="F1152">
        <v>2.6064819095335219E-5</v>
      </c>
      <c r="G1152">
        <v>1.6803620529205902E-5</v>
      </c>
      <c r="H1152">
        <v>2.1244673880160619E-5</v>
      </c>
      <c r="I1152">
        <v>3.5726760291416863E-5</v>
      </c>
      <c r="J1152">
        <v>4.0237703289940033E-5</v>
      </c>
      <c r="K1152">
        <v>3.5640193483851463E-5</v>
      </c>
      <c r="L1152">
        <v>3.0976925222088772E-5</v>
      </c>
      <c r="M1152">
        <v>2.1305338212640379E-5</v>
      </c>
      <c r="N1152">
        <v>4.497094136823173E-5</v>
      </c>
      <c r="O1152">
        <v>2.6136837287911721E-5</v>
      </c>
      <c r="P1152">
        <v>1.6826620345055789E-5</v>
      </c>
      <c r="Q1152">
        <v>1.6651432203896709E-5</v>
      </c>
      <c r="R1152">
        <v>2.6082281328611461E-5</v>
      </c>
      <c r="S1152">
        <v>3.612164506622016E-4</v>
      </c>
    </row>
    <row r="1153" spans="1:19" x14ac:dyDescent="0.35">
      <c r="A1153" s="34"/>
      <c r="B1153" s="1" t="s">
        <v>15</v>
      </c>
      <c r="C1153">
        <v>2.3572127101661981E-141</v>
      </c>
      <c r="D1153">
        <v>9.0687167409415162E-97</v>
      </c>
      <c r="E1153">
        <v>1.186371221506312E-89</v>
      </c>
      <c r="F1153">
        <v>9.3993407642334476E-22</v>
      </c>
      <c r="G1153">
        <v>4.6600045172900577E-5</v>
      </c>
      <c r="H1153">
        <v>4.6966401121414998E-5</v>
      </c>
      <c r="I1153">
        <v>4.6931608219698722E-5</v>
      </c>
      <c r="J1153">
        <v>8.4218404379323794E-5</v>
      </c>
      <c r="K1153">
        <v>2.7778816787032399E-5</v>
      </c>
      <c r="L1153">
        <v>1.0329437771122591E-5</v>
      </c>
      <c r="M1153">
        <v>1.068036175255475E-5</v>
      </c>
      <c r="N1153">
        <v>7.2634182602282728E-75</v>
      </c>
      <c r="O1153">
        <v>1.1007397129367039E-65</v>
      </c>
      <c r="P1153">
        <v>1.0283167122541059E-5</v>
      </c>
      <c r="Q1153">
        <v>5.1690299352079659E-49</v>
      </c>
      <c r="R1153">
        <v>8.2804050872286741E-43</v>
      </c>
      <c r="S1153">
        <v>2.837882423265888E-4</v>
      </c>
    </row>
    <row r="1154" spans="1:19" x14ac:dyDescent="0.35">
      <c r="A1154" s="34" t="s">
        <v>91</v>
      </c>
      <c r="B1154" s="1" t="s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8.2060452414479945E-92</v>
      </c>
      <c r="Q1154">
        <v>1.2058515015357481E-5</v>
      </c>
      <c r="R1154">
        <v>3.1643683381115669E-125</v>
      </c>
      <c r="S1154">
        <v>1.2058515015357481E-5</v>
      </c>
    </row>
    <row r="1155" spans="1:19" x14ac:dyDescent="0.35">
      <c r="A1155" s="34"/>
      <c r="B1155" s="1" t="s">
        <v>1</v>
      </c>
      <c r="C1155">
        <v>0</v>
      </c>
      <c r="D1155">
        <v>4.0068779557764409E-7</v>
      </c>
      <c r="E1155">
        <v>6.1454185152817907E-74</v>
      </c>
      <c r="F1155">
        <v>5.8145156272855227E-61</v>
      </c>
      <c r="G1155">
        <v>5.1666199855255111E-8</v>
      </c>
      <c r="H1155">
        <v>1.7983262738510209E-4</v>
      </c>
      <c r="I1155">
        <v>4.8208834784883051E-4</v>
      </c>
      <c r="J1155">
        <v>1.0866486749652989E-4</v>
      </c>
      <c r="K1155">
        <v>4.2041470773527059E-4</v>
      </c>
      <c r="L1155">
        <v>1.058009361209384E-4</v>
      </c>
      <c r="M1155">
        <v>2.1609838994492701E-5</v>
      </c>
      <c r="N1155">
        <v>1.2222987426672419E-5</v>
      </c>
      <c r="O1155">
        <v>1.1504407022116711E-58</v>
      </c>
      <c r="P1155">
        <v>1.3495557764948161E-5</v>
      </c>
      <c r="Q1155">
        <v>7.6459132509916683E-79</v>
      </c>
      <c r="R1155">
        <v>2.383920728025148E-65</v>
      </c>
      <c r="S1155">
        <v>1.3445822247682179E-3</v>
      </c>
    </row>
    <row r="1156" spans="1:19" x14ac:dyDescent="0.35">
      <c r="A1156" s="34"/>
      <c r="B1156" s="1" t="s">
        <v>2</v>
      </c>
      <c r="C1156">
        <v>0</v>
      </c>
      <c r="D1156">
        <v>1.591399245995441E-5</v>
      </c>
      <c r="E1156">
        <v>1.265129198812979E-2</v>
      </c>
      <c r="F1156">
        <v>5.7107588270313148E-3</v>
      </c>
      <c r="G1156">
        <v>8.4202866612026629E-3</v>
      </c>
      <c r="H1156">
        <v>2.4638188354942328E-3</v>
      </c>
      <c r="I1156">
        <v>2.0878038836319879E-2</v>
      </c>
      <c r="J1156">
        <v>6.0159845824409516E-3</v>
      </c>
      <c r="K1156">
        <v>2.1000979295823449E-2</v>
      </c>
      <c r="L1156">
        <v>1.0929758831017241E-2</v>
      </c>
      <c r="M1156">
        <v>3.288946073697938E-3</v>
      </c>
      <c r="N1156">
        <v>5.2282189828429341E-9</v>
      </c>
      <c r="O1156">
        <v>6.031086735135944E-18</v>
      </c>
      <c r="P1156">
        <v>2.7978031705087359E-53</v>
      </c>
      <c r="Q1156">
        <v>4.9580076999148522E-6</v>
      </c>
      <c r="R1156">
        <v>3.7771808267144161E-102</v>
      </c>
      <c r="S1156">
        <v>9.1380741159536302E-2</v>
      </c>
    </row>
    <row r="1157" spans="1:19" x14ac:dyDescent="0.35">
      <c r="A1157" s="34"/>
      <c r="B1157" s="1" t="s">
        <v>3</v>
      </c>
      <c r="C1157">
        <v>0</v>
      </c>
      <c r="D1157">
        <v>1.4083403597867851E-4</v>
      </c>
      <c r="E1157">
        <v>1.0178584964257839E-2</v>
      </c>
      <c r="F1157">
        <v>0.36366399805922689</v>
      </c>
      <c r="G1157">
        <v>0.40240253456163239</v>
      </c>
      <c r="H1157">
        <v>0.23403637640007541</v>
      </c>
      <c r="I1157">
        <v>0.22621330208168769</v>
      </c>
      <c r="J1157">
        <v>0.21261225595315639</v>
      </c>
      <c r="K1157">
        <v>0.23556741117331759</v>
      </c>
      <c r="L1157">
        <v>0.16638399797836029</v>
      </c>
      <c r="M1157">
        <v>7.4252665533696346E-2</v>
      </c>
      <c r="N1157">
        <v>2.2741273515908499E-2</v>
      </c>
      <c r="O1157">
        <v>5.0628780216959886E-3</v>
      </c>
      <c r="P1157">
        <v>8.3469960156949892E-6</v>
      </c>
      <c r="Q1157">
        <v>2.8597282239804278E-6</v>
      </c>
      <c r="R1157">
        <v>1.8892612209825001E-31</v>
      </c>
      <c r="S1157">
        <v>1.9532673190032339</v>
      </c>
    </row>
    <row r="1158" spans="1:19" x14ac:dyDescent="0.35">
      <c r="A1158" s="34"/>
      <c r="B1158" s="1" t="s">
        <v>4</v>
      </c>
      <c r="C1158">
        <v>0</v>
      </c>
      <c r="D1158">
        <v>1.6183665082270571E-4</v>
      </c>
      <c r="E1158">
        <v>1.8394936763230719E-2</v>
      </c>
      <c r="F1158">
        <v>0.27121584533221388</v>
      </c>
      <c r="G1158">
        <v>0.72492613788352911</v>
      </c>
      <c r="H1158">
        <v>0.70259879977399953</v>
      </c>
      <c r="I1158">
        <v>0.60799742604317453</v>
      </c>
      <c r="J1158">
        <v>0.67731988783960373</v>
      </c>
      <c r="K1158">
        <v>0.50860454229601737</v>
      </c>
      <c r="L1158">
        <v>0.36493722083138802</v>
      </c>
      <c r="M1158">
        <v>0.21175484020409449</v>
      </c>
      <c r="N1158">
        <v>6.2792816322639E-2</v>
      </c>
      <c r="O1158">
        <v>1.925391152416708E-2</v>
      </c>
      <c r="P1158">
        <v>9.8611340668542582E-6</v>
      </c>
      <c r="Q1158">
        <v>1.326093870262973E-5</v>
      </c>
      <c r="R1158">
        <v>3.7431804801341289E-6</v>
      </c>
      <c r="S1158">
        <v>4.1699850667181302</v>
      </c>
    </row>
    <row r="1159" spans="1:19" x14ac:dyDescent="0.35">
      <c r="A1159" s="34"/>
      <c r="B1159" s="1" t="s">
        <v>5</v>
      </c>
      <c r="C1159">
        <v>0</v>
      </c>
      <c r="D1159">
        <v>1.8769408509278619E-4</v>
      </c>
      <c r="E1159">
        <v>2.3924134261022429E-2</v>
      </c>
      <c r="F1159">
        <v>0.24108129236018069</v>
      </c>
      <c r="G1159">
        <v>0.69767761668124573</v>
      </c>
      <c r="H1159">
        <v>1.1881431820794901</v>
      </c>
      <c r="I1159">
        <v>0.88151229271376375</v>
      </c>
      <c r="J1159">
        <v>0.87019673095609307</v>
      </c>
      <c r="K1159">
        <v>0.79954124304417473</v>
      </c>
      <c r="L1159">
        <v>0.50220745234384645</v>
      </c>
      <c r="M1159">
        <v>0.31371844994816273</v>
      </c>
      <c r="N1159">
        <v>9.3547158654724974E-2</v>
      </c>
      <c r="O1159">
        <v>2.5971532162392289E-2</v>
      </c>
      <c r="P1159">
        <v>1.606746272092466E-5</v>
      </c>
      <c r="Q1159">
        <v>1.0118260764952541E-5</v>
      </c>
      <c r="R1159">
        <v>3.01442534314934E-6</v>
      </c>
      <c r="S1159">
        <v>5.6377379794390192</v>
      </c>
    </row>
    <row r="1160" spans="1:19" x14ac:dyDescent="0.35">
      <c r="A1160" s="34"/>
      <c r="B1160" s="1" t="s">
        <v>6</v>
      </c>
      <c r="C1160">
        <v>0</v>
      </c>
      <c r="D1160">
        <v>3.089523783123235E-4</v>
      </c>
      <c r="E1160">
        <v>2.8105609579009119E-2</v>
      </c>
      <c r="F1160">
        <v>0.13508127152331359</v>
      </c>
      <c r="G1160">
        <v>0.50123068730850429</v>
      </c>
      <c r="H1160">
        <v>0.83575098666702508</v>
      </c>
      <c r="I1160">
        <v>1.133993094649254</v>
      </c>
      <c r="J1160">
        <v>1.0055248934725529</v>
      </c>
      <c r="K1160">
        <v>0.89621409863709467</v>
      </c>
      <c r="L1160">
        <v>0.65552753570479105</v>
      </c>
      <c r="M1160">
        <v>0.30048942972689568</v>
      </c>
      <c r="N1160">
        <v>0.1131587634838087</v>
      </c>
      <c r="O1160">
        <v>2.5214264547912878E-2</v>
      </c>
      <c r="P1160">
        <v>1.6379556286167829E-5</v>
      </c>
      <c r="Q1160">
        <v>4.1010085071125459E-6</v>
      </c>
      <c r="R1160">
        <v>3.4947898021319551E-6</v>
      </c>
      <c r="S1160">
        <v>5.6306235630330699</v>
      </c>
    </row>
    <row r="1161" spans="1:19" x14ac:dyDescent="0.35">
      <c r="A1161" s="34"/>
      <c r="B1161" s="1" t="s">
        <v>7</v>
      </c>
      <c r="C1161">
        <v>0</v>
      </c>
      <c r="D1161">
        <v>2.1434634852431539E-4</v>
      </c>
      <c r="E1161">
        <v>1.7475420428734911E-2</v>
      </c>
      <c r="F1161">
        <v>0.27241879852853701</v>
      </c>
      <c r="G1161">
        <v>0.42039596337862267</v>
      </c>
      <c r="H1161">
        <v>0.79369201468508033</v>
      </c>
      <c r="I1161">
        <v>0.88120483350905199</v>
      </c>
      <c r="J1161">
        <v>1.2311781739648491</v>
      </c>
      <c r="K1161">
        <v>1.1912367442436831</v>
      </c>
      <c r="L1161">
        <v>0.73853936372849061</v>
      </c>
      <c r="M1161">
        <v>0.40865772960580271</v>
      </c>
      <c r="N1161">
        <v>0.104949847939524</v>
      </c>
      <c r="O1161">
        <v>1.8067638609973121E-2</v>
      </c>
      <c r="P1161">
        <v>1.2298852979232539E-5</v>
      </c>
      <c r="Q1161">
        <v>9.1351283341708809E-6</v>
      </c>
      <c r="R1161">
        <v>6.020974158389122E-6</v>
      </c>
      <c r="S1161">
        <v>6.0780583299263453</v>
      </c>
    </row>
    <row r="1162" spans="1:19" x14ac:dyDescent="0.35">
      <c r="A1162" s="34"/>
      <c r="B1162" s="1" t="s">
        <v>8</v>
      </c>
      <c r="C1162">
        <v>0</v>
      </c>
      <c r="D1162">
        <v>1.2013404153019961E-4</v>
      </c>
      <c r="E1162">
        <v>1.9639984666240059E-2</v>
      </c>
      <c r="F1162">
        <v>0.16921215117439581</v>
      </c>
      <c r="G1162">
        <v>0.49212420472502599</v>
      </c>
      <c r="H1162">
        <v>0.78070405356779127</v>
      </c>
      <c r="I1162">
        <v>0.95474561077338493</v>
      </c>
      <c r="J1162">
        <v>1.033067550702325</v>
      </c>
      <c r="K1162">
        <v>1.2587545542888039</v>
      </c>
      <c r="L1162">
        <v>0.90611870941585959</v>
      </c>
      <c r="M1162">
        <v>0.49492313925612119</v>
      </c>
      <c r="N1162">
        <v>0.1108229103912917</v>
      </c>
      <c r="O1162">
        <v>2.6348473198647811E-2</v>
      </c>
      <c r="P1162">
        <v>1.4362616105122531E-5</v>
      </c>
      <c r="Q1162">
        <v>1.0272156668633031E-5</v>
      </c>
      <c r="R1162">
        <v>1.2950389341679861E-5</v>
      </c>
      <c r="S1162">
        <v>6.2466190613635328</v>
      </c>
    </row>
    <row r="1163" spans="1:19" x14ac:dyDescent="0.35">
      <c r="A1163" s="34"/>
      <c r="B1163" s="1" t="s">
        <v>9</v>
      </c>
      <c r="C1163">
        <v>0</v>
      </c>
      <c r="D1163">
        <v>6.1326525866078454E-5</v>
      </c>
      <c r="E1163">
        <v>2.3476165407142899E-2</v>
      </c>
      <c r="F1163">
        <v>0.18949304864978</v>
      </c>
      <c r="G1163">
        <v>0.30049154537641259</v>
      </c>
      <c r="H1163">
        <v>0.52578175605515876</v>
      </c>
      <c r="I1163">
        <v>0.69896091322021925</v>
      </c>
      <c r="J1163">
        <v>0.77697116502171837</v>
      </c>
      <c r="K1163">
        <v>0.79944060837396536</v>
      </c>
      <c r="L1163">
        <v>0.69901373122691246</v>
      </c>
      <c r="M1163">
        <v>0.34217318121194229</v>
      </c>
      <c r="N1163">
        <v>0.1123754811466107</v>
      </c>
      <c r="O1163">
        <v>1.8801841529143291E-2</v>
      </c>
      <c r="P1163">
        <v>1.6281037030972492E-5</v>
      </c>
      <c r="Q1163">
        <v>1.082436104787482E-5</v>
      </c>
      <c r="R1163">
        <v>6.091723387356965E-6</v>
      </c>
      <c r="S1163">
        <v>4.4870739608663373</v>
      </c>
    </row>
    <row r="1164" spans="1:19" x14ac:dyDescent="0.35">
      <c r="A1164" s="34"/>
      <c r="B1164" s="1" t="s">
        <v>10</v>
      </c>
      <c r="C1164">
        <v>0</v>
      </c>
      <c r="D1164">
        <v>6.4091680467314611E-6</v>
      </c>
      <c r="E1164">
        <v>1.8928848988720201E-2</v>
      </c>
      <c r="F1164">
        <v>0.1056958335269442</v>
      </c>
      <c r="G1164">
        <v>0.18651930291617069</v>
      </c>
      <c r="H1164">
        <v>0.3950294825346447</v>
      </c>
      <c r="I1164">
        <v>0.47743300675381528</v>
      </c>
      <c r="J1164">
        <v>0.50268089436576369</v>
      </c>
      <c r="K1164">
        <v>0.67697846319765032</v>
      </c>
      <c r="L1164">
        <v>0.58501784655535682</v>
      </c>
      <c r="M1164">
        <v>0.33775617009020031</v>
      </c>
      <c r="N1164">
        <v>0.10575773312760239</v>
      </c>
      <c r="O1164">
        <v>1.675655615664895E-2</v>
      </c>
      <c r="P1164">
        <v>1.180797212969506E-5</v>
      </c>
      <c r="Q1164">
        <v>1.1822664543445789E-5</v>
      </c>
      <c r="R1164">
        <v>1.01613164687284E-5</v>
      </c>
      <c r="S1164">
        <v>3.408594339334706</v>
      </c>
    </row>
    <row r="1165" spans="1:19" x14ac:dyDescent="0.35">
      <c r="A1165" s="34"/>
      <c r="B1165" s="1" t="s">
        <v>11</v>
      </c>
      <c r="C1165">
        <v>0</v>
      </c>
      <c r="D1165">
        <v>4.8500685344747038E-5</v>
      </c>
      <c r="E1165">
        <v>1.939017827075467E-2</v>
      </c>
      <c r="F1165">
        <v>4.7220030908305392E-2</v>
      </c>
      <c r="G1165">
        <v>8.3550747965505226E-2</v>
      </c>
      <c r="H1165">
        <v>0.1554164335658984</v>
      </c>
      <c r="I1165">
        <v>0.22404754692961709</v>
      </c>
      <c r="J1165">
        <v>0.21359481502998109</v>
      </c>
      <c r="K1165">
        <v>0.27157177490482448</v>
      </c>
      <c r="L1165">
        <v>0.1919279144801477</v>
      </c>
      <c r="M1165">
        <v>0.13522401409946511</v>
      </c>
      <c r="N1165">
        <v>5.4611665548165579E-2</v>
      </c>
      <c r="O1165">
        <v>1.0508784470831031E-2</v>
      </c>
      <c r="P1165">
        <v>1.349783035371988E-5</v>
      </c>
      <c r="Q1165">
        <v>6.587399251519834E-6</v>
      </c>
      <c r="R1165">
        <v>6.6571675591286492E-6</v>
      </c>
      <c r="S1165">
        <v>1.407139149256005</v>
      </c>
    </row>
    <row r="1166" spans="1:19" x14ac:dyDescent="0.35">
      <c r="A1166" s="34"/>
      <c r="B1166" s="1" t="s">
        <v>12</v>
      </c>
      <c r="C1166">
        <v>0</v>
      </c>
      <c r="D1166">
        <v>5.7017964602105924E-6</v>
      </c>
      <c r="E1166">
        <v>6.4325017530716972E-3</v>
      </c>
      <c r="F1166">
        <v>6.2921578404200864E-3</v>
      </c>
      <c r="G1166">
        <v>3.2634064890146183E-2</v>
      </c>
      <c r="H1166">
        <v>5.8823218228201607E-2</v>
      </c>
      <c r="I1166">
        <v>6.7185261171413657E-2</v>
      </c>
      <c r="J1166">
        <v>8.0281141513731835E-2</v>
      </c>
      <c r="K1166">
        <v>8.6332461367226984E-2</v>
      </c>
      <c r="L1166">
        <v>7.5523996422599174E-2</v>
      </c>
      <c r="M1166">
        <v>4.3852357528543898E-2</v>
      </c>
      <c r="N1166">
        <v>2.1847294362671962E-2</v>
      </c>
      <c r="O1166">
        <v>3.5422847671055572E-3</v>
      </c>
      <c r="P1166">
        <v>2.030195801259054E-5</v>
      </c>
      <c r="Q1166">
        <v>8.2610215574613784E-6</v>
      </c>
      <c r="R1166">
        <v>1.483981821636681E-5</v>
      </c>
      <c r="S1166">
        <v>0.48279584443937928</v>
      </c>
    </row>
    <row r="1167" spans="1:19" x14ac:dyDescent="0.35">
      <c r="A1167" s="34"/>
      <c r="B1167" s="1" t="s">
        <v>13</v>
      </c>
      <c r="C1167">
        <v>7.602995211457355E-6</v>
      </c>
      <c r="D1167">
        <v>3.3632675385513442E-6</v>
      </c>
      <c r="E1167">
        <v>7.6485529562267413E-6</v>
      </c>
      <c r="F1167">
        <v>2.276215322644046E-5</v>
      </c>
      <c r="G1167">
        <v>3.1493335121439779E-5</v>
      </c>
      <c r="H1167">
        <v>7.8930841022094474E-5</v>
      </c>
      <c r="I1167">
        <v>7.2421284181055644E-5</v>
      </c>
      <c r="J1167">
        <v>2.9174820295804419E-5</v>
      </c>
      <c r="K1167">
        <v>6.6187373191408909E-5</v>
      </c>
      <c r="L1167">
        <v>5.9569323761485908E-5</v>
      </c>
      <c r="M1167">
        <v>7.7071349967688558E-5</v>
      </c>
      <c r="N1167">
        <v>5.3068774755054708E-5</v>
      </c>
      <c r="O1167">
        <v>4.6603011672983138E-5</v>
      </c>
      <c r="P1167">
        <v>1.41633235369618E-5</v>
      </c>
      <c r="Q1167">
        <v>2.490662050944626E-5</v>
      </c>
      <c r="R1167">
        <v>1.191090375257413E-5</v>
      </c>
      <c r="S1167">
        <v>6.0687793070067367E-4</v>
      </c>
    </row>
    <row r="1168" spans="1:19" x14ac:dyDescent="0.35">
      <c r="A1168" s="34"/>
      <c r="B1168" s="1" t="s">
        <v>14</v>
      </c>
      <c r="C1168">
        <v>5.7886384028014932E-55</v>
      </c>
      <c r="D1168">
        <v>7.8878514941672328E-42</v>
      </c>
      <c r="E1168">
        <v>2.5483041238549718E-6</v>
      </c>
      <c r="F1168">
        <v>2.6064819095335219E-5</v>
      </c>
      <c r="G1168">
        <v>1.6803620529205902E-5</v>
      </c>
      <c r="H1168">
        <v>2.1244673880160619E-5</v>
      </c>
      <c r="I1168">
        <v>3.5726760291416863E-5</v>
      </c>
      <c r="J1168">
        <v>4.0237703289940033E-5</v>
      </c>
      <c r="K1168">
        <v>3.5640193483851463E-5</v>
      </c>
      <c r="L1168">
        <v>3.0976925222088772E-5</v>
      </c>
      <c r="M1168">
        <v>2.1305338212640379E-5</v>
      </c>
      <c r="N1168">
        <v>4.497094136823173E-5</v>
      </c>
      <c r="O1168">
        <v>2.6136837287911721E-5</v>
      </c>
      <c r="P1168">
        <v>1.6826620345055789E-5</v>
      </c>
      <c r="Q1168">
        <v>1.6651432203896709E-5</v>
      </c>
      <c r="R1168">
        <v>2.6082281328611461E-5</v>
      </c>
      <c r="S1168">
        <v>3.612164506622016E-4</v>
      </c>
    </row>
    <row r="1169" spans="1:19" x14ac:dyDescent="0.35">
      <c r="A1169" s="34"/>
      <c r="B1169" s="1" t="s">
        <v>15</v>
      </c>
      <c r="C1169">
        <v>2.3572127101661981E-141</v>
      </c>
      <c r="D1169">
        <v>9.0687167409415162E-97</v>
      </c>
      <c r="E1169">
        <v>1.186371221506312E-89</v>
      </c>
      <c r="F1169">
        <v>9.3993407642334476E-22</v>
      </c>
      <c r="G1169">
        <v>4.6600045172900577E-5</v>
      </c>
      <c r="H1169">
        <v>4.6966401121414998E-5</v>
      </c>
      <c r="I1169">
        <v>4.6931608219698722E-5</v>
      </c>
      <c r="J1169">
        <v>8.4218404379323794E-5</v>
      </c>
      <c r="K1169">
        <v>2.7778816787032399E-5</v>
      </c>
      <c r="L1169">
        <v>1.0329437771122591E-5</v>
      </c>
      <c r="M1169">
        <v>1.068036175255475E-5</v>
      </c>
      <c r="N1169">
        <v>7.2634182602282728E-75</v>
      </c>
      <c r="O1169">
        <v>1.1007397129367039E-65</v>
      </c>
      <c r="P1169">
        <v>1.0283167122541059E-5</v>
      </c>
      <c r="Q1169">
        <v>5.1690299352079659E-49</v>
      </c>
      <c r="R1169">
        <v>8.2804050872286741E-43</v>
      </c>
      <c r="S1169">
        <v>2.837882423265888E-4</v>
      </c>
    </row>
    <row r="1170" spans="1:19" x14ac:dyDescent="0.35">
      <c r="A1170" s="34" t="s">
        <v>92</v>
      </c>
      <c r="B1170" s="1" t="s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8.2060452414479945E-92</v>
      </c>
      <c r="Q1170">
        <v>1.2058515015357481E-5</v>
      </c>
      <c r="R1170">
        <v>3.1643683381115669E-125</v>
      </c>
      <c r="S1170">
        <v>1.2058515015357481E-5</v>
      </c>
    </row>
    <row r="1171" spans="1:19" x14ac:dyDescent="0.35">
      <c r="A1171" s="34"/>
      <c r="B1171" s="1" t="s">
        <v>1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1.3495557764948161E-5</v>
      </c>
      <c r="Q1171">
        <v>7.6459132509916683E-79</v>
      </c>
      <c r="R1171">
        <v>2.383920728025148E-65</v>
      </c>
      <c r="S1171">
        <v>1.3495557764948161E-5</v>
      </c>
    </row>
    <row r="1172" spans="1:19" x14ac:dyDescent="0.35">
      <c r="A1172" s="34"/>
      <c r="B1172" s="1" t="s">
        <v>2</v>
      </c>
      <c r="C1172">
        <v>0</v>
      </c>
      <c r="D1172">
        <v>0</v>
      </c>
      <c r="E1172">
        <v>1.21032872789631E-2</v>
      </c>
      <c r="F1172">
        <v>5.533208479876206E-3</v>
      </c>
      <c r="G1172">
        <v>7.4334284341307727E-3</v>
      </c>
      <c r="H1172">
        <v>2.3471563149955639E-3</v>
      </c>
      <c r="I1172">
        <v>2.0469418775253361E-2</v>
      </c>
      <c r="J1172">
        <v>5.8220171071186981E-3</v>
      </c>
      <c r="K1172">
        <v>1.7875651077016771E-2</v>
      </c>
      <c r="L1172">
        <v>9.9787147908804372E-3</v>
      </c>
      <c r="M1172">
        <v>2.8056895379538942E-3</v>
      </c>
      <c r="N1172">
        <v>3.5900488936858021E-9</v>
      </c>
      <c r="O1172">
        <v>3.0122650939893139E-18</v>
      </c>
      <c r="P1172">
        <v>2.7978031705087359E-53</v>
      </c>
      <c r="Q1172">
        <v>4.9580076999148522E-6</v>
      </c>
      <c r="R1172">
        <v>3.7771808267144161E-102</v>
      </c>
      <c r="S1172">
        <v>8.4373533393937605E-2</v>
      </c>
    </row>
    <row r="1173" spans="1:19" x14ac:dyDescent="0.35">
      <c r="A1173" s="34"/>
      <c r="B1173" s="1" t="s">
        <v>3</v>
      </c>
      <c r="C1173">
        <v>0</v>
      </c>
      <c r="D1173">
        <v>0</v>
      </c>
      <c r="E1173">
        <v>9.8621276687058963E-3</v>
      </c>
      <c r="F1173">
        <v>0.35686033169268688</v>
      </c>
      <c r="G1173">
        <v>0.35978060425737929</v>
      </c>
      <c r="H1173">
        <v>0.22580385886927359</v>
      </c>
      <c r="I1173">
        <v>0.22462014384082821</v>
      </c>
      <c r="J1173">
        <v>0.20838661014268459</v>
      </c>
      <c r="K1173">
        <v>0.20307304595903899</v>
      </c>
      <c r="L1173">
        <v>0.15384746265885679</v>
      </c>
      <c r="M1173">
        <v>6.4151920213305652E-2</v>
      </c>
      <c r="N1173">
        <v>1.5815252390486489E-2</v>
      </c>
      <c r="O1173">
        <v>2.5610014884982759E-3</v>
      </c>
      <c r="P1173">
        <v>8.3469960156949892E-6</v>
      </c>
      <c r="Q1173">
        <v>2.8597282239804278E-6</v>
      </c>
      <c r="R1173">
        <v>1.8892612209825001E-31</v>
      </c>
      <c r="S1173">
        <v>1.8247735659059841</v>
      </c>
    </row>
    <row r="1174" spans="1:19" x14ac:dyDescent="0.35">
      <c r="A1174" s="34"/>
      <c r="B1174" s="1" t="s">
        <v>4</v>
      </c>
      <c r="C1174">
        <v>0</v>
      </c>
      <c r="D1174">
        <v>0</v>
      </c>
      <c r="E1174">
        <v>1.6239048797455861E-2</v>
      </c>
      <c r="F1174">
        <v>0.2424890310994168</v>
      </c>
      <c r="G1174">
        <v>0.5905407507450412</v>
      </c>
      <c r="H1174">
        <v>0.61763865894916903</v>
      </c>
      <c r="I1174">
        <v>0.55006166106999432</v>
      </c>
      <c r="J1174">
        <v>0.60485937400178702</v>
      </c>
      <c r="K1174">
        <v>0.39948123317238338</v>
      </c>
      <c r="L1174">
        <v>0.30745107530876808</v>
      </c>
      <c r="M1174">
        <v>0.16669018602711519</v>
      </c>
      <c r="N1174">
        <v>3.9787841668632723E-2</v>
      </c>
      <c r="O1174">
        <v>8.8738158514000808E-3</v>
      </c>
      <c r="P1174">
        <v>9.8611340668542582E-6</v>
      </c>
      <c r="Q1174">
        <v>1.326093870262973E-5</v>
      </c>
      <c r="R1174">
        <v>3.7431804801341289E-6</v>
      </c>
      <c r="S1174">
        <v>3.5441395419444128</v>
      </c>
    </row>
    <row r="1175" spans="1:19" x14ac:dyDescent="0.35">
      <c r="A1175" s="34"/>
      <c r="B1175" s="1" t="s">
        <v>5</v>
      </c>
      <c r="C1175">
        <v>0</v>
      </c>
      <c r="D1175">
        <v>0</v>
      </c>
      <c r="E1175">
        <v>2.2791319719859319E-2</v>
      </c>
      <c r="F1175">
        <v>0.23260096124143709</v>
      </c>
      <c r="G1175">
        <v>0.61331255858174816</v>
      </c>
      <c r="H1175">
        <v>1.127111297393133</v>
      </c>
      <c r="I1175">
        <v>0.86061510258418739</v>
      </c>
      <c r="J1175">
        <v>0.83858866951121547</v>
      </c>
      <c r="K1175">
        <v>0.6776851564449744</v>
      </c>
      <c r="L1175">
        <v>0.45657482761953438</v>
      </c>
      <c r="M1175">
        <v>0.26649416267930148</v>
      </c>
      <c r="N1175">
        <v>6.3964936766808686E-2</v>
      </c>
      <c r="O1175">
        <v>1.291694963514377E-2</v>
      </c>
      <c r="P1175">
        <v>1.606746272092466E-5</v>
      </c>
      <c r="Q1175">
        <v>1.0118260764952541E-5</v>
      </c>
      <c r="R1175">
        <v>3.01442534314934E-6</v>
      </c>
      <c r="S1175">
        <v>5.1726851423261726</v>
      </c>
    </row>
    <row r="1176" spans="1:19" x14ac:dyDescent="0.35">
      <c r="A1176" s="34"/>
      <c r="B1176" s="1" t="s">
        <v>6</v>
      </c>
      <c r="C1176">
        <v>0</v>
      </c>
      <c r="D1176">
        <v>0</v>
      </c>
      <c r="E1176">
        <v>2.755553320485717E-2</v>
      </c>
      <c r="F1176">
        <v>0.13412993117801669</v>
      </c>
      <c r="G1176">
        <v>0.45346867047524708</v>
      </c>
      <c r="H1176">
        <v>0.81593861715871596</v>
      </c>
      <c r="I1176">
        <v>1.139393054131806</v>
      </c>
      <c r="J1176">
        <v>0.99725664083547061</v>
      </c>
      <c r="K1176">
        <v>0.78177439364338475</v>
      </c>
      <c r="L1176">
        <v>0.61334145266470064</v>
      </c>
      <c r="M1176">
        <v>0.26269959732984538</v>
      </c>
      <c r="N1176">
        <v>7.9630993569843114E-2</v>
      </c>
      <c r="O1176">
        <v>1.2905988320220951E-2</v>
      </c>
      <c r="P1176">
        <v>1.6379556286167829E-5</v>
      </c>
      <c r="Q1176">
        <v>4.1010085071125459E-6</v>
      </c>
      <c r="R1176">
        <v>3.4947898021319551E-6</v>
      </c>
      <c r="S1176">
        <v>5.3181188478667041</v>
      </c>
    </row>
    <row r="1177" spans="1:19" x14ac:dyDescent="0.35">
      <c r="A1177" s="34"/>
      <c r="B1177" s="1" t="s">
        <v>7</v>
      </c>
      <c r="C1177">
        <v>0</v>
      </c>
      <c r="D1177">
        <v>0</v>
      </c>
      <c r="E1177">
        <v>1.6911977631582441E-2</v>
      </c>
      <c r="F1177">
        <v>0.26700450409129861</v>
      </c>
      <c r="G1177">
        <v>0.37542148666729852</v>
      </c>
      <c r="H1177">
        <v>0.76486282574879072</v>
      </c>
      <c r="I1177">
        <v>0.87395884264819057</v>
      </c>
      <c r="J1177">
        <v>1.2052745065621491</v>
      </c>
      <c r="K1177">
        <v>1.025696097805769</v>
      </c>
      <c r="L1177">
        <v>0.68208104210689369</v>
      </c>
      <c r="M1177">
        <v>0.35264755575073681</v>
      </c>
      <c r="N1177">
        <v>7.2899862241270166E-2</v>
      </c>
      <c r="O1177">
        <v>9.1284556599329179E-3</v>
      </c>
      <c r="P1177">
        <v>1.2298852979232539E-5</v>
      </c>
      <c r="Q1177">
        <v>9.1351283341708809E-6</v>
      </c>
      <c r="R1177">
        <v>6.020974158389122E-6</v>
      </c>
      <c r="S1177">
        <v>5.6459146118693839</v>
      </c>
    </row>
    <row r="1178" spans="1:19" x14ac:dyDescent="0.35">
      <c r="A1178" s="34"/>
      <c r="B1178" s="1" t="s">
        <v>8</v>
      </c>
      <c r="C1178">
        <v>0</v>
      </c>
      <c r="D1178">
        <v>0</v>
      </c>
      <c r="E1178">
        <v>1.6717197236677771E-2</v>
      </c>
      <c r="F1178">
        <v>0.1458708858798127</v>
      </c>
      <c r="G1178">
        <v>0.38653682346216689</v>
      </c>
      <c r="H1178">
        <v>0.66171889603208756</v>
      </c>
      <c r="I1178">
        <v>0.83283187809823234</v>
      </c>
      <c r="J1178">
        <v>0.88950694364106986</v>
      </c>
      <c r="K1178">
        <v>0.95327287752879797</v>
      </c>
      <c r="L1178">
        <v>0.73604266336496038</v>
      </c>
      <c r="M1178">
        <v>0.37564228929504911</v>
      </c>
      <c r="N1178">
        <v>6.7706443971418284E-2</v>
      </c>
      <c r="O1178">
        <v>1.170865283173955E-2</v>
      </c>
      <c r="P1178">
        <v>1.4362616105122531E-5</v>
      </c>
      <c r="Q1178">
        <v>1.0272156668633031E-5</v>
      </c>
      <c r="R1178">
        <v>1.2950389341679861E-5</v>
      </c>
      <c r="S1178">
        <v>5.0775931365041282</v>
      </c>
    </row>
    <row r="1179" spans="1:19" x14ac:dyDescent="0.35">
      <c r="A1179" s="34"/>
      <c r="B1179" s="1" t="s">
        <v>9</v>
      </c>
      <c r="C1179">
        <v>0</v>
      </c>
      <c r="D1179">
        <v>0</v>
      </c>
      <c r="E1179">
        <v>2.1433406043380149E-2</v>
      </c>
      <c r="F1179">
        <v>0.1752153156582496</v>
      </c>
      <c r="G1179">
        <v>0.25315710065610669</v>
      </c>
      <c r="H1179">
        <v>0.47800707360276118</v>
      </c>
      <c r="I1179">
        <v>0.65397970111113024</v>
      </c>
      <c r="J1179">
        <v>0.71757488896671628</v>
      </c>
      <c r="K1179">
        <v>0.64938775513090474</v>
      </c>
      <c r="L1179">
        <v>0.60903928368650084</v>
      </c>
      <c r="M1179">
        <v>0.27856361884048358</v>
      </c>
      <c r="N1179">
        <v>7.3639990917416701E-2</v>
      </c>
      <c r="O1179">
        <v>8.9617654079358587E-3</v>
      </c>
      <c r="P1179">
        <v>1.6281037030972492E-5</v>
      </c>
      <c r="Q1179">
        <v>1.082436104787482E-5</v>
      </c>
      <c r="R1179">
        <v>6.091723387356965E-6</v>
      </c>
      <c r="S1179">
        <v>3.9189930971430522</v>
      </c>
    </row>
    <row r="1180" spans="1:19" x14ac:dyDescent="0.35">
      <c r="A1180" s="34"/>
      <c r="B1180" s="1" t="s">
        <v>10</v>
      </c>
      <c r="C1180">
        <v>0</v>
      </c>
      <c r="D1180">
        <v>0</v>
      </c>
      <c r="E1180">
        <v>1.6147565932404819E-2</v>
      </c>
      <c r="F1180">
        <v>9.1317808331369377E-2</v>
      </c>
      <c r="G1180">
        <v>0.14682515531063259</v>
      </c>
      <c r="H1180">
        <v>0.33556538099401778</v>
      </c>
      <c r="I1180">
        <v>0.41739058422186698</v>
      </c>
      <c r="J1180">
        <v>0.43378401013404871</v>
      </c>
      <c r="K1180">
        <v>0.51382067143037558</v>
      </c>
      <c r="L1180">
        <v>0.47626376750370319</v>
      </c>
      <c r="M1180">
        <v>0.25692155917980419</v>
      </c>
      <c r="N1180">
        <v>6.4754972702982014E-2</v>
      </c>
      <c r="O1180">
        <v>7.4627136697653059E-3</v>
      </c>
      <c r="P1180">
        <v>1.180797212969506E-5</v>
      </c>
      <c r="Q1180">
        <v>1.1822664543445789E-5</v>
      </c>
      <c r="R1180">
        <v>1.01613164687284E-5</v>
      </c>
      <c r="S1180">
        <v>2.7602879813641121</v>
      </c>
    </row>
    <row r="1181" spans="1:19" x14ac:dyDescent="0.35">
      <c r="A1181" s="34"/>
      <c r="B1181" s="1" t="s">
        <v>11</v>
      </c>
      <c r="C1181">
        <v>0</v>
      </c>
      <c r="D1181">
        <v>0</v>
      </c>
      <c r="E1181">
        <v>1.3314608335598201E-2</v>
      </c>
      <c r="F1181">
        <v>3.2838825239009002E-2</v>
      </c>
      <c r="G1181">
        <v>5.2940831866285169E-2</v>
      </c>
      <c r="H1181">
        <v>0.10626942056313859</v>
      </c>
      <c r="I1181">
        <v>0.15766457868235939</v>
      </c>
      <c r="J1181">
        <v>0.14836641402384701</v>
      </c>
      <c r="K1181">
        <v>0.16591478329608059</v>
      </c>
      <c r="L1181">
        <v>0.1257709398429844</v>
      </c>
      <c r="M1181">
        <v>8.2797040772738723E-2</v>
      </c>
      <c r="N1181">
        <v>2.6915976902572771E-2</v>
      </c>
      <c r="O1181">
        <v>3.7672828741285701E-3</v>
      </c>
      <c r="P1181">
        <v>1.349783035371988E-5</v>
      </c>
      <c r="Q1181">
        <v>6.587399251519834E-6</v>
      </c>
      <c r="R1181">
        <v>6.6571675591286492E-6</v>
      </c>
      <c r="S1181">
        <v>0.9165874447959067</v>
      </c>
    </row>
    <row r="1182" spans="1:19" x14ac:dyDescent="0.35">
      <c r="A1182" s="34"/>
      <c r="B1182" s="1" t="s">
        <v>12</v>
      </c>
      <c r="C1182">
        <v>0</v>
      </c>
      <c r="D1182">
        <v>0</v>
      </c>
      <c r="E1182">
        <v>3.2127544087402669E-3</v>
      </c>
      <c r="F1182">
        <v>3.1828192435463631E-3</v>
      </c>
      <c r="G1182">
        <v>1.504051173987752E-2</v>
      </c>
      <c r="H1182">
        <v>2.9255745963689919E-2</v>
      </c>
      <c r="I1182">
        <v>3.4388954487313522E-2</v>
      </c>
      <c r="J1182">
        <v>4.0561074773345328E-2</v>
      </c>
      <c r="K1182">
        <v>3.8364151525497221E-2</v>
      </c>
      <c r="L1182">
        <v>3.5997981238168678E-2</v>
      </c>
      <c r="M1182">
        <v>1.9530122115805119E-2</v>
      </c>
      <c r="N1182">
        <v>7.8320131245427568E-3</v>
      </c>
      <c r="O1182">
        <v>9.2365596462326885E-4</v>
      </c>
      <c r="P1182">
        <v>2.030195801259054E-5</v>
      </c>
      <c r="Q1182">
        <v>8.2610215574613784E-6</v>
      </c>
      <c r="R1182">
        <v>1.483981821636681E-5</v>
      </c>
      <c r="S1182">
        <v>0.2283331873829364</v>
      </c>
    </row>
    <row r="1183" spans="1:19" x14ac:dyDescent="0.35">
      <c r="A1183" s="34"/>
      <c r="B1183" s="1" t="s">
        <v>13</v>
      </c>
      <c r="C1183">
        <v>7.602995211457355E-6</v>
      </c>
      <c r="D1183">
        <v>3.3632675385513442E-6</v>
      </c>
      <c r="E1183">
        <v>7.6485529562267413E-6</v>
      </c>
      <c r="F1183">
        <v>2.276215322644046E-5</v>
      </c>
      <c r="G1183">
        <v>3.1493335121439779E-5</v>
      </c>
      <c r="H1183">
        <v>7.8930841022094474E-5</v>
      </c>
      <c r="I1183">
        <v>7.2421284181055644E-5</v>
      </c>
      <c r="J1183">
        <v>2.9174820295804419E-5</v>
      </c>
      <c r="K1183">
        <v>6.6187373191408909E-5</v>
      </c>
      <c r="L1183">
        <v>5.9569323761485908E-5</v>
      </c>
      <c r="M1183">
        <v>7.7071349967688558E-5</v>
      </c>
      <c r="N1183">
        <v>5.3068774755054708E-5</v>
      </c>
      <c r="O1183">
        <v>4.6603011672983138E-5</v>
      </c>
      <c r="P1183">
        <v>1.41633235369618E-5</v>
      </c>
      <c r="Q1183">
        <v>2.490662050944626E-5</v>
      </c>
      <c r="R1183">
        <v>1.191090375257413E-5</v>
      </c>
      <c r="S1183">
        <v>6.0687793070067367E-4</v>
      </c>
    </row>
    <row r="1184" spans="1:19" x14ac:dyDescent="0.35">
      <c r="A1184" s="34"/>
      <c r="B1184" s="1" t="s">
        <v>14</v>
      </c>
      <c r="C1184">
        <v>5.7886384028014932E-55</v>
      </c>
      <c r="D1184">
        <v>7.8878514941672328E-42</v>
      </c>
      <c r="E1184">
        <v>2.5483041238549718E-6</v>
      </c>
      <c r="F1184">
        <v>2.6064819095335219E-5</v>
      </c>
      <c r="G1184">
        <v>1.6803620529205902E-5</v>
      </c>
      <c r="H1184">
        <v>2.1244673880160619E-5</v>
      </c>
      <c r="I1184">
        <v>3.5726760291416863E-5</v>
      </c>
      <c r="J1184">
        <v>4.0237703289940033E-5</v>
      </c>
      <c r="K1184">
        <v>3.5640193483851463E-5</v>
      </c>
      <c r="L1184">
        <v>3.0976925222088772E-5</v>
      </c>
      <c r="M1184">
        <v>2.1305338212640379E-5</v>
      </c>
      <c r="N1184">
        <v>4.497094136823173E-5</v>
      </c>
      <c r="O1184">
        <v>2.6136837287911721E-5</v>
      </c>
      <c r="P1184">
        <v>1.6826620345055789E-5</v>
      </c>
      <c r="Q1184">
        <v>1.6651432203896709E-5</v>
      </c>
      <c r="R1184">
        <v>2.6082281328611461E-5</v>
      </c>
      <c r="S1184">
        <v>3.612164506622016E-4</v>
      </c>
    </row>
    <row r="1185" spans="1:19" x14ac:dyDescent="0.35">
      <c r="A1185" s="34"/>
      <c r="B1185" s="1" t="s">
        <v>15</v>
      </c>
      <c r="C1185">
        <v>2.3572127101661981E-141</v>
      </c>
      <c r="D1185">
        <v>9.0687167409415162E-97</v>
      </c>
      <c r="E1185">
        <v>1.186371221506312E-89</v>
      </c>
      <c r="F1185">
        <v>9.3993407642334476E-22</v>
      </c>
      <c r="G1185">
        <v>4.6600045172900577E-5</v>
      </c>
      <c r="H1185">
        <v>4.6966401121414998E-5</v>
      </c>
      <c r="I1185">
        <v>4.6931608219698722E-5</v>
      </c>
      <c r="J1185">
        <v>8.4218404379323794E-5</v>
      </c>
      <c r="K1185">
        <v>2.7778816787032399E-5</v>
      </c>
      <c r="L1185">
        <v>1.0329437771122591E-5</v>
      </c>
      <c r="M1185">
        <v>1.068036175255475E-5</v>
      </c>
      <c r="N1185">
        <v>7.2634182602282728E-75</v>
      </c>
      <c r="O1185">
        <v>1.1007397129367039E-65</v>
      </c>
      <c r="P1185">
        <v>1.0283167122541059E-5</v>
      </c>
      <c r="Q1185">
        <v>5.1690299352079659E-49</v>
      </c>
      <c r="R1185">
        <v>8.2804050872286741E-43</v>
      </c>
      <c r="S1185">
        <v>2.837882423265888E-4</v>
      </c>
    </row>
    <row r="1186" spans="1:19" x14ac:dyDescent="0.35">
      <c r="A1186" s="34" t="s">
        <v>93</v>
      </c>
      <c r="B1186" s="1" t="s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8.2060452414479945E-92</v>
      </c>
      <c r="Q1186">
        <v>1.2058515015357481E-5</v>
      </c>
      <c r="R1186">
        <v>3.1643683381115669E-125</v>
      </c>
      <c r="S1186">
        <v>1.2058515015357481E-5</v>
      </c>
    </row>
    <row r="1187" spans="1:19" x14ac:dyDescent="0.35">
      <c r="A1187" s="34"/>
      <c r="B1187" s="1" t="s">
        <v>1</v>
      </c>
      <c r="C1187">
        <v>0</v>
      </c>
      <c r="D1187">
        <v>1.7670331784974111E-4</v>
      </c>
      <c r="E1187">
        <v>2.0629766242175881E-72</v>
      </c>
      <c r="F1187">
        <v>1.085631273041863E-59</v>
      </c>
      <c r="G1187">
        <v>8.3738986996171158E-7</v>
      </c>
      <c r="H1187">
        <v>2.8686312420426519E-3</v>
      </c>
      <c r="I1187">
        <v>7.3671812681963961E-3</v>
      </c>
      <c r="J1187">
        <v>1.6518081385841501E-3</v>
      </c>
      <c r="K1187">
        <v>6.3587724544959682E-3</v>
      </c>
      <c r="L1187">
        <v>1.8119694302653911E-3</v>
      </c>
      <c r="M1187">
        <v>5.0246217389875105E-4</v>
      </c>
      <c r="N1187">
        <v>3.6564193816360062E-4</v>
      </c>
      <c r="O1187">
        <v>4.729045609942441E-57</v>
      </c>
      <c r="P1187">
        <v>1.3495557764948161E-5</v>
      </c>
      <c r="Q1187">
        <v>7.6459132509916683E-79</v>
      </c>
      <c r="R1187">
        <v>2.383920728025148E-65</v>
      </c>
      <c r="S1187">
        <v>2.1117502911131559E-2</v>
      </c>
    </row>
    <row r="1188" spans="1:19" x14ac:dyDescent="0.35">
      <c r="A1188" s="34"/>
      <c r="B1188" s="1" t="s">
        <v>2</v>
      </c>
      <c r="C1188">
        <v>0</v>
      </c>
      <c r="D1188">
        <v>5.3422227243306796E-4</v>
      </c>
      <c r="E1188">
        <v>3.2328233525637622E-2</v>
      </c>
      <c r="F1188">
        <v>8.1164641706779634E-3</v>
      </c>
      <c r="G1188">
        <v>1.0388487299640989E-2</v>
      </c>
      <c r="H1188">
        <v>2.9917083838366318E-3</v>
      </c>
      <c r="I1188">
        <v>2.4286709332427339E-2</v>
      </c>
      <c r="J1188">
        <v>6.9611567679896914E-3</v>
      </c>
      <c r="K1188">
        <v>2.417904720020966E-2</v>
      </c>
      <c r="L1188">
        <v>1.424873102228001E-2</v>
      </c>
      <c r="M1188">
        <v>5.8212043811437823E-3</v>
      </c>
      <c r="N1188">
        <v>1.190519901914698E-8</v>
      </c>
      <c r="O1188">
        <v>1.887161601794052E-17</v>
      </c>
      <c r="P1188">
        <v>2.7978031705087359E-53</v>
      </c>
      <c r="Q1188">
        <v>4.9580076999148522E-6</v>
      </c>
      <c r="R1188">
        <v>3.7771808267144161E-102</v>
      </c>
      <c r="S1188">
        <v>0.12986093426917569</v>
      </c>
    </row>
    <row r="1189" spans="1:19" x14ac:dyDescent="0.35">
      <c r="A1189" s="34"/>
      <c r="B1189" s="1" t="s">
        <v>3</v>
      </c>
      <c r="C1189">
        <v>0</v>
      </c>
      <c r="D1189">
        <v>2.629519698075589E-3</v>
      </c>
      <c r="E1189">
        <v>1.446639976802285E-2</v>
      </c>
      <c r="F1189">
        <v>0.28747449905941808</v>
      </c>
      <c r="G1189">
        <v>0.27612905365887452</v>
      </c>
      <c r="H1189">
        <v>0.15805921239163301</v>
      </c>
      <c r="I1189">
        <v>0.14636022689020101</v>
      </c>
      <c r="J1189">
        <v>0.13683240370143759</v>
      </c>
      <c r="K1189">
        <v>0.15084843407270951</v>
      </c>
      <c r="L1189">
        <v>0.12064327702161121</v>
      </c>
      <c r="M1189">
        <v>7.3096082854912037E-2</v>
      </c>
      <c r="N1189">
        <v>2.8802065430302479E-2</v>
      </c>
      <c r="O1189">
        <v>8.8112382015726552E-3</v>
      </c>
      <c r="P1189">
        <v>8.3469960156949892E-6</v>
      </c>
      <c r="Q1189">
        <v>2.8597282239804278E-6</v>
      </c>
      <c r="R1189">
        <v>1.8892612209825001E-31</v>
      </c>
      <c r="S1189">
        <v>1.40416361947301</v>
      </c>
    </row>
    <row r="1190" spans="1:19" x14ac:dyDescent="0.35">
      <c r="A1190" s="34"/>
      <c r="B1190" s="1" t="s">
        <v>4</v>
      </c>
      <c r="C1190">
        <v>0</v>
      </c>
      <c r="D1190">
        <v>2.622998640641853E-3</v>
      </c>
      <c r="E1190">
        <v>2.269466285785899E-2</v>
      </c>
      <c r="F1190">
        <v>0.1861086058775944</v>
      </c>
      <c r="G1190">
        <v>0.43181481274415262</v>
      </c>
      <c r="H1190">
        <v>0.41190421104661118</v>
      </c>
      <c r="I1190">
        <v>0.3414751115773812</v>
      </c>
      <c r="J1190">
        <v>0.37839628890194932</v>
      </c>
      <c r="K1190">
        <v>0.2827210933297199</v>
      </c>
      <c r="L1190">
        <v>0.22970058978095129</v>
      </c>
      <c r="M1190">
        <v>0.1809538308541857</v>
      </c>
      <c r="N1190">
        <v>6.9035296304310878E-2</v>
      </c>
      <c r="O1190">
        <v>2.908779694092934E-2</v>
      </c>
      <c r="P1190">
        <v>9.8611340668542582E-6</v>
      </c>
      <c r="Q1190">
        <v>1.326093870262973E-5</v>
      </c>
      <c r="R1190">
        <v>3.7431804801341289E-6</v>
      </c>
      <c r="S1190">
        <v>2.5665421641095358</v>
      </c>
    </row>
    <row r="1191" spans="1:19" x14ac:dyDescent="0.35">
      <c r="A1191" s="34"/>
      <c r="B1191" s="1" t="s">
        <v>5</v>
      </c>
      <c r="C1191">
        <v>0</v>
      </c>
      <c r="D1191">
        <v>2.994034643617641E-3</v>
      </c>
      <c r="E1191">
        <v>2.9050038912612069E-2</v>
      </c>
      <c r="F1191">
        <v>0.16281707903248371</v>
      </c>
      <c r="G1191">
        <v>0.40901912778161181</v>
      </c>
      <c r="H1191">
        <v>0.68555556382708893</v>
      </c>
      <c r="I1191">
        <v>0.48727119524217299</v>
      </c>
      <c r="J1191">
        <v>0.47847091064651448</v>
      </c>
      <c r="K1191">
        <v>0.43742530108806549</v>
      </c>
      <c r="L1191">
        <v>0.3111086985970975</v>
      </c>
      <c r="M1191">
        <v>0.26385148781253248</v>
      </c>
      <c r="N1191">
        <v>0.1012224589996505</v>
      </c>
      <c r="O1191">
        <v>3.8616639717110261E-2</v>
      </c>
      <c r="P1191">
        <v>1.606746272092466E-5</v>
      </c>
      <c r="Q1191">
        <v>1.0118260764952541E-5</v>
      </c>
      <c r="R1191">
        <v>3.01442534314934E-6</v>
      </c>
      <c r="S1191">
        <v>3.4074317364493858</v>
      </c>
    </row>
    <row r="1192" spans="1:19" x14ac:dyDescent="0.35">
      <c r="A1192" s="34"/>
      <c r="B1192" s="1" t="s">
        <v>6</v>
      </c>
      <c r="C1192">
        <v>0</v>
      </c>
      <c r="D1192">
        <v>4.7213507325445684E-3</v>
      </c>
      <c r="E1192">
        <v>3.2694295465560068E-2</v>
      </c>
      <c r="F1192">
        <v>8.7397714311379021E-2</v>
      </c>
      <c r="G1192">
        <v>0.28151073926178899</v>
      </c>
      <c r="H1192">
        <v>0.46197584034179878</v>
      </c>
      <c r="I1192">
        <v>0.60051140867959152</v>
      </c>
      <c r="J1192">
        <v>0.52966271846370105</v>
      </c>
      <c r="K1192">
        <v>0.4697245798105581</v>
      </c>
      <c r="L1192">
        <v>0.3890347777785565</v>
      </c>
      <c r="M1192">
        <v>0.24211247813272341</v>
      </c>
      <c r="N1192">
        <v>0.11730133696512771</v>
      </c>
      <c r="O1192">
        <v>3.5916309133141568E-2</v>
      </c>
      <c r="P1192">
        <v>1.6379556286167829E-5</v>
      </c>
      <c r="Q1192">
        <v>4.1010085071125459E-6</v>
      </c>
      <c r="R1192">
        <v>3.4947898021319551E-6</v>
      </c>
      <c r="S1192">
        <v>3.2525875244310658</v>
      </c>
    </row>
    <row r="1193" spans="1:19" x14ac:dyDescent="0.35">
      <c r="A1193" s="34"/>
      <c r="B1193" s="1" t="s">
        <v>7</v>
      </c>
      <c r="C1193">
        <v>0</v>
      </c>
      <c r="D1193">
        <v>3.2582659982497591E-3</v>
      </c>
      <c r="E1193">
        <v>2.022098619501363E-2</v>
      </c>
      <c r="F1193">
        <v>0.17532253185032809</v>
      </c>
      <c r="G1193">
        <v>0.23486136354156709</v>
      </c>
      <c r="H1193">
        <v>0.43640538688532299</v>
      </c>
      <c r="I1193">
        <v>0.46417682015596751</v>
      </c>
      <c r="J1193">
        <v>0.64509431108215209</v>
      </c>
      <c r="K1193">
        <v>0.62104822036362817</v>
      </c>
      <c r="L1193">
        <v>0.4359802954464424</v>
      </c>
      <c r="M1193">
        <v>0.3275242169715743</v>
      </c>
      <c r="N1193">
        <v>0.1082162071485198</v>
      </c>
      <c r="O1193">
        <v>2.5600150393889461E-2</v>
      </c>
      <c r="P1193">
        <v>1.2298852979232539E-5</v>
      </c>
      <c r="Q1193">
        <v>9.1351283341708809E-6</v>
      </c>
      <c r="R1193">
        <v>6.020974158389122E-6</v>
      </c>
      <c r="S1193">
        <v>3.4977362109881271</v>
      </c>
    </row>
    <row r="1194" spans="1:19" x14ac:dyDescent="0.35">
      <c r="A1194" s="34"/>
      <c r="B1194" s="1" t="s">
        <v>8</v>
      </c>
      <c r="C1194">
        <v>0</v>
      </c>
      <c r="D1194">
        <v>1.817027378144268E-3</v>
      </c>
      <c r="E1194">
        <v>2.2612093920346511E-2</v>
      </c>
      <c r="F1194">
        <v>0.10835704269786289</v>
      </c>
      <c r="G1194">
        <v>0.27356006807524691</v>
      </c>
      <c r="H1194">
        <v>0.42711956220336772</v>
      </c>
      <c r="I1194">
        <v>0.50040217123174435</v>
      </c>
      <c r="J1194">
        <v>0.53858711711116114</v>
      </c>
      <c r="K1194">
        <v>0.65297000529132609</v>
      </c>
      <c r="L1194">
        <v>0.53223477591902424</v>
      </c>
      <c r="M1194">
        <v>0.39468115880516691</v>
      </c>
      <c r="N1194">
        <v>0.11370118277244549</v>
      </c>
      <c r="O1194">
        <v>3.7146808972561729E-2</v>
      </c>
      <c r="P1194">
        <v>1.4362616105122531E-5</v>
      </c>
      <c r="Q1194">
        <v>1.0272156668633031E-5</v>
      </c>
      <c r="R1194">
        <v>1.2950389341679861E-5</v>
      </c>
      <c r="S1194">
        <v>3.6032265995405139</v>
      </c>
    </row>
    <row r="1195" spans="1:19" x14ac:dyDescent="0.35">
      <c r="A1195" s="34"/>
      <c r="B1195" s="1" t="s">
        <v>9</v>
      </c>
      <c r="C1195">
        <v>0</v>
      </c>
      <c r="D1195">
        <v>1.0502911808520619E-3</v>
      </c>
      <c r="E1195">
        <v>3.0605027200751238E-2</v>
      </c>
      <c r="F1195">
        <v>0.1373994052294521</v>
      </c>
      <c r="G1195">
        <v>0.1891368741174313</v>
      </c>
      <c r="H1195">
        <v>0.32571256581119368</v>
      </c>
      <c r="I1195">
        <v>0.41481110821404282</v>
      </c>
      <c r="J1195">
        <v>0.45866765499051709</v>
      </c>
      <c r="K1195">
        <v>0.46957433792839709</v>
      </c>
      <c r="L1195">
        <v>0.46491100834547022</v>
      </c>
      <c r="M1195">
        <v>0.30897303289176842</v>
      </c>
      <c r="N1195">
        <v>0.1305488252543705</v>
      </c>
      <c r="O1195">
        <v>3.0014590236979829E-2</v>
      </c>
      <c r="P1195">
        <v>1.6281037030972492E-5</v>
      </c>
      <c r="Q1195">
        <v>1.082436104787482E-5</v>
      </c>
      <c r="R1195">
        <v>6.091723387356965E-6</v>
      </c>
      <c r="S1195">
        <v>2.9614379185226931</v>
      </c>
    </row>
    <row r="1196" spans="1:19" x14ac:dyDescent="0.35">
      <c r="A1196" s="34"/>
      <c r="B1196" s="1" t="s">
        <v>10</v>
      </c>
      <c r="C1196">
        <v>0</v>
      </c>
      <c r="D1196">
        <v>1.490230681711148E-4</v>
      </c>
      <c r="E1196">
        <v>3.3502738018217487E-2</v>
      </c>
      <c r="F1196">
        <v>0.10404948225593889</v>
      </c>
      <c r="G1196">
        <v>0.15938895355781699</v>
      </c>
      <c r="H1196">
        <v>0.33223776514834602</v>
      </c>
      <c r="I1196">
        <v>0.38468071410226129</v>
      </c>
      <c r="J1196">
        <v>0.40288034309917919</v>
      </c>
      <c r="K1196">
        <v>0.53986290627385525</v>
      </c>
      <c r="L1196">
        <v>0.52825513006543967</v>
      </c>
      <c r="M1196">
        <v>0.4140648698596705</v>
      </c>
      <c r="N1196">
        <v>0.1668030636536364</v>
      </c>
      <c r="O1196">
        <v>3.6316775624614377E-2</v>
      </c>
      <c r="P1196">
        <v>1.180797212969506E-5</v>
      </c>
      <c r="Q1196">
        <v>1.1822664543445789E-5</v>
      </c>
      <c r="R1196">
        <v>1.01613164687284E-5</v>
      </c>
      <c r="S1196">
        <v>3.1022255566802892</v>
      </c>
    </row>
    <row r="1197" spans="1:19" x14ac:dyDescent="0.35">
      <c r="A1197" s="34"/>
      <c r="B1197" s="1" t="s">
        <v>11</v>
      </c>
      <c r="C1197">
        <v>0</v>
      </c>
      <c r="D1197">
        <v>1.450863358741433E-3</v>
      </c>
      <c r="E1197">
        <v>4.4153454950455827E-2</v>
      </c>
      <c r="F1197">
        <v>5.9804672719428617E-2</v>
      </c>
      <c r="G1197">
        <v>9.1856855290720643E-2</v>
      </c>
      <c r="H1197">
        <v>0.1681679465280207</v>
      </c>
      <c r="I1197">
        <v>0.232249593310214</v>
      </c>
      <c r="J1197">
        <v>0.2202425368205734</v>
      </c>
      <c r="K1197">
        <v>0.27862498742604069</v>
      </c>
      <c r="L1197">
        <v>0.22296646486625751</v>
      </c>
      <c r="M1197">
        <v>0.2132778300393271</v>
      </c>
      <c r="N1197">
        <v>0.1108164177498062</v>
      </c>
      <c r="O1197">
        <v>2.930230584363375E-2</v>
      </c>
      <c r="P1197">
        <v>1.349783035371988E-5</v>
      </c>
      <c r="Q1197">
        <v>6.587399251519834E-6</v>
      </c>
      <c r="R1197">
        <v>6.6571675591286492E-6</v>
      </c>
      <c r="S1197">
        <v>1.672940671300384</v>
      </c>
    </row>
    <row r="1198" spans="1:19" x14ac:dyDescent="0.35">
      <c r="A1198" s="34"/>
      <c r="B1198" s="1" t="s">
        <v>12</v>
      </c>
      <c r="C1198">
        <v>0</v>
      </c>
      <c r="D1198">
        <v>2.34380228960146E-4</v>
      </c>
      <c r="E1198">
        <v>2.0127666612966069E-2</v>
      </c>
      <c r="F1198">
        <v>1.09506295226252E-2</v>
      </c>
      <c r="G1198">
        <v>4.9301828965517068E-2</v>
      </c>
      <c r="H1198">
        <v>8.7463265975840573E-2</v>
      </c>
      <c r="I1198">
        <v>9.5701645583911629E-2</v>
      </c>
      <c r="J1198">
        <v>0.1137508526106011</v>
      </c>
      <c r="K1198">
        <v>0.1217139007016174</v>
      </c>
      <c r="L1198">
        <v>0.1205638182924698</v>
      </c>
      <c r="M1198">
        <v>9.5041977246772685E-2</v>
      </c>
      <c r="N1198">
        <v>6.0918187355334018E-2</v>
      </c>
      <c r="O1198">
        <v>1.357261125793637E-2</v>
      </c>
      <c r="P1198">
        <v>2.030195801259054E-5</v>
      </c>
      <c r="Q1198">
        <v>8.2610215574613784E-6</v>
      </c>
      <c r="R1198">
        <v>1.483981821636681E-5</v>
      </c>
      <c r="S1198">
        <v>0.78938416715233861</v>
      </c>
    </row>
    <row r="1199" spans="1:19" x14ac:dyDescent="0.35">
      <c r="A1199" s="34"/>
      <c r="B1199" s="1" t="s">
        <v>13</v>
      </c>
      <c r="C1199">
        <v>7.602995211457355E-6</v>
      </c>
      <c r="D1199">
        <v>3.3632675385513442E-6</v>
      </c>
      <c r="E1199">
        <v>7.6485529562267413E-6</v>
      </c>
      <c r="F1199">
        <v>2.276215322644046E-5</v>
      </c>
      <c r="G1199">
        <v>3.1493335121439779E-5</v>
      </c>
      <c r="H1199">
        <v>7.8930841022094474E-5</v>
      </c>
      <c r="I1199">
        <v>7.2421284181055644E-5</v>
      </c>
      <c r="J1199">
        <v>2.9174820295804419E-5</v>
      </c>
      <c r="K1199">
        <v>6.6187373191408909E-5</v>
      </c>
      <c r="L1199">
        <v>5.9569323761485908E-5</v>
      </c>
      <c r="M1199">
        <v>7.7071349967688558E-5</v>
      </c>
      <c r="N1199">
        <v>5.3068774755054708E-5</v>
      </c>
      <c r="O1199">
        <v>4.6603011672983138E-5</v>
      </c>
      <c r="P1199">
        <v>1.41633235369618E-5</v>
      </c>
      <c r="Q1199">
        <v>2.490662050944626E-5</v>
      </c>
      <c r="R1199">
        <v>1.191090375257413E-5</v>
      </c>
      <c r="S1199">
        <v>6.0687793070067367E-4</v>
      </c>
    </row>
    <row r="1200" spans="1:19" x14ac:dyDescent="0.35">
      <c r="A1200" s="34"/>
      <c r="B1200" s="1" t="s">
        <v>14</v>
      </c>
      <c r="C1200">
        <v>5.7886384028014932E-55</v>
      </c>
      <c r="D1200">
        <v>7.8878514941672328E-42</v>
      </c>
      <c r="E1200">
        <v>2.5483041238549718E-6</v>
      </c>
      <c r="F1200">
        <v>2.6064819095335219E-5</v>
      </c>
      <c r="G1200">
        <v>1.6803620529205902E-5</v>
      </c>
      <c r="H1200">
        <v>2.1244673880160619E-5</v>
      </c>
      <c r="I1200">
        <v>3.5726760291416863E-5</v>
      </c>
      <c r="J1200">
        <v>4.0237703289940033E-5</v>
      </c>
      <c r="K1200">
        <v>3.5640193483851463E-5</v>
      </c>
      <c r="L1200">
        <v>3.0976925222088772E-5</v>
      </c>
      <c r="M1200">
        <v>2.1305338212640379E-5</v>
      </c>
      <c r="N1200">
        <v>4.497094136823173E-5</v>
      </c>
      <c r="O1200">
        <v>2.6136837287911721E-5</v>
      </c>
      <c r="P1200">
        <v>1.6826620345055789E-5</v>
      </c>
      <c r="Q1200">
        <v>1.6651432203896709E-5</v>
      </c>
      <c r="R1200">
        <v>2.6082281328611461E-5</v>
      </c>
      <c r="S1200">
        <v>3.612164506622016E-4</v>
      </c>
    </row>
    <row r="1201" spans="1:19" x14ac:dyDescent="0.35">
      <c r="A1201" s="34"/>
      <c r="B1201" s="1" t="s">
        <v>15</v>
      </c>
      <c r="C1201">
        <v>2.3572127101661981E-141</v>
      </c>
      <c r="D1201">
        <v>9.0687167409415162E-97</v>
      </c>
      <c r="E1201">
        <v>1.186371221506312E-89</v>
      </c>
      <c r="F1201">
        <v>9.3993407642334476E-22</v>
      </c>
      <c r="G1201">
        <v>4.6600045172900577E-5</v>
      </c>
      <c r="H1201">
        <v>4.6966401121414998E-5</v>
      </c>
      <c r="I1201">
        <v>4.6931608219698722E-5</v>
      </c>
      <c r="J1201">
        <v>8.4218404379323794E-5</v>
      </c>
      <c r="K1201">
        <v>2.7778816787032399E-5</v>
      </c>
      <c r="L1201">
        <v>1.0329437771122591E-5</v>
      </c>
      <c r="M1201">
        <v>1.068036175255475E-5</v>
      </c>
      <c r="N1201">
        <v>7.2634182602282728E-75</v>
      </c>
      <c r="O1201">
        <v>1.1007397129367039E-65</v>
      </c>
      <c r="P1201">
        <v>1.0283167122541059E-5</v>
      </c>
      <c r="Q1201">
        <v>5.1690299352079659E-49</v>
      </c>
      <c r="R1201">
        <v>8.2804050872286741E-43</v>
      </c>
      <c r="S1201">
        <v>2.837882423265888E-4</v>
      </c>
    </row>
    <row r="1202" spans="1:19" x14ac:dyDescent="0.35">
      <c r="A1202" s="34" t="s">
        <v>94</v>
      </c>
      <c r="B1202" s="1" t="s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8.2060452414479945E-92</v>
      </c>
      <c r="Q1202">
        <v>1.2058515015357481E-5</v>
      </c>
      <c r="R1202">
        <v>3.1643683381115669E-125</v>
      </c>
      <c r="S1202">
        <v>1.2058515015357481E-5</v>
      </c>
    </row>
    <row r="1203" spans="1:19" x14ac:dyDescent="0.35">
      <c r="A1203" s="34"/>
      <c r="B1203" s="1" t="s">
        <v>1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1.3495557764948161E-5</v>
      </c>
      <c r="Q1203">
        <v>7.6459132509916683E-79</v>
      </c>
      <c r="R1203">
        <v>2.383920728025148E-65</v>
      </c>
      <c r="S1203">
        <v>1.3495557764948161E-5</v>
      </c>
    </row>
    <row r="1204" spans="1:19" x14ac:dyDescent="0.35">
      <c r="A1204" s="34"/>
      <c r="B1204" s="1" t="s">
        <v>2</v>
      </c>
      <c r="C1204">
        <v>0</v>
      </c>
      <c r="D1204">
        <v>0</v>
      </c>
      <c r="E1204">
        <v>0.2812929067781112</v>
      </c>
      <c r="F1204">
        <v>4.0645239180294307E-2</v>
      </c>
      <c r="G1204">
        <v>4.3165828142430362E-2</v>
      </c>
      <c r="H1204">
        <v>1.2294335426702481E-2</v>
      </c>
      <c r="I1204">
        <v>0.10277800230430061</v>
      </c>
      <c r="J1204">
        <v>2.873401877311715E-2</v>
      </c>
      <c r="K1204">
        <v>0.1006769574368879</v>
      </c>
      <c r="L1204">
        <v>6.0329498049976657E-2</v>
      </c>
      <c r="M1204">
        <v>2.6124562219406199E-2</v>
      </c>
      <c r="N1204">
        <v>8.1806946323585368E-8</v>
      </c>
      <c r="O1204">
        <v>2.175246917390536E-16</v>
      </c>
      <c r="P1204">
        <v>2.7978031705087359E-53</v>
      </c>
      <c r="Q1204">
        <v>4.9580076999148522E-6</v>
      </c>
      <c r="R1204">
        <v>3.7771808267144161E-102</v>
      </c>
      <c r="S1204">
        <v>0.69604638812587338</v>
      </c>
    </row>
    <row r="1205" spans="1:19" x14ac:dyDescent="0.35">
      <c r="A1205" s="34"/>
      <c r="B1205" s="1" t="s">
        <v>3</v>
      </c>
      <c r="C1205">
        <v>0</v>
      </c>
      <c r="D1205">
        <v>0</v>
      </c>
      <c r="E1205">
        <v>7.2444141473974891E-2</v>
      </c>
      <c r="F1205">
        <v>0.82852980285972933</v>
      </c>
      <c r="G1205">
        <v>0.66033736141926025</v>
      </c>
      <c r="H1205">
        <v>0.37382781664399961</v>
      </c>
      <c r="I1205">
        <v>0.35646801878327039</v>
      </c>
      <c r="J1205">
        <v>0.32506477783587528</v>
      </c>
      <c r="K1205">
        <v>0.36149118112476869</v>
      </c>
      <c r="L1205">
        <v>0.29398329314410349</v>
      </c>
      <c r="M1205">
        <v>0.1887975175414581</v>
      </c>
      <c r="N1205">
        <v>0.1139050963698955</v>
      </c>
      <c r="O1205">
        <v>5.845240893401718E-2</v>
      </c>
      <c r="P1205">
        <v>8.3469960156949892E-6</v>
      </c>
      <c r="Q1205">
        <v>2.8597282239804278E-6</v>
      </c>
      <c r="R1205">
        <v>1.8892612209825001E-31</v>
      </c>
      <c r="S1205">
        <v>3.633312622854592</v>
      </c>
    </row>
    <row r="1206" spans="1:19" x14ac:dyDescent="0.35">
      <c r="A1206" s="34"/>
      <c r="B1206" s="1" t="s">
        <v>4</v>
      </c>
      <c r="C1206">
        <v>0</v>
      </c>
      <c r="D1206">
        <v>0</v>
      </c>
      <c r="E1206">
        <v>9.4299958060938563E-2</v>
      </c>
      <c r="F1206">
        <v>0.44506169892013459</v>
      </c>
      <c r="G1206">
        <v>0.85683314506344055</v>
      </c>
      <c r="H1206">
        <v>0.80833798812622282</v>
      </c>
      <c r="I1206">
        <v>0.6900832884781386</v>
      </c>
      <c r="J1206">
        <v>0.74588656231498707</v>
      </c>
      <c r="K1206">
        <v>0.56216016589505102</v>
      </c>
      <c r="L1206">
        <v>0.46443676552451069</v>
      </c>
      <c r="M1206">
        <v>0.3878063477949773</v>
      </c>
      <c r="N1206">
        <v>0.2265351889085247</v>
      </c>
      <c r="O1206">
        <v>0.16011103250440481</v>
      </c>
      <c r="P1206">
        <v>9.8611340668542582E-6</v>
      </c>
      <c r="Q1206">
        <v>1.326093870262973E-5</v>
      </c>
      <c r="R1206">
        <v>3.7431804801341289E-6</v>
      </c>
      <c r="S1206">
        <v>5.4415790068445808</v>
      </c>
    </row>
    <row r="1207" spans="1:19" x14ac:dyDescent="0.35">
      <c r="A1207" s="34"/>
      <c r="B1207" s="1" t="s">
        <v>5</v>
      </c>
      <c r="C1207">
        <v>0</v>
      </c>
      <c r="D1207">
        <v>0</v>
      </c>
      <c r="E1207">
        <v>0.1193802592792798</v>
      </c>
      <c r="F1207">
        <v>0.38508070643966369</v>
      </c>
      <c r="G1207">
        <v>0.80267618050332767</v>
      </c>
      <c r="H1207">
        <v>1.3305691570835201</v>
      </c>
      <c r="I1207">
        <v>0.97389296571805939</v>
      </c>
      <c r="J1207">
        <v>0.9327805659059405</v>
      </c>
      <c r="K1207">
        <v>0.86020862278280119</v>
      </c>
      <c r="L1207">
        <v>0.62212072704781196</v>
      </c>
      <c r="M1207">
        <v>0.55924835386484795</v>
      </c>
      <c r="N1207">
        <v>0.32850304401938568</v>
      </c>
      <c r="O1207">
        <v>0.21022431394902419</v>
      </c>
      <c r="P1207">
        <v>1.606746272092466E-5</v>
      </c>
      <c r="Q1207">
        <v>1.0118260764952541E-5</v>
      </c>
      <c r="R1207">
        <v>3.01442534314934E-6</v>
      </c>
      <c r="S1207">
        <v>7.1247140967424922</v>
      </c>
    </row>
    <row r="1208" spans="1:19" x14ac:dyDescent="0.35">
      <c r="A1208" s="34"/>
      <c r="B1208" s="1" t="s">
        <v>6</v>
      </c>
      <c r="C1208">
        <v>0</v>
      </c>
      <c r="D1208">
        <v>0</v>
      </c>
      <c r="E1208">
        <v>0.13835774656430061</v>
      </c>
      <c r="F1208">
        <v>0.2128617229470105</v>
      </c>
      <c r="G1208">
        <v>0.56890194952806938</v>
      </c>
      <c r="H1208">
        <v>0.92333596903252224</v>
      </c>
      <c r="I1208">
        <v>1.235968635910756</v>
      </c>
      <c r="J1208">
        <v>1.063332413396554</v>
      </c>
      <c r="K1208">
        <v>0.95123731063823858</v>
      </c>
      <c r="L1208">
        <v>0.80111827910830813</v>
      </c>
      <c r="M1208">
        <v>0.52845503185524145</v>
      </c>
      <c r="N1208">
        <v>0.39202266299804128</v>
      </c>
      <c r="O1208">
        <v>0.2013473240106198</v>
      </c>
      <c r="P1208">
        <v>1.6379556286167829E-5</v>
      </c>
      <c r="Q1208">
        <v>4.1010085071125459E-6</v>
      </c>
      <c r="R1208">
        <v>3.4947898021319551E-6</v>
      </c>
      <c r="S1208">
        <v>7.0169630213442566</v>
      </c>
    </row>
    <row r="1209" spans="1:19" x14ac:dyDescent="0.35">
      <c r="A1209" s="34"/>
      <c r="B1209" s="1" t="s">
        <v>7</v>
      </c>
      <c r="C1209">
        <v>0</v>
      </c>
      <c r="D1209">
        <v>0</v>
      </c>
      <c r="E1209">
        <v>8.3467477648296068E-2</v>
      </c>
      <c r="F1209">
        <v>0.4165035351560612</v>
      </c>
      <c r="G1209">
        <v>0.46295362880269381</v>
      </c>
      <c r="H1209">
        <v>0.8507736932079214</v>
      </c>
      <c r="I1209">
        <v>0.93186520631621306</v>
      </c>
      <c r="J1209">
        <v>1.263212222981654</v>
      </c>
      <c r="K1209">
        <v>1.226745211238178</v>
      </c>
      <c r="L1209">
        <v>0.87570642389334119</v>
      </c>
      <c r="M1209">
        <v>0.69729691134942517</v>
      </c>
      <c r="N1209">
        <v>0.35276377435960599</v>
      </c>
      <c r="O1209">
        <v>0.13998456037217691</v>
      </c>
      <c r="P1209">
        <v>1.2298852979232539E-5</v>
      </c>
      <c r="Q1209">
        <v>9.1351283341708809E-6</v>
      </c>
      <c r="R1209">
        <v>6.020974158389122E-6</v>
      </c>
      <c r="S1209">
        <v>7.3013001002810389</v>
      </c>
    </row>
    <row r="1210" spans="1:19" x14ac:dyDescent="0.35">
      <c r="A1210" s="34"/>
      <c r="B1210" s="1" t="s">
        <v>8</v>
      </c>
      <c r="C1210">
        <v>0</v>
      </c>
      <c r="D1210">
        <v>0</v>
      </c>
      <c r="E1210">
        <v>9.415246177102865E-2</v>
      </c>
      <c r="F1210">
        <v>0.25966537597040817</v>
      </c>
      <c r="G1210">
        <v>0.54394446286359288</v>
      </c>
      <c r="H1210">
        <v>0.83994211000744556</v>
      </c>
      <c r="I1210">
        <v>1.0133623745897931</v>
      </c>
      <c r="J1210">
        <v>1.0638612994717911</v>
      </c>
      <c r="K1210">
        <v>1.301062693474623</v>
      </c>
      <c r="L1210">
        <v>1.078377615246559</v>
      </c>
      <c r="M1210">
        <v>0.84761115089715855</v>
      </c>
      <c r="N1210">
        <v>0.37388031258743731</v>
      </c>
      <c r="O1210">
        <v>0.2048967528403359</v>
      </c>
      <c r="P1210">
        <v>1.4362616105122531E-5</v>
      </c>
      <c r="Q1210">
        <v>1.0272156668633031E-5</v>
      </c>
      <c r="R1210">
        <v>1.2950389341679861E-5</v>
      </c>
      <c r="S1210">
        <v>7.6207941948822882</v>
      </c>
    </row>
    <row r="1211" spans="1:19" x14ac:dyDescent="0.35">
      <c r="A1211" s="34"/>
      <c r="B1211" s="1" t="s">
        <v>9</v>
      </c>
      <c r="C1211">
        <v>0</v>
      </c>
      <c r="D1211">
        <v>0</v>
      </c>
      <c r="E1211">
        <v>0.12958248183224921</v>
      </c>
      <c r="F1211">
        <v>0.33481459242987671</v>
      </c>
      <c r="G1211">
        <v>0.38242008059398103</v>
      </c>
      <c r="H1211">
        <v>0.6513239236473044</v>
      </c>
      <c r="I1211">
        <v>0.85419808240537509</v>
      </c>
      <c r="J1211">
        <v>0.92127606706627385</v>
      </c>
      <c r="K1211">
        <v>0.95141933151930724</v>
      </c>
      <c r="L1211">
        <v>0.95785566211063355</v>
      </c>
      <c r="M1211">
        <v>0.67473535541510887</v>
      </c>
      <c r="N1211">
        <v>0.43651905601252328</v>
      </c>
      <c r="O1211">
        <v>0.16834825015757071</v>
      </c>
      <c r="P1211">
        <v>1.6281037030972492E-5</v>
      </c>
      <c r="Q1211">
        <v>1.082436104787482E-5</v>
      </c>
      <c r="R1211">
        <v>6.091723387356965E-6</v>
      </c>
      <c r="S1211">
        <v>6.4625260803116698</v>
      </c>
    </row>
    <row r="1212" spans="1:19" x14ac:dyDescent="0.35">
      <c r="A1212" s="34"/>
      <c r="B1212" s="1" t="s">
        <v>10</v>
      </c>
      <c r="C1212">
        <v>0</v>
      </c>
      <c r="D1212">
        <v>0</v>
      </c>
      <c r="E1212">
        <v>0.1503545154182365</v>
      </c>
      <c r="F1212">
        <v>0.26874605565919413</v>
      </c>
      <c r="G1212">
        <v>0.34159015958014732</v>
      </c>
      <c r="H1212">
        <v>0.70419698896283089</v>
      </c>
      <c r="I1212">
        <v>0.83963643919900777</v>
      </c>
      <c r="J1212">
        <v>0.85772960999349834</v>
      </c>
      <c r="K1212">
        <v>1.1594012257862989</v>
      </c>
      <c r="L1212">
        <v>1.153603632001811</v>
      </c>
      <c r="M1212">
        <v>0.95843778602332952</v>
      </c>
      <c r="N1212">
        <v>0.59117616036818155</v>
      </c>
      <c r="O1212">
        <v>0.21590670075032231</v>
      </c>
      <c r="P1212">
        <v>1.180797212969506E-5</v>
      </c>
      <c r="Q1212">
        <v>1.1822664543445789E-5</v>
      </c>
      <c r="R1212">
        <v>1.01613164687284E-5</v>
      </c>
      <c r="S1212">
        <v>7.2408130656960017</v>
      </c>
    </row>
    <row r="1213" spans="1:19" x14ac:dyDescent="0.35">
      <c r="A1213" s="34"/>
      <c r="B1213" s="1" t="s">
        <v>11</v>
      </c>
      <c r="C1213">
        <v>0</v>
      </c>
      <c r="D1213">
        <v>0</v>
      </c>
      <c r="E1213">
        <v>0.30340184261712527</v>
      </c>
      <c r="F1213">
        <v>0.23651279544381751</v>
      </c>
      <c r="G1213">
        <v>0.30142276747969893</v>
      </c>
      <c r="H1213">
        <v>0.5457650692040078</v>
      </c>
      <c r="I1213">
        <v>0.77618129857078633</v>
      </c>
      <c r="J1213">
        <v>0.7179478066231848</v>
      </c>
      <c r="K1213">
        <v>0.91619449203094994</v>
      </c>
      <c r="L1213">
        <v>0.74553800523463376</v>
      </c>
      <c r="M1213">
        <v>0.75589000521069449</v>
      </c>
      <c r="N1213">
        <v>0.60135973287306044</v>
      </c>
      <c r="O1213">
        <v>0.26673375753672879</v>
      </c>
      <c r="P1213">
        <v>1.349783035371988E-5</v>
      </c>
      <c r="Q1213">
        <v>6.587399251519834E-6</v>
      </c>
      <c r="R1213">
        <v>6.6571675591286492E-6</v>
      </c>
      <c r="S1213">
        <v>6.1669743152218528</v>
      </c>
    </row>
    <row r="1214" spans="1:19" x14ac:dyDescent="0.35">
      <c r="A1214" s="34"/>
      <c r="B1214" s="1" t="s">
        <v>12</v>
      </c>
      <c r="C1214">
        <v>0</v>
      </c>
      <c r="D1214">
        <v>0</v>
      </c>
      <c r="E1214">
        <v>0.23200262612643449</v>
      </c>
      <c r="F1214">
        <v>7.2644804316737713E-2</v>
      </c>
      <c r="G1214">
        <v>0.27137726367022369</v>
      </c>
      <c r="H1214">
        <v>0.47613943678701931</v>
      </c>
      <c r="I1214">
        <v>0.53650474413454552</v>
      </c>
      <c r="J1214">
        <v>0.62200271676747865</v>
      </c>
      <c r="K1214">
        <v>0.67135734452220008</v>
      </c>
      <c r="L1214">
        <v>0.67622805047812418</v>
      </c>
      <c r="M1214">
        <v>0.56503363493068315</v>
      </c>
      <c r="N1214">
        <v>0.55452758913663935</v>
      </c>
      <c r="O1214">
        <v>0.20724570795469169</v>
      </c>
      <c r="P1214">
        <v>2.030195801259054E-5</v>
      </c>
      <c r="Q1214">
        <v>8.2610215574613784E-6</v>
      </c>
      <c r="R1214">
        <v>1.483981821636681E-5</v>
      </c>
      <c r="S1214">
        <v>4.8851073216225638</v>
      </c>
    </row>
    <row r="1215" spans="1:19" x14ac:dyDescent="0.35">
      <c r="A1215" s="34"/>
      <c r="B1215" s="1" t="s">
        <v>13</v>
      </c>
      <c r="C1215">
        <v>7.602995211457355E-6</v>
      </c>
      <c r="D1215">
        <v>3.3632675385513442E-6</v>
      </c>
      <c r="E1215">
        <v>7.6485529562267413E-6</v>
      </c>
      <c r="F1215">
        <v>2.276215322644046E-5</v>
      </c>
      <c r="G1215">
        <v>3.1493335121439779E-5</v>
      </c>
      <c r="H1215">
        <v>7.8930841022094474E-5</v>
      </c>
      <c r="I1215">
        <v>7.2421284181055644E-5</v>
      </c>
      <c r="J1215">
        <v>2.9174820295804419E-5</v>
      </c>
      <c r="K1215">
        <v>6.6187373191408909E-5</v>
      </c>
      <c r="L1215">
        <v>5.9569323761485908E-5</v>
      </c>
      <c r="M1215">
        <v>7.7071349967688558E-5</v>
      </c>
      <c r="N1215">
        <v>5.3068774755054708E-5</v>
      </c>
      <c r="O1215">
        <v>4.6603011672983138E-5</v>
      </c>
      <c r="P1215">
        <v>1.41633235369618E-5</v>
      </c>
      <c r="Q1215">
        <v>2.490662050944626E-5</v>
      </c>
      <c r="R1215">
        <v>1.191090375257413E-5</v>
      </c>
      <c r="S1215">
        <v>6.0687793070067367E-4</v>
      </c>
    </row>
    <row r="1216" spans="1:19" x14ac:dyDescent="0.35">
      <c r="A1216" s="34"/>
      <c r="B1216" s="1" t="s">
        <v>14</v>
      </c>
      <c r="C1216">
        <v>5.7886384028014932E-55</v>
      </c>
      <c r="D1216">
        <v>7.8878514941672328E-42</v>
      </c>
      <c r="E1216">
        <v>2.5483041238549718E-6</v>
      </c>
      <c r="F1216">
        <v>2.6064819095335219E-5</v>
      </c>
      <c r="G1216">
        <v>1.6803620529205902E-5</v>
      </c>
      <c r="H1216">
        <v>2.1244673880160619E-5</v>
      </c>
      <c r="I1216">
        <v>3.5726760291416863E-5</v>
      </c>
      <c r="J1216">
        <v>4.0237703289940033E-5</v>
      </c>
      <c r="K1216">
        <v>3.5640193483851463E-5</v>
      </c>
      <c r="L1216">
        <v>3.0976925222088772E-5</v>
      </c>
      <c r="M1216">
        <v>2.1305338212640379E-5</v>
      </c>
      <c r="N1216">
        <v>4.497094136823173E-5</v>
      </c>
      <c r="O1216">
        <v>2.6136837287911721E-5</v>
      </c>
      <c r="P1216">
        <v>1.6826620345055789E-5</v>
      </c>
      <c r="Q1216">
        <v>1.6651432203896709E-5</v>
      </c>
      <c r="R1216">
        <v>2.6082281328611461E-5</v>
      </c>
      <c r="S1216">
        <v>3.612164506622016E-4</v>
      </c>
    </row>
    <row r="1217" spans="1:19" x14ac:dyDescent="0.35">
      <c r="A1217" s="34"/>
      <c r="B1217" s="1" t="s">
        <v>15</v>
      </c>
      <c r="C1217">
        <v>2.3572127101661981E-141</v>
      </c>
      <c r="D1217">
        <v>9.0687167409415162E-97</v>
      </c>
      <c r="E1217">
        <v>1.186371221506312E-89</v>
      </c>
      <c r="F1217">
        <v>9.3993407642334476E-22</v>
      </c>
      <c r="G1217">
        <v>4.6600045172900577E-5</v>
      </c>
      <c r="H1217">
        <v>4.6966401121414998E-5</v>
      </c>
      <c r="I1217">
        <v>4.6931608219698722E-5</v>
      </c>
      <c r="J1217">
        <v>8.4218404379323794E-5</v>
      </c>
      <c r="K1217">
        <v>2.7778816787032399E-5</v>
      </c>
      <c r="L1217">
        <v>1.0329437771122591E-5</v>
      </c>
      <c r="M1217">
        <v>1.068036175255475E-5</v>
      </c>
      <c r="N1217">
        <v>7.2634182602282728E-75</v>
      </c>
      <c r="O1217">
        <v>1.1007397129367039E-65</v>
      </c>
      <c r="P1217">
        <v>1.0283167122541059E-5</v>
      </c>
      <c r="Q1217">
        <v>5.1690299352079659E-49</v>
      </c>
      <c r="R1217">
        <v>8.2804050872286741E-43</v>
      </c>
      <c r="S1217">
        <v>2.837882423265888E-4</v>
      </c>
    </row>
    <row r="1218" spans="1:19" x14ac:dyDescent="0.35">
      <c r="A1218" s="34" t="s">
        <v>95</v>
      </c>
      <c r="B1218" s="1" t="s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8.2060452414479945E-92</v>
      </c>
      <c r="Q1218">
        <v>1.2058515015357481E-5</v>
      </c>
      <c r="R1218">
        <v>3.1643683381115669E-125</v>
      </c>
      <c r="S1218">
        <v>1.2058515015357481E-5</v>
      </c>
    </row>
    <row r="1219" spans="1:19" x14ac:dyDescent="0.35">
      <c r="A1219" s="34"/>
      <c r="B1219" s="1" t="s">
        <v>1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1.3495557764948161E-5</v>
      </c>
      <c r="Q1219">
        <v>7.6459132509916683E-79</v>
      </c>
      <c r="R1219">
        <v>2.383920728025148E-65</v>
      </c>
      <c r="S1219">
        <v>1.3495557764948161E-5</v>
      </c>
    </row>
    <row r="1220" spans="1:19" x14ac:dyDescent="0.35">
      <c r="A1220" s="34"/>
      <c r="B1220" s="1" t="s">
        <v>2</v>
      </c>
      <c r="C1220">
        <v>0</v>
      </c>
      <c r="D1220">
        <v>0</v>
      </c>
      <c r="E1220">
        <v>2.723239637766698E-2</v>
      </c>
      <c r="F1220">
        <v>1.1181910874892139E-2</v>
      </c>
      <c r="G1220">
        <v>1.427028200103372E-2</v>
      </c>
      <c r="H1220">
        <v>4.1657545285226612E-3</v>
      </c>
      <c r="I1220">
        <v>3.3763614243167019E-2</v>
      </c>
      <c r="J1220">
        <v>9.6664844605129936E-3</v>
      </c>
      <c r="K1220">
        <v>3.2755724511168219E-2</v>
      </c>
      <c r="L1220">
        <v>1.859332592535522E-2</v>
      </c>
      <c r="M1220">
        <v>7.9991999592728055E-3</v>
      </c>
      <c r="N1220">
        <v>1.7564105488584901E-8</v>
      </c>
      <c r="O1220">
        <v>3.9630112642796921E-17</v>
      </c>
      <c r="P1220">
        <v>2.7978031705087359E-53</v>
      </c>
      <c r="Q1220">
        <v>4.9580076999148522E-6</v>
      </c>
      <c r="R1220">
        <v>3.7771808267144161E-102</v>
      </c>
      <c r="S1220">
        <v>0.15963366845339719</v>
      </c>
    </row>
    <row r="1221" spans="1:19" x14ac:dyDescent="0.35">
      <c r="A1221" s="34"/>
      <c r="B1221" s="1" t="s">
        <v>3</v>
      </c>
      <c r="C1221">
        <v>0</v>
      </c>
      <c r="D1221">
        <v>0</v>
      </c>
      <c r="E1221">
        <v>1.9930106199566939E-2</v>
      </c>
      <c r="F1221">
        <v>0.647729596859829</v>
      </c>
      <c r="G1221">
        <v>0.62035117935324335</v>
      </c>
      <c r="H1221">
        <v>0.35994777682349399</v>
      </c>
      <c r="I1221">
        <v>0.33277339237906978</v>
      </c>
      <c r="J1221">
        <v>0.31075731781566718</v>
      </c>
      <c r="K1221">
        <v>0.33422128022336772</v>
      </c>
      <c r="L1221">
        <v>0.25747157206478971</v>
      </c>
      <c r="M1221">
        <v>0.16427560496572061</v>
      </c>
      <c r="N1221">
        <v>6.9495754596605119E-2</v>
      </c>
      <c r="O1221">
        <v>3.0262055460429291E-2</v>
      </c>
      <c r="P1221">
        <v>8.3469960156949892E-6</v>
      </c>
      <c r="Q1221">
        <v>2.8597282239804278E-6</v>
      </c>
      <c r="R1221">
        <v>1.8892612209825001E-31</v>
      </c>
      <c r="S1221">
        <v>3.1472268434660222</v>
      </c>
    </row>
    <row r="1222" spans="1:19" x14ac:dyDescent="0.35">
      <c r="A1222" s="34"/>
      <c r="B1222" s="1" t="s">
        <v>4</v>
      </c>
      <c r="C1222">
        <v>0</v>
      </c>
      <c r="D1222">
        <v>0</v>
      </c>
      <c r="E1222">
        <v>3.1174821661593181E-2</v>
      </c>
      <c r="F1222">
        <v>0.41811135631740542</v>
      </c>
      <c r="G1222">
        <v>0.96728429266927474</v>
      </c>
      <c r="H1222">
        <v>0.93529153924733488</v>
      </c>
      <c r="I1222">
        <v>0.77413315369639712</v>
      </c>
      <c r="J1222">
        <v>0.8568609841443342</v>
      </c>
      <c r="K1222">
        <v>0.62457212225210545</v>
      </c>
      <c r="L1222">
        <v>0.48878667888287519</v>
      </c>
      <c r="M1222">
        <v>0.40548784896433221</v>
      </c>
      <c r="N1222">
        <v>0.16608749205262921</v>
      </c>
      <c r="O1222">
        <v>9.9610106018256706E-2</v>
      </c>
      <c r="P1222">
        <v>9.8611340668542582E-6</v>
      </c>
      <c r="Q1222">
        <v>1.326093870262973E-5</v>
      </c>
      <c r="R1222">
        <v>3.7431804801341289E-6</v>
      </c>
      <c r="S1222">
        <v>5.7674272611597877</v>
      </c>
    </row>
    <row r="1223" spans="1:19" x14ac:dyDescent="0.35">
      <c r="A1223" s="34"/>
      <c r="B1223" s="1" t="s">
        <v>5</v>
      </c>
      <c r="C1223">
        <v>0</v>
      </c>
      <c r="D1223">
        <v>0</v>
      </c>
      <c r="E1223">
        <v>4.0450243014254129E-2</v>
      </c>
      <c r="F1223">
        <v>0.37078285245042741</v>
      </c>
      <c r="G1223">
        <v>0.92874051622933351</v>
      </c>
      <c r="H1223">
        <v>1.577929544890742</v>
      </c>
      <c r="I1223">
        <v>1.1197511705270069</v>
      </c>
      <c r="J1223">
        <v>1.098280350289117</v>
      </c>
      <c r="K1223">
        <v>0.97954063689112625</v>
      </c>
      <c r="L1223">
        <v>0.67106344115943495</v>
      </c>
      <c r="M1223">
        <v>0.59932691882941835</v>
      </c>
      <c r="N1223">
        <v>0.24685208044371779</v>
      </c>
      <c r="O1223">
        <v>0.13404827424321031</v>
      </c>
      <c r="P1223">
        <v>1.606746272092466E-5</v>
      </c>
      <c r="Q1223">
        <v>1.0118260764952541E-5</v>
      </c>
      <c r="R1223">
        <v>3.01442534314934E-6</v>
      </c>
      <c r="S1223">
        <v>7.7667952291166182</v>
      </c>
    </row>
    <row r="1224" spans="1:19" x14ac:dyDescent="0.35">
      <c r="A1224" s="34"/>
      <c r="B1224" s="1" t="s">
        <v>6</v>
      </c>
      <c r="C1224">
        <v>0</v>
      </c>
      <c r="D1224">
        <v>0</v>
      </c>
      <c r="E1224">
        <v>4.5451920428652308E-2</v>
      </c>
      <c r="F1224">
        <v>0.19871268646906939</v>
      </c>
      <c r="G1224">
        <v>0.63819232791947944</v>
      </c>
      <c r="H1224">
        <v>1.0616223430174869</v>
      </c>
      <c r="I1224">
        <v>1.3777736882962339</v>
      </c>
      <c r="J1224">
        <v>1.2138441157763911</v>
      </c>
      <c r="K1224">
        <v>1.050189526650348</v>
      </c>
      <c r="L1224">
        <v>0.83781029023999476</v>
      </c>
      <c r="M1224">
        <v>0.54906940900227563</v>
      </c>
      <c r="N1224">
        <v>0.2856069085562099</v>
      </c>
      <c r="O1224">
        <v>0.12447561644344771</v>
      </c>
      <c r="P1224">
        <v>1.6379556286167829E-5</v>
      </c>
      <c r="Q1224">
        <v>4.1010085071125459E-6</v>
      </c>
      <c r="R1224">
        <v>3.4947898021319551E-6</v>
      </c>
      <c r="S1224">
        <v>7.3827728081541846</v>
      </c>
    </row>
    <row r="1225" spans="1:19" x14ac:dyDescent="0.35">
      <c r="A1225" s="34"/>
      <c r="B1225" s="1" t="s">
        <v>7</v>
      </c>
      <c r="C1225">
        <v>0</v>
      </c>
      <c r="D1225">
        <v>0</v>
      </c>
      <c r="E1225">
        <v>2.8079506803981309E-2</v>
      </c>
      <c r="F1225">
        <v>0.39817147310617201</v>
      </c>
      <c r="G1225">
        <v>0.53183275048940559</v>
      </c>
      <c r="H1225">
        <v>1.0017233033641311</v>
      </c>
      <c r="I1225">
        <v>1.0637680965358161</v>
      </c>
      <c r="J1225">
        <v>1.4767045477457821</v>
      </c>
      <c r="K1225">
        <v>1.386936590778574</v>
      </c>
      <c r="L1225">
        <v>0.93784488238163288</v>
      </c>
      <c r="M1225">
        <v>0.7419256404473985</v>
      </c>
      <c r="N1225">
        <v>0.26318730854397482</v>
      </c>
      <c r="O1225">
        <v>8.862209036518208E-2</v>
      </c>
      <c r="P1225">
        <v>1.2298852979232539E-5</v>
      </c>
      <c r="Q1225">
        <v>9.1351283341708809E-6</v>
      </c>
      <c r="R1225">
        <v>6.020974158389122E-6</v>
      </c>
      <c r="S1225">
        <v>7.9188236455175218</v>
      </c>
    </row>
    <row r="1226" spans="1:19" x14ac:dyDescent="0.35">
      <c r="A1226" s="34"/>
      <c r="B1226" s="1" t="s">
        <v>8</v>
      </c>
      <c r="C1226">
        <v>0</v>
      </c>
      <c r="D1226">
        <v>0</v>
      </c>
      <c r="E1226">
        <v>3.0632948971997101E-2</v>
      </c>
      <c r="F1226">
        <v>0.24007693387285661</v>
      </c>
      <c r="G1226">
        <v>0.60433408158168933</v>
      </c>
      <c r="H1226">
        <v>0.9564626621931831</v>
      </c>
      <c r="I1226">
        <v>1.1187771343637489</v>
      </c>
      <c r="J1226">
        <v>1.2027829008286159</v>
      </c>
      <c r="K1226">
        <v>1.4226085041993379</v>
      </c>
      <c r="L1226">
        <v>1.1169359855309939</v>
      </c>
      <c r="M1226">
        <v>0.87221638718212058</v>
      </c>
      <c r="N1226">
        <v>0.26977301208676668</v>
      </c>
      <c r="O1226">
        <v>0.12545323637856179</v>
      </c>
      <c r="P1226">
        <v>1.4362616105122531E-5</v>
      </c>
      <c r="Q1226">
        <v>1.0272156668633031E-5</v>
      </c>
      <c r="R1226">
        <v>1.2950389341679861E-5</v>
      </c>
      <c r="S1226">
        <v>7.9600913723519868</v>
      </c>
    </row>
    <row r="1227" spans="1:19" x14ac:dyDescent="0.35">
      <c r="A1227" s="34"/>
      <c r="B1227" s="1" t="s">
        <v>9</v>
      </c>
      <c r="C1227">
        <v>0</v>
      </c>
      <c r="D1227">
        <v>0</v>
      </c>
      <c r="E1227">
        <v>3.993683681782869E-2</v>
      </c>
      <c r="F1227">
        <v>0.29323176341485663</v>
      </c>
      <c r="G1227">
        <v>0.40246994856351143</v>
      </c>
      <c r="H1227">
        <v>0.70256407560366363</v>
      </c>
      <c r="I1227">
        <v>0.89332120113282332</v>
      </c>
      <c r="J1227">
        <v>0.98664806056512111</v>
      </c>
      <c r="K1227">
        <v>0.98543819315165293</v>
      </c>
      <c r="L1227">
        <v>0.93978331970653373</v>
      </c>
      <c r="M1227">
        <v>0.65770522245026164</v>
      </c>
      <c r="N1227">
        <v>0.29835914492816579</v>
      </c>
      <c r="O1227">
        <v>9.7639521604614699E-2</v>
      </c>
      <c r="P1227">
        <v>1.6281037030972492E-5</v>
      </c>
      <c r="Q1227">
        <v>1.082436104787482E-5</v>
      </c>
      <c r="R1227">
        <v>6.091723387356965E-6</v>
      </c>
      <c r="S1227">
        <v>6.2971304850604994</v>
      </c>
    </row>
    <row r="1228" spans="1:19" x14ac:dyDescent="0.35">
      <c r="A1228" s="34"/>
      <c r="B1228" s="1" t="s">
        <v>10</v>
      </c>
      <c r="C1228">
        <v>0</v>
      </c>
      <c r="D1228">
        <v>0</v>
      </c>
      <c r="E1228">
        <v>4.6037741168983959E-2</v>
      </c>
      <c r="F1228">
        <v>0.23384004964933269</v>
      </c>
      <c r="G1228">
        <v>0.35716449672134742</v>
      </c>
      <c r="H1228">
        <v>0.75466330607392673</v>
      </c>
      <c r="I1228">
        <v>0.87238961814646931</v>
      </c>
      <c r="J1228">
        <v>0.91262642909690006</v>
      </c>
      <c r="K1228">
        <v>1.193057391209974</v>
      </c>
      <c r="L1228">
        <v>1.12448699674022</v>
      </c>
      <c r="M1228">
        <v>0.92817937058147293</v>
      </c>
      <c r="N1228">
        <v>0.40144238149216321</v>
      </c>
      <c r="O1228">
        <v>0.12440943527368201</v>
      </c>
      <c r="P1228">
        <v>1.180797212969506E-5</v>
      </c>
      <c r="Q1228">
        <v>1.1822664543445789E-5</v>
      </c>
      <c r="R1228">
        <v>1.01613164687284E-5</v>
      </c>
      <c r="S1228">
        <v>6.9483310081076164</v>
      </c>
    </row>
    <row r="1229" spans="1:19" x14ac:dyDescent="0.35">
      <c r="A1229" s="34"/>
      <c r="B1229" s="1" t="s">
        <v>11</v>
      </c>
      <c r="C1229">
        <v>0</v>
      </c>
      <c r="D1229">
        <v>0</v>
      </c>
      <c r="E1229">
        <v>6.5140947176778416E-2</v>
      </c>
      <c r="F1229">
        <v>0.14430113941297459</v>
      </c>
      <c r="G1229">
        <v>0.2209923841831096</v>
      </c>
      <c r="H1229">
        <v>0.41011261606016841</v>
      </c>
      <c r="I1229">
        <v>0.56548450405545669</v>
      </c>
      <c r="J1229">
        <v>0.53564102845658501</v>
      </c>
      <c r="K1229">
        <v>0.66107933328180135</v>
      </c>
      <c r="L1229">
        <v>0.50957244291959214</v>
      </c>
      <c r="M1229">
        <v>0.5132924907677604</v>
      </c>
      <c r="N1229">
        <v>0.28633799238624291</v>
      </c>
      <c r="O1229">
        <v>0.1077713949242442</v>
      </c>
      <c r="P1229">
        <v>1.349783035371988E-5</v>
      </c>
      <c r="Q1229">
        <v>6.587399251519834E-6</v>
      </c>
      <c r="R1229">
        <v>6.6571675591286492E-6</v>
      </c>
      <c r="S1229">
        <v>4.0197530160218786</v>
      </c>
    </row>
    <row r="1230" spans="1:19" x14ac:dyDescent="0.35">
      <c r="A1230" s="34"/>
      <c r="B1230" s="1" t="s">
        <v>12</v>
      </c>
      <c r="C1230">
        <v>0</v>
      </c>
      <c r="D1230">
        <v>0</v>
      </c>
      <c r="E1230">
        <v>4.226780018998913E-2</v>
      </c>
      <c r="F1230">
        <v>3.760976043992896E-2</v>
      </c>
      <c r="G1230">
        <v>0.16883232580735319</v>
      </c>
      <c r="H1230">
        <v>0.30360745910632719</v>
      </c>
      <c r="I1230">
        <v>0.33167442914443418</v>
      </c>
      <c r="J1230">
        <v>0.39378043425789422</v>
      </c>
      <c r="K1230">
        <v>0.41105557052169561</v>
      </c>
      <c r="L1230">
        <v>0.39220237384413359</v>
      </c>
      <c r="M1230">
        <v>0.32558283364096641</v>
      </c>
      <c r="N1230">
        <v>0.22405192487495551</v>
      </c>
      <c r="O1230">
        <v>7.1054560254250332E-2</v>
      </c>
      <c r="P1230">
        <v>2.030195801259054E-5</v>
      </c>
      <c r="Q1230">
        <v>8.2610215574613784E-6</v>
      </c>
      <c r="R1230">
        <v>1.483981821636681E-5</v>
      </c>
      <c r="S1230">
        <v>2.7017628748797149</v>
      </c>
    </row>
    <row r="1231" spans="1:19" x14ac:dyDescent="0.35">
      <c r="A1231" s="34"/>
      <c r="B1231" s="1" t="s">
        <v>13</v>
      </c>
      <c r="C1231">
        <v>7.602995211457355E-6</v>
      </c>
      <c r="D1231">
        <v>3.3632675385513442E-6</v>
      </c>
      <c r="E1231">
        <v>7.6485529562267413E-6</v>
      </c>
      <c r="F1231">
        <v>2.276215322644046E-5</v>
      </c>
      <c r="G1231">
        <v>3.1493335121439779E-5</v>
      </c>
      <c r="H1231">
        <v>7.8930841022094474E-5</v>
      </c>
      <c r="I1231">
        <v>7.2421284181055644E-5</v>
      </c>
      <c r="J1231">
        <v>2.9174820295804419E-5</v>
      </c>
      <c r="K1231">
        <v>6.6187373191408909E-5</v>
      </c>
      <c r="L1231">
        <v>5.9569323761485908E-5</v>
      </c>
      <c r="M1231">
        <v>7.7071349967688558E-5</v>
      </c>
      <c r="N1231">
        <v>5.3068774755054708E-5</v>
      </c>
      <c r="O1231">
        <v>4.6603011672983138E-5</v>
      </c>
      <c r="P1231">
        <v>1.41633235369618E-5</v>
      </c>
      <c r="Q1231">
        <v>2.490662050944626E-5</v>
      </c>
      <c r="R1231">
        <v>1.191090375257413E-5</v>
      </c>
      <c r="S1231">
        <v>6.0687793070067367E-4</v>
      </c>
    </row>
    <row r="1232" spans="1:19" x14ac:dyDescent="0.35">
      <c r="A1232" s="34"/>
      <c r="B1232" s="1" t="s">
        <v>14</v>
      </c>
      <c r="C1232">
        <v>5.7886384028014932E-55</v>
      </c>
      <c r="D1232">
        <v>7.8878514941672328E-42</v>
      </c>
      <c r="E1232">
        <v>2.5483041238549718E-6</v>
      </c>
      <c r="F1232">
        <v>2.6064819095335219E-5</v>
      </c>
      <c r="G1232">
        <v>1.6803620529205902E-5</v>
      </c>
      <c r="H1232">
        <v>2.1244673880160619E-5</v>
      </c>
      <c r="I1232">
        <v>3.5726760291416863E-5</v>
      </c>
      <c r="J1232">
        <v>4.0237703289940033E-5</v>
      </c>
      <c r="K1232">
        <v>3.5640193483851463E-5</v>
      </c>
      <c r="L1232">
        <v>3.0976925222088772E-5</v>
      </c>
      <c r="M1232">
        <v>2.1305338212640379E-5</v>
      </c>
      <c r="N1232">
        <v>4.497094136823173E-5</v>
      </c>
      <c r="O1232">
        <v>2.6136837287911721E-5</v>
      </c>
      <c r="P1232">
        <v>1.6826620345055789E-5</v>
      </c>
      <c r="Q1232">
        <v>1.6651432203896709E-5</v>
      </c>
      <c r="R1232">
        <v>2.6082281328611461E-5</v>
      </c>
      <c r="S1232">
        <v>3.612164506622016E-4</v>
      </c>
    </row>
    <row r="1233" spans="1:19" x14ac:dyDescent="0.35">
      <c r="A1233" s="34"/>
      <c r="B1233" s="1" t="s">
        <v>15</v>
      </c>
      <c r="C1233">
        <v>2.3572127101661981E-141</v>
      </c>
      <c r="D1233">
        <v>9.0687167409415162E-97</v>
      </c>
      <c r="E1233">
        <v>1.186371221506312E-89</v>
      </c>
      <c r="F1233">
        <v>9.3993407642334476E-22</v>
      </c>
      <c r="G1233">
        <v>4.6600045172900577E-5</v>
      </c>
      <c r="H1233">
        <v>4.6966401121414998E-5</v>
      </c>
      <c r="I1233">
        <v>4.6931608219698722E-5</v>
      </c>
      <c r="J1233">
        <v>8.4218404379323794E-5</v>
      </c>
      <c r="K1233">
        <v>2.7778816787032399E-5</v>
      </c>
      <c r="L1233">
        <v>1.0329437771122591E-5</v>
      </c>
      <c r="M1233">
        <v>1.068036175255475E-5</v>
      </c>
      <c r="N1233">
        <v>7.2634182602282728E-75</v>
      </c>
      <c r="O1233">
        <v>1.1007397129367039E-65</v>
      </c>
      <c r="P1233">
        <v>1.0283167122541059E-5</v>
      </c>
      <c r="Q1233">
        <v>5.1690299352079659E-49</v>
      </c>
      <c r="R1233">
        <v>8.2804050872286741E-43</v>
      </c>
      <c r="S1233">
        <v>2.837882423265888E-4</v>
      </c>
    </row>
    <row r="1234" spans="1:19" x14ac:dyDescent="0.35">
      <c r="A1234" s="34" t="s">
        <v>96</v>
      </c>
      <c r="B1234" s="1" t="s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8.2060452414479945E-92</v>
      </c>
      <c r="Q1234">
        <v>1.2058515015357481E-5</v>
      </c>
      <c r="R1234">
        <v>3.1643683381115669E-125</v>
      </c>
      <c r="S1234">
        <v>1.2058515015357481E-5</v>
      </c>
    </row>
    <row r="1235" spans="1:19" x14ac:dyDescent="0.35">
      <c r="A1235" s="34"/>
      <c r="B1235" s="1" t="s">
        <v>1</v>
      </c>
      <c r="C1235">
        <v>0</v>
      </c>
      <c r="D1235">
        <v>3.3234648516392122E-2</v>
      </c>
      <c r="E1235">
        <v>7.9967594858125189E-71</v>
      </c>
      <c r="F1235">
        <v>2.4646551353672831E-58</v>
      </c>
      <c r="G1235">
        <v>1.6444159117007961E-5</v>
      </c>
      <c r="H1235">
        <v>5.8787219039912041E-2</v>
      </c>
      <c r="I1235">
        <v>0.15634107923769161</v>
      </c>
      <c r="J1235">
        <v>3.4421352527972481E-2</v>
      </c>
      <c r="K1235">
        <v>0.1337639481525707</v>
      </c>
      <c r="L1235">
        <v>3.7908724873424053E-2</v>
      </c>
      <c r="M1235">
        <v>1.1228205003324049E-2</v>
      </c>
      <c r="N1235">
        <v>9.4399379139806037E-3</v>
      </c>
      <c r="O1235">
        <v>2.019684323848709E-55</v>
      </c>
      <c r="P1235">
        <v>1.3495557764948161E-5</v>
      </c>
      <c r="Q1235">
        <v>7.6459132509916683E-79</v>
      </c>
      <c r="R1235">
        <v>2.383920728025148E-65</v>
      </c>
      <c r="S1235">
        <v>0.47515505498214972</v>
      </c>
    </row>
    <row r="1236" spans="1:19" x14ac:dyDescent="0.35">
      <c r="A1236" s="34"/>
      <c r="B1236" s="1" t="s">
        <v>2</v>
      </c>
      <c r="C1236">
        <v>0</v>
      </c>
      <c r="D1236">
        <v>2.0708169808912349E-2</v>
      </c>
      <c r="E1236">
        <v>0.25827064252031517</v>
      </c>
      <c r="F1236">
        <v>3.797642083322892E-2</v>
      </c>
      <c r="G1236">
        <v>4.2044541606879968E-2</v>
      </c>
      <c r="H1236">
        <v>1.263574322308063E-2</v>
      </c>
      <c r="I1236">
        <v>0.1062218268100962</v>
      </c>
      <c r="J1236">
        <v>2.989668840705197E-2</v>
      </c>
      <c r="K1236">
        <v>0.104828245905965</v>
      </c>
      <c r="L1236">
        <v>6.143810889792671E-2</v>
      </c>
      <c r="M1236">
        <v>2.6809773755235841E-2</v>
      </c>
      <c r="N1236">
        <v>6.3346574723655976E-8</v>
      </c>
      <c r="O1236">
        <v>1.6610871725618591E-16</v>
      </c>
      <c r="P1236">
        <v>2.7978031705087359E-53</v>
      </c>
      <c r="Q1236">
        <v>4.9580076999148522E-6</v>
      </c>
      <c r="R1236">
        <v>3.7771808267144161E-102</v>
      </c>
      <c r="S1236">
        <v>0.70083518312296755</v>
      </c>
    </row>
    <row r="1237" spans="1:19" x14ac:dyDescent="0.35">
      <c r="A1237" s="34"/>
      <c r="B1237" s="1" t="s">
        <v>3</v>
      </c>
      <c r="C1237">
        <v>0</v>
      </c>
      <c r="D1237">
        <v>5.9696688814541168E-2</v>
      </c>
      <c r="E1237">
        <v>6.7687366564974469E-2</v>
      </c>
      <c r="F1237">
        <v>0.78777205080181656</v>
      </c>
      <c r="G1237">
        <v>0.65452087211354237</v>
      </c>
      <c r="H1237">
        <v>0.3909808027798895</v>
      </c>
      <c r="I1237">
        <v>0.3749058802778501</v>
      </c>
      <c r="J1237">
        <v>0.34417927392143011</v>
      </c>
      <c r="K1237">
        <v>0.38303109241049221</v>
      </c>
      <c r="L1237">
        <v>0.30466240331436939</v>
      </c>
      <c r="M1237">
        <v>0.19716439606919511</v>
      </c>
      <c r="N1237">
        <v>8.9756146049273622E-2</v>
      </c>
      <c r="O1237">
        <v>4.5422848151017853E-2</v>
      </c>
      <c r="P1237">
        <v>8.3469960156949892E-6</v>
      </c>
      <c r="Q1237">
        <v>2.8597282239804278E-6</v>
      </c>
      <c r="R1237">
        <v>1.8892612209825001E-31</v>
      </c>
      <c r="S1237">
        <v>3.699791027992632</v>
      </c>
    </row>
    <row r="1238" spans="1:19" x14ac:dyDescent="0.35">
      <c r="A1238" s="34"/>
      <c r="B1238" s="1" t="s">
        <v>4</v>
      </c>
      <c r="C1238">
        <v>0</v>
      </c>
      <c r="D1238">
        <v>5.1508871264925163E-2</v>
      </c>
      <c r="E1238">
        <v>9.1850398355335219E-2</v>
      </c>
      <c r="F1238">
        <v>0.44114143518314158</v>
      </c>
      <c r="G1238">
        <v>0.88535834516359124</v>
      </c>
      <c r="H1238">
        <v>0.88133700554626482</v>
      </c>
      <c r="I1238">
        <v>0.75660357151591207</v>
      </c>
      <c r="J1238">
        <v>0.8232898848193726</v>
      </c>
      <c r="K1238">
        <v>0.62095708660883231</v>
      </c>
      <c r="L1238">
        <v>0.50175071707372387</v>
      </c>
      <c r="M1238">
        <v>0.42219425911693959</v>
      </c>
      <c r="N1238">
        <v>0.1860895177355596</v>
      </c>
      <c r="O1238">
        <v>0.129705503320864</v>
      </c>
      <c r="P1238">
        <v>9.8611340668542582E-6</v>
      </c>
      <c r="Q1238">
        <v>1.326093870262973E-5</v>
      </c>
      <c r="R1238">
        <v>3.7431804801341289E-6</v>
      </c>
      <c r="S1238">
        <v>5.7918134609577114</v>
      </c>
    </row>
    <row r="1239" spans="1:19" x14ac:dyDescent="0.35">
      <c r="A1239" s="34"/>
      <c r="B1239" s="1" t="s">
        <v>5</v>
      </c>
      <c r="C1239">
        <v>0</v>
      </c>
      <c r="D1239">
        <v>6.1357126642078957E-2</v>
      </c>
      <c r="E1239">
        <v>0.1226953918047085</v>
      </c>
      <c r="F1239">
        <v>0.40275002831639428</v>
      </c>
      <c r="G1239">
        <v>0.87516389398941663</v>
      </c>
      <c r="H1239">
        <v>1.5307795724567539</v>
      </c>
      <c r="I1239">
        <v>1.1266896247300151</v>
      </c>
      <c r="J1239">
        <v>1.0863897891105749</v>
      </c>
      <c r="K1239">
        <v>1.002608772300724</v>
      </c>
      <c r="L1239">
        <v>0.7091894563918455</v>
      </c>
      <c r="M1239">
        <v>0.64243369903410208</v>
      </c>
      <c r="N1239">
        <v>0.28474219277403001</v>
      </c>
      <c r="O1239">
        <v>0.17969925575431081</v>
      </c>
      <c r="P1239">
        <v>1.606746272092466E-5</v>
      </c>
      <c r="Q1239">
        <v>1.0118260764952541E-5</v>
      </c>
      <c r="R1239">
        <v>3.01442534314934E-6</v>
      </c>
      <c r="S1239">
        <v>8.0245280034537831</v>
      </c>
    </row>
    <row r="1240" spans="1:19" x14ac:dyDescent="0.35">
      <c r="A1240" s="34"/>
      <c r="B1240" s="1" t="s">
        <v>6</v>
      </c>
      <c r="C1240">
        <v>0</v>
      </c>
      <c r="D1240">
        <v>0.1001931460777525</v>
      </c>
      <c r="E1240">
        <v>0.14299375609457021</v>
      </c>
      <c r="F1240">
        <v>0.22387172877752171</v>
      </c>
      <c r="G1240">
        <v>0.62374100929838461</v>
      </c>
      <c r="H1240">
        <v>1.068200606297578</v>
      </c>
      <c r="I1240">
        <v>1.4378658739868631</v>
      </c>
      <c r="J1240">
        <v>1.2453547988935489</v>
      </c>
      <c r="K1240">
        <v>1.1148962251682479</v>
      </c>
      <c r="L1240">
        <v>0.91833703841813075</v>
      </c>
      <c r="M1240">
        <v>0.61044915529487209</v>
      </c>
      <c r="N1240">
        <v>0.34169723267049729</v>
      </c>
      <c r="O1240">
        <v>0.17307209737519311</v>
      </c>
      <c r="P1240">
        <v>1.6379556286167829E-5</v>
      </c>
      <c r="Q1240">
        <v>4.1010085071125459E-6</v>
      </c>
      <c r="R1240">
        <v>3.4947898021319551E-6</v>
      </c>
      <c r="S1240">
        <v>8.0006966437077534</v>
      </c>
    </row>
    <row r="1241" spans="1:19" x14ac:dyDescent="0.35">
      <c r="A1241" s="34"/>
      <c r="B1241" s="1" t="s">
        <v>7</v>
      </c>
      <c r="C1241">
        <v>0</v>
      </c>
      <c r="D1241">
        <v>6.7897669188017221E-2</v>
      </c>
      <c r="E1241">
        <v>8.6844836814414544E-2</v>
      </c>
      <c r="F1241">
        <v>0.44099482346284868</v>
      </c>
      <c r="G1241">
        <v>0.51099598650863376</v>
      </c>
      <c r="H1241">
        <v>0.99087811960072547</v>
      </c>
      <c r="I1241">
        <v>1.091382893991619</v>
      </c>
      <c r="J1241">
        <v>1.489407324068744</v>
      </c>
      <c r="K1241">
        <v>1.447481626579399</v>
      </c>
      <c r="L1241">
        <v>1.0105949294727601</v>
      </c>
      <c r="M1241">
        <v>0.81090937416781339</v>
      </c>
      <c r="N1241">
        <v>0.30954756176458031</v>
      </c>
      <c r="O1241">
        <v>0.1211363412307131</v>
      </c>
      <c r="P1241">
        <v>1.2298852979232539E-5</v>
      </c>
      <c r="Q1241">
        <v>9.1351283341708809E-6</v>
      </c>
      <c r="R1241">
        <v>6.020974158389122E-6</v>
      </c>
      <c r="S1241">
        <v>8.3780989418057406</v>
      </c>
    </row>
    <row r="1242" spans="1:19" x14ac:dyDescent="0.35">
      <c r="A1242" s="34"/>
      <c r="B1242" s="1" t="s">
        <v>8</v>
      </c>
      <c r="C1242">
        <v>0</v>
      </c>
      <c r="D1242">
        <v>3.8223219613722922E-2</v>
      </c>
      <c r="E1242">
        <v>9.8034720818540214E-2</v>
      </c>
      <c r="F1242">
        <v>0.27513786729087042</v>
      </c>
      <c r="G1242">
        <v>0.60083618411312334</v>
      </c>
      <c r="H1242">
        <v>0.97898731239628511</v>
      </c>
      <c r="I1242">
        <v>1.187709810709223</v>
      </c>
      <c r="J1242">
        <v>1.255288930502553</v>
      </c>
      <c r="K1242">
        <v>1.5363085063501281</v>
      </c>
      <c r="L1242">
        <v>1.245406035957189</v>
      </c>
      <c r="M1242">
        <v>0.98644474490910772</v>
      </c>
      <c r="N1242">
        <v>0.32832014175864421</v>
      </c>
      <c r="O1242">
        <v>0.17743974838578749</v>
      </c>
      <c r="P1242">
        <v>1.4362616105122531E-5</v>
      </c>
      <c r="Q1242">
        <v>1.0272156668633031E-5</v>
      </c>
      <c r="R1242">
        <v>1.2950389341679861E-5</v>
      </c>
      <c r="S1242">
        <v>8.7081748079672892</v>
      </c>
    </row>
    <row r="1243" spans="1:19" x14ac:dyDescent="0.35">
      <c r="A1243" s="34"/>
      <c r="B1243" s="1" t="s">
        <v>9</v>
      </c>
      <c r="C1243">
        <v>0</v>
      </c>
      <c r="D1243">
        <v>2.1973438815727109E-2</v>
      </c>
      <c r="E1243">
        <v>0.13196368090910079</v>
      </c>
      <c r="F1243">
        <v>0.34697692274780639</v>
      </c>
      <c r="G1243">
        <v>0.41314461710351991</v>
      </c>
      <c r="H1243">
        <v>0.74247977806233145</v>
      </c>
      <c r="I1243">
        <v>0.9791834210695185</v>
      </c>
      <c r="J1243">
        <v>1.0631838440586581</v>
      </c>
      <c r="K1243">
        <v>1.098783358860417</v>
      </c>
      <c r="L1243">
        <v>1.081932243260449</v>
      </c>
      <c r="M1243">
        <v>0.76801457198256484</v>
      </c>
      <c r="N1243">
        <v>0.37491086602310258</v>
      </c>
      <c r="O1243">
        <v>0.1425884455837135</v>
      </c>
      <c r="P1243">
        <v>1.6281037030972492E-5</v>
      </c>
      <c r="Q1243">
        <v>1.082436104787482E-5</v>
      </c>
      <c r="R1243">
        <v>6.091723387356965E-6</v>
      </c>
      <c r="S1243">
        <v>7.1651683855983759</v>
      </c>
    </row>
    <row r="1244" spans="1:19" x14ac:dyDescent="0.35">
      <c r="A1244" s="34"/>
      <c r="B1244" s="1" t="s">
        <v>10</v>
      </c>
      <c r="C1244">
        <v>0</v>
      </c>
      <c r="D1244">
        <v>3.3301244284048011E-3</v>
      </c>
      <c r="E1244">
        <v>0.1542981087142084</v>
      </c>
      <c r="F1244">
        <v>0.28065598769532452</v>
      </c>
      <c r="G1244">
        <v>0.37187994772540772</v>
      </c>
      <c r="H1244">
        <v>0.80894270558264081</v>
      </c>
      <c r="I1244">
        <v>0.96991290491530746</v>
      </c>
      <c r="J1244">
        <v>0.99748180427044109</v>
      </c>
      <c r="K1244">
        <v>1.349304153452362</v>
      </c>
      <c r="L1244">
        <v>1.313084296767479</v>
      </c>
      <c r="M1244">
        <v>1.099349846850078</v>
      </c>
      <c r="N1244">
        <v>0.51165560136108079</v>
      </c>
      <c r="O1244">
        <v>0.1842798495950837</v>
      </c>
      <c r="P1244">
        <v>1.180797212969506E-5</v>
      </c>
      <c r="Q1244">
        <v>1.1822664543445789E-5</v>
      </c>
      <c r="R1244">
        <v>1.01613164687284E-5</v>
      </c>
      <c r="S1244">
        <v>8.0442091233109601</v>
      </c>
    </row>
    <row r="1245" spans="1:19" x14ac:dyDescent="0.35">
      <c r="A1245" s="34"/>
      <c r="B1245" s="1" t="s">
        <v>11</v>
      </c>
      <c r="C1245">
        <v>0</v>
      </c>
      <c r="D1245">
        <v>3.7457574196700642E-2</v>
      </c>
      <c r="E1245">
        <v>0.2349368648796461</v>
      </c>
      <c r="F1245">
        <v>0.18636986128732891</v>
      </c>
      <c r="G1245">
        <v>0.24760664206329899</v>
      </c>
      <c r="H1245">
        <v>0.47306210817166361</v>
      </c>
      <c r="I1245">
        <v>0.67653997282691758</v>
      </c>
      <c r="J1245">
        <v>0.62999380652925463</v>
      </c>
      <c r="K1245">
        <v>0.80454919763057298</v>
      </c>
      <c r="L1245">
        <v>0.64031637415534515</v>
      </c>
      <c r="M1245">
        <v>0.65421338190978318</v>
      </c>
      <c r="N1245">
        <v>0.39272088000333411</v>
      </c>
      <c r="O1245">
        <v>0.17178234957331831</v>
      </c>
      <c r="P1245">
        <v>1.349783035371988E-5</v>
      </c>
      <c r="Q1245">
        <v>6.587399251519834E-6</v>
      </c>
      <c r="R1245">
        <v>6.6571675591286492E-6</v>
      </c>
      <c r="S1245">
        <v>5.1495757556243289</v>
      </c>
    </row>
    <row r="1246" spans="1:19" x14ac:dyDescent="0.35">
      <c r="A1246" s="34"/>
      <c r="B1246" s="1" t="s">
        <v>12</v>
      </c>
      <c r="C1246">
        <v>0</v>
      </c>
      <c r="D1246">
        <v>1.000992828776375E-2</v>
      </c>
      <c r="E1246">
        <v>0.17716452471592961</v>
      </c>
      <c r="F1246">
        <v>5.6451632629280019E-2</v>
      </c>
      <c r="G1246">
        <v>0.2198419685615158</v>
      </c>
      <c r="H1246">
        <v>0.40700288572068488</v>
      </c>
      <c r="I1246">
        <v>0.46116332449598207</v>
      </c>
      <c r="J1246">
        <v>0.53825316980994542</v>
      </c>
      <c r="K1246">
        <v>0.58139270943838328</v>
      </c>
      <c r="L1246">
        <v>0.57275502707946924</v>
      </c>
      <c r="M1246">
        <v>0.48226531598757838</v>
      </c>
      <c r="N1246">
        <v>0.35712784555214278</v>
      </c>
      <c r="O1246">
        <v>0.1316245829899276</v>
      </c>
      <c r="P1246">
        <v>2.030195801259054E-5</v>
      </c>
      <c r="Q1246">
        <v>8.2610215574613784E-6</v>
      </c>
      <c r="R1246">
        <v>1.483981821636681E-5</v>
      </c>
      <c r="S1246">
        <v>3.995096318066389</v>
      </c>
    </row>
    <row r="1247" spans="1:19" x14ac:dyDescent="0.35">
      <c r="A1247" s="34"/>
      <c r="B1247" s="1" t="s">
        <v>13</v>
      </c>
      <c r="C1247">
        <v>7.602995211457355E-6</v>
      </c>
      <c r="D1247">
        <v>3.3632675385513442E-6</v>
      </c>
      <c r="E1247">
        <v>7.6485529562267413E-6</v>
      </c>
      <c r="F1247">
        <v>2.276215322644046E-5</v>
      </c>
      <c r="G1247">
        <v>3.1493335121439779E-5</v>
      </c>
      <c r="H1247">
        <v>7.8930841022094474E-5</v>
      </c>
      <c r="I1247">
        <v>7.2421284181055644E-5</v>
      </c>
      <c r="J1247">
        <v>2.9174820295804419E-5</v>
      </c>
      <c r="K1247">
        <v>6.6187373191408909E-5</v>
      </c>
      <c r="L1247">
        <v>5.9569323761485908E-5</v>
      </c>
      <c r="M1247">
        <v>7.7071349967688558E-5</v>
      </c>
      <c r="N1247">
        <v>5.3068774755054708E-5</v>
      </c>
      <c r="O1247">
        <v>4.6603011672983138E-5</v>
      </c>
      <c r="P1247">
        <v>1.41633235369618E-5</v>
      </c>
      <c r="Q1247">
        <v>2.490662050944626E-5</v>
      </c>
      <c r="R1247">
        <v>1.191090375257413E-5</v>
      </c>
      <c r="S1247">
        <v>6.0687793070067367E-4</v>
      </c>
    </row>
    <row r="1248" spans="1:19" x14ac:dyDescent="0.35">
      <c r="A1248" s="34"/>
      <c r="B1248" s="1" t="s">
        <v>14</v>
      </c>
      <c r="C1248">
        <v>5.7886384028014932E-55</v>
      </c>
      <c r="D1248">
        <v>7.8878514941672328E-42</v>
      </c>
      <c r="E1248">
        <v>2.5483041238549718E-6</v>
      </c>
      <c r="F1248">
        <v>2.6064819095335219E-5</v>
      </c>
      <c r="G1248">
        <v>1.6803620529205902E-5</v>
      </c>
      <c r="H1248">
        <v>2.1244673880160619E-5</v>
      </c>
      <c r="I1248">
        <v>3.5726760291416863E-5</v>
      </c>
      <c r="J1248">
        <v>4.0237703289940033E-5</v>
      </c>
      <c r="K1248">
        <v>3.5640193483851463E-5</v>
      </c>
      <c r="L1248">
        <v>3.0976925222088772E-5</v>
      </c>
      <c r="M1248">
        <v>2.1305338212640379E-5</v>
      </c>
      <c r="N1248">
        <v>4.497094136823173E-5</v>
      </c>
      <c r="O1248">
        <v>2.6136837287911721E-5</v>
      </c>
      <c r="P1248">
        <v>1.6826620345055789E-5</v>
      </c>
      <c r="Q1248">
        <v>1.6651432203896709E-5</v>
      </c>
      <c r="R1248">
        <v>2.6082281328611461E-5</v>
      </c>
      <c r="S1248">
        <v>3.612164506622016E-4</v>
      </c>
    </row>
    <row r="1249" spans="1:19" x14ac:dyDescent="0.35">
      <c r="A1249" s="34"/>
      <c r="B1249" s="1" t="s">
        <v>15</v>
      </c>
      <c r="C1249">
        <v>2.3572127101661981E-141</v>
      </c>
      <c r="D1249">
        <v>9.0687167409415162E-97</v>
      </c>
      <c r="E1249">
        <v>1.186371221506312E-89</v>
      </c>
      <c r="F1249">
        <v>9.3993407642334476E-22</v>
      </c>
      <c r="G1249">
        <v>4.6600045172900577E-5</v>
      </c>
      <c r="H1249">
        <v>4.6966401121414998E-5</v>
      </c>
      <c r="I1249">
        <v>4.6931608219698722E-5</v>
      </c>
      <c r="J1249">
        <v>8.4218404379323794E-5</v>
      </c>
      <c r="K1249">
        <v>2.7778816787032399E-5</v>
      </c>
      <c r="L1249">
        <v>1.0329437771122591E-5</v>
      </c>
      <c r="M1249">
        <v>1.068036175255475E-5</v>
      </c>
      <c r="N1249">
        <v>7.2634182602282728E-75</v>
      </c>
      <c r="O1249">
        <v>1.1007397129367039E-65</v>
      </c>
      <c r="P1249">
        <v>1.0283167122541059E-5</v>
      </c>
      <c r="Q1249">
        <v>5.1690299352079659E-49</v>
      </c>
      <c r="R1249">
        <v>8.2804050872286741E-43</v>
      </c>
      <c r="S1249">
        <v>2.837882423265888E-4</v>
      </c>
    </row>
    <row r="1250" spans="1:19" x14ac:dyDescent="0.35">
      <c r="A1250" s="34" t="s">
        <v>97</v>
      </c>
      <c r="B1250" s="1" t="s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8.5858503491278399E-74</v>
      </c>
      <c r="Q1250">
        <v>6.7125291622528567E-5</v>
      </c>
      <c r="R1250">
        <v>2.5006357304243409E-71</v>
      </c>
      <c r="S1250">
        <v>6.7125291622528567E-5</v>
      </c>
    </row>
    <row r="1251" spans="1:19" x14ac:dyDescent="0.35">
      <c r="A1251" s="34"/>
      <c r="B1251" s="1" t="s">
        <v>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1.8507779537196081E-107</v>
      </c>
      <c r="Q1251">
        <v>6.4962849436219447E-94</v>
      </c>
      <c r="R1251">
        <v>1.7615882269809491E-100</v>
      </c>
      <c r="S1251">
        <v>6.4962867052103571E-94</v>
      </c>
    </row>
    <row r="1252" spans="1:19" x14ac:dyDescent="0.35">
      <c r="A1252" s="34"/>
      <c r="B1252" s="1" t="s">
        <v>2</v>
      </c>
      <c r="C1252">
        <v>0</v>
      </c>
      <c r="D1252">
        <v>0</v>
      </c>
      <c r="E1252">
        <v>1.5120516730466751E-81</v>
      </c>
      <c r="F1252">
        <v>3.1761816984216271E-103</v>
      </c>
      <c r="G1252">
        <v>2.469638436610345E-74</v>
      </c>
      <c r="H1252">
        <v>2.2751322512115379E-40</v>
      </c>
      <c r="I1252">
        <v>7.3015316755195113E-65</v>
      </c>
      <c r="J1252">
        <v>8.3266768450218621E-68</v>
      </c>
      <c r="K1252">
        <v>7.7383492026381862E-106</v>
      </c>
      <c r="L1252">
        <v>7.676384391258856E-85</v>
      </c>
      <c r="M1252">
        <v>1.2761644451601429E-81</v>
      </c>
      <c r="N1252">
        <v>1.5747300362470539E-68</v>
      </c>
      <c r="O1252">
        <v>7.9553187254040721E-138</v>
      </c>
      <c r="P1252">
        <v>4.6977211524404901E-135</v>
      </c>
      <c r="Q1252">
        <v>1.069763843725232E-85</v>
      </c>
      <c r="R1252">
        <v>1.1264136615011479E-146</v>
      </c>
      <c r="S1252">
        <v>2.2751322512115379E-40</v>
      </c>
    </row>
    <row r="1253" spans="1:19" x14ac:dyDescent="0.35">
      <c r="A1253" s="34"/>
      <c r="B1253" s="1" t="s">
        <v>3</v>
      </c>
      <c r="C1253">
        <v>0</v>
      </c>
      <c r="D1253">
        <v>0</v>
      </c>
      <c r="E1253">
        <v>0.22517973330088911</v>
      </c>
      <c r="F1253">
        <v>1.2705213573257501E-49</v>
      </c>
      <c r="G1253">
        <v>7.1366542989933614E-50</v>
      </c>
      <c r="H1253">
        <v>0.91191978238823779</v>
      </c>
      <c r="I1253">
        <v>3.2751738377166109</v>
      </c>
      <c r="J1253">
        <v>7.9002263179409901E-29</v>
      </c>
      <c r="K1253">
        <v>5.4319833142361742E-23</v>
      </c>
      <c r="L1253">
        <v>9.8775729064435684E-50</v>
      </c>
      <c r="M1253">
        <v>0.28669466906801261</v>
      </c>
      <c r="N1253">
        <v>7.8671734999992634E-68</v>
      </c>
      <c r="O1253">
        <v>1.0936656380681059E-112</v>
      </c>
      <c r="P1253">
        <v>1.5833750569782281E-87</v>
      </c>
      <c r="Q1253">
        <v>2.4206640378852839E-101</v>
      </c>
      <c r="R1253">
        <v>1.303435274347013E-105</v>
      </c>
      <c r="S1253">
        <v>4.6989680224737498</v>
      </c>
    </row>
    <row r="1254" spans="1:19" x14ac:dyDescent="0.35">
      <c r="A1254" s="34"/>
      <c r="B1254" s="1" t="s">
        <v>4</v>
      </c>
      <c r="C1254">
        <v>0</v>
      </c>
      <c r="D1254">
        <v>0</v>
      </c>
      <c r="E1254">
        <v>2.6365765571755071E-51</v>
      </c>
      <c r="F1254">
        <v>0.13995092681632551</v>
      </c>
      <c r="G1254">
        <v>1.8067760890699169</v>
      </c>
      <c r="H1254">
        <v>0.99416722012783121</v>
      </c>
      <c r="I1254">
        <v>4.298186523801503E-47</v>
      </c>
      <c r="J1254">
        <v>3.1797094369909531</v>
      </c>
      <c r="K1254">
        <v>0.14629311468230541</v>
      </c>
      <c r="L1254">
        <v>2.6025553052161021E-37</v>
      </c>
      <c r="M1254">
        <v>0.13799131256757519</v>
      </c>
      <c r="N1254">
        <v>2.2590003924921941E-48</v>
      </c>
      <c r="O1254">
        <v>3.094570805741908E-85</v>
      </c>
      <c r="P1254">
        <v>9.3986955099545589E-80</v>
      </c>
      <c r="Q1254">
        <v>2.6908216963180212E-4</v>
      </c>
      <c r="R1254">
        <v>4.4708129134573019E-46</v>
      </c>
      <c r="S1254">
        <v>6.4051571824245386</v>
      </c>
    </row>
    <row r="1255" spans="1:19" x14ac:dyDescent="0.35">
      <c r="A1255" s="34"/>
      <c r="B1255" s="1" t="s">
        <v>5</v>
      </c>
      <c r="C1255">
        <v>0</v>
      </c>
      <c r="D1255">
        <v>0</v>
      </c>
      <c r="E1255">
        <v>7.6721432340705323E-56</v>
      </c>
      <c r="F1255">
        <v>8.6319566495236095E-24</v>
      </c>
      <c r="G1255">
        <v>7.2799892428718885E-2</v>
      </c>
      <c r="H1255">
        <v>1.541677322960147</v>
      </c>
      <c r="I1255">
        <v>0.33239082674082271</v>
      </c>
      <c r="J1255">
        <v>0.99247766927663539</v>
      </c>
      <c r="K1255">
        <v>1.8806845720402079</v>
      </c>
      <c r="L1255">
        <v>0.69880173268596746</v>
      </c>
      <c r="M1255">
        <v>1.094754583511391</v>
      </c>
      <c r="N1255">
        <v>0.34048958353947611</v>
      </c>
      <c r="O1255">
        <v>2.5840190920110069E-69</v>
      </c>
      <c r="P1255">
        <v>2.532894452775115E-5</v>
      </c>
      <c r="Q1255">
        <v>2.2650848449869259E-35</v>
      </c>
      <c r="R1255">
        <v>1.113761106789066E-58</v>
      </c>
      <c r="S1255">
        <v>6.9541015121278944</v>
      </c>
    </row>
    <row r="1256" spans="1:19" x14ac:dyDescent="0.35">
      <c r="A1256" s="34"/>
      <c r="B1256" s="1" t="s">
        <v>6</v>
      </c>
      <c r="C1256">
        <v>0</v>
      </c>
      <c r="D1256">
        <v>0</v>
      </c>
      <c r="E1256">
        <v>0.5196225089552956</v>
      </c>
      <c r="F1256">
        <v>2.8942518827151651</v>
      </c>
      <c r="G1256">
        <v>2.5577761796369999E-23</v>
      </c>
      <c r="H1256">
        <v>0.78046547507765074</v>
      </c>
      <c r="I1256">
        <v>2.253911352876071</v>
      </c>
      <c r="J1256">
        <v>1.2636103736233519</v>
      </c>
      <c r="K1256">
        <v>1.2292914449589361</v>
      </c>
      <c r="L1256">
        <v>3.6031028625346351</v>
      </c>
      <c r="M1256">
        <v>0.66369186774215272</v>
      </c>
      <c r="N1256">
        <v>2.7549639151600378E-34</v>
      </c>
      <c r="O1256">
        <v>8.8396202712937214E-31</v>
      </c>
      <c r="P1256">
        <v>3.6419758679256007E-5</v>
      </c>
      <c r="Q1256">
        <v>2.4346074966031212E-36</v>
      </c>
      <c r="R1256">
        <v>5.3280968007339639E-60</v>
      </c>
      <c r="S1256">
        <v>13.207984188241941</v>
      </c>
    </row>
    <row r="1257" spans="1:19" x14ac:dyDescent="0.35">
      <c r="A1257" s="34"/>
      <c r="B1257" s="1" t="s">
        <v>7</v>
      </c>
      <c r="C1257">
        <v>0</v>
      </c>
      <c r="D1257">
        <v>0</v>
      </c>
      <c r="E1257">
        <v>0.57550036533410687</v>
      </c>
      <c r="F1257">
        <v>7.7468472112900227E-2</v>
      </c>
      <c r="G1257">
        <v>0.52756313445044811</v>
      </c>
      <c r="H1257">
        <v>0.23196099917550131</v>
      </c>
      <c r="I1257">
        <v>0.5344900282065701</v>
      </c>
      <c r="J1257">
        <v>0.97731442043652361</v>
      </c>
      <c r="K1257">
        <v>1.7212951401083301</v>
      </c>
      <c r="L1257">
        <v>4.1325569638531814</v>
      </c>
      <c r="M1257">
        <v>1.38552123012438</v>
      </c>
      <c r="N1257">
        <v>0.1321245104982364</v>
      </c>
      <c r="O1257">
        <v>4.1319865176563358E-2</v>
      </c>
      <c r="P1257">
        <v>1.112530545536947E-5</v>
      </c>
      <c r="Q1257">
        <v>2.925551631955302E-5</v>
      </c>
      <c r="R1257">
        <v>1.107674559226037E-5</v>
      </c>
      <c r="S1257">
        <v>10.337166587044109</v>
      </c>
    </row>
    <row r="1258" spans="1:19" x14ac:dyDescent="0.35">
      <c r="A1258" s="34"/>
      <c r="B1258" s="1" t="s">
        <v>8</v>
      </c>
      <c r="C1258">
        <v>0</v>
      </c>
      <c r="D1258">
        <v>0</v>
      </c>
      <c r="E1258">
        <v>0.28587036543578531</v>
      </c>
      <c r="F1258">
        <v>1.216549347927253E-18</v>
      </c>
      <c r="G1258">
        <v>1.763123414889296</v>
      </c>
      <c r="H1258">
        <v>0.96681594771326607</v>
      </c>
      <c r="I1258">
        <v>0.41858995270342458</v>
      </c>
      <c r="J1258">
        <v>2.8441356674124778</v>
      </c>
      <c r="K1258">
        <v>4.4200265882341228</v>
      </c>
      <c r="L1258">
        <v>2.2012789282302649</v>
      </c>
      <c r="M1258">
        <v>2.2506980447428728</v>
      </c>
      <c r="N1258">
        <v>0.23578370513193439</v>
      </c>
      <c r="O1258">
        <v>1.1952351100455829E-2</v>
      </c>
      <c r="P1258">
        <v>9.7286115214512252E-63</v>
      </c>
      <c r="Q1258">
        <v>3.0835832917489791E-43</v>
      </c>
      <c r="R1258">
        <v>6.2319466479785154E-39</v>
      </c>
      <c r="S1258">
        <v>15.398274965593901</v>
      </c>
    </row>
    <row r="1259" spans="1:19" x14ac:dyDescent="0.35">
      <c r="A1259" s="34"/>
      <c r="B1259" s="1" t="s">
        <v>9</v>
      </c>
      <c r="C1259">
        <v>0</v>
      </c>
      <c r="D1259">
        <v>0</v>
      </c>
      <c r="E1259">
        <v>5.5504494163768477E-44</v>
      </c>
      <c r="F1259">
        <v>3.7576968437892697E-2</v>
      </c>
      <c r="G1259">
        <v>0.49797228240545588</v>
      </c>
      <c r="H1259">
        <v>0.80892093086797723</v>
      </c>
      <c r="I1259">
        <v>0.65549171412592344</v>
      </c>
      <c r="J1259">
        <v>0.95278757852966822</v>
      </c>
      <c r="K1259">
        <v>1.4860263434717149</v>
      </c>
      <c r="L1259">
        <v>1.5808161629535009</v>
      </c>
      <c r="M1259">
        <v>0.76528101333841636</v>
      </c>
      <c r="N1259">
        <v>0.37174276145935409</v>
      </c>
      <c r="O1259">
        <v>1.519790436757674E-2</v>
      </c>
      <c r="P1259">
        <v>1.6112118112980219E-36</v>
      </c>
      <c r="Q1259">
        <v>2.4527680076846419E-89</v>
      </c>
      <c r="R1259">
        <v>1.5530141193230761E-5</v>
      </c>
      <c r="S1259">
        <v>7.1718291900986744</v>
      </c>
    </row>
    <row r="1260" spans="1:19" x14ac:dyDescent="0.35">
      <c r="A1260" s="34"/>
      <c r="B1260" s="1" t="s">
        <v>10</v>
      </c>
      <c r="C1260">
        <v>0</v>
      </c>
      <c r="D1260">
        <v>0</v>
      </c>
      <c r="E1260">
        <v>6.2799820591089287E-49</v>
      </c>
      <c r="F1260">
        <v>4.5302603771205346E-37</v>
      </c>
      <c r="G1260">
        <v>0.32216544582844492</v>
      </c>
      <c r="H1260">
        <v>1.1617537515967851</v>
      </c>
      <c r="I1260">
        <v>0.1241453732477721</v>
      </c>
      <c r="J1260">
        <v>0.9323566568279088</v>
      </c>
      <c r="K1260">
        <v>0.1126541476949578</v>
      </c>
      <c r="L1260">
        <v>1.508641338133982</v>
      </c>
      <c r="M1260">
        <v>0.45592516357760132</v>
      </c>
      <c r="N1260">
        <v>0.18461701672122829</v>
      </c>
      <c r="O1260">
        <v>9.0740758547779195E-3</v>
      </c>
      <c r="P1260">
        <v>6.5988577095716556E-70</v>
      </c>
      <c r="Q1260">
        <v>1.4393031719505241E-61</v>
      </c>
      <c r="R1260">
        <v>1.7332870936200501E-5</v>
      </c>
      <c r="S1260">
        <v>4.8113503023543931</v>
      </c>
    </row>
    <row r="1261" spans="1:19" x14ac:dyDescent="0.35">
      <c r="A1261" s="34"/>
      <c r="B1261" s="1" t="s">
        <v>11</v>
      </c>
      <c r="C1261">
        <v>0</v>
      </c>
      <c r="D1261">
        <v>0</v>
      </c>
      <c r="E1261">
        <v>0.27844082348100219</v>
      </c>
      <c r="F1261">
        <v>0.25459152262528439</v>
      </c>
      <c r="G1261">
        <v>0.85811590100200752</v>
      </c>
      <c r="H1261">
        <v>0.74732012153148397</v>
      </c>
      <c r="I1261">
        <v>0.1755500762845294</v>
      </c>
      <c r="J1261">
        <v>0.50810299412795634</v>
      </c>
      <c r="K1261">
        <v>0.62650211574306924</v>
      </c>
      <c r="L1261">
        <v>0.93549026210706887</v>
      </c>
      <c r="M1261">
        <v>0.14998293207601601</v>
      </c>
      <c r="N1261">
        <v>3.7243200867454009E-2</v>
      </c>
      <c r="O1261">
        <v>1.327112289874194E-2</v>
      </c>
      <c r="P1261">
        <v>4.0776740083587247E-82</v>
      </c>
      <c r="Q1261">
        <v>1.2661290221289831E-97</v>
      </c>
      <c r="R1261">
        <v>1.2925940442708631E-125</v>
      </c>
      <c r="S1261">
        <v>4.5846110727446154</v>
      </c>
    </row>
    <row r="1262" spans="1:19" x14ac:dyDescent="0.35">
      <c r="A1262" s="34"/>
      <c r="B1262" s="1" t="s">
        <v>12</v>
      </c>
      <c r="C1262">
        <v>0</v>
      </c>
      <c r="D1262">
        <v>0</v>
      </c>
      <c r="E1262">
        <v>1.739383747118992E-63</v>
      </c>
      <c r="F1262">
        <v>2.8367676504977148E-26</v>
      </c>
      <c r="G1262">
        <v>3.388313416527667E-2</v>
      </c>
      <c r="H1262">
        <v>3.4025519329695643E-2</v>
      </c>
      <c r="I1262">
        <v>1.238319354496952E-2</v>
      </c>
      <c r="J1262">
        <v>3.4062115075542708E-2</v>
      </c>
      <c r="K1262">
        <v>5.5605645141093993E-2</v>
      </c>
      <c r="L1262">
        <v>1.1752044793390891E-2</v>
      </c>
      <c r="M1262">
        <v>8.8309232955115419E-2</v>
      </c>
      <c r="N1262">
        <v>8.406283752343123E-2</v>
      </c>
      <c r="O1262">
        <v>9.6973955080489145E-4</v>
      </c>
      <c r="P1262">
        <v>5.2357867026494662E-70</v>
      </c>
      <c r="Q1262">
        <v>3.8573892512950392E-135</v>
      </c>
      <c r="R1262">
        <v>1.3588205120749449E-116</v>
      </c>
      <c r="S1262">
        <v>0.35505346207932098</v>
      </c>
    </row>
    <row r="1263" spans="1:19" x14ac:dyDescent="0.35">
      <c r="A1263" s="34"/>
      <c r="B1263" s="1" t="s">
        <v>13</v>
      </c>
      <c r="C1263">
        <v>6.593640553731111E-129</v>
      </c>
      <c r="D1263">
        <v>1.169287719357553E-153</v>
      </c>
      <c r="E1263">
        <v>4.2247005539778066E-74</v>
      </c>
      <c r="F1263">
        <v>2.8889249350934332E-60</v>
      </c>
      <c r="G1263">
        <v>1.511317319070152E-5</v>
      </c>
      <c r="H1263">
        <v>4.1066484648077573E-5</v>
      </c>
      <c r="I1263">
        <v>1.489356131965991E-5</v>
      </c>
      <c r="J1263">
        <v>1.504067099489053E-5</v>
      </c>
      <c r="K1263">
        <v>4.1251440263051332E-5</v>
      </c>
      <c r="L1263">
        <v>4.0748405027291528E-5</v>
      </c>
      <c r="M1263">
        <v>8.6724703145430364E-20</v>
      </c>
      <c r="N1263">
        <v>1.4792842976913279E-5</v>
      </c>
      <c r="O1263">
        <v>2.7118874011498161E-31</v>
      </c>
      <c r="P1263">
        <v>1.5992005406050029E-49</v>
      </c>
      <c r="Q1263">
        <v>7.8505214969970609E-66</v>
      </c>
      <c r="R1263">
        <v>1.8582119330785021E-49</v>
      </c>
      <c r="S1263">
        <v>1.829065784205858E-4</v>
      </c>
    </row>
    <row r="1264" spans="1:19" x14ac:dyDescent="0.35">
      <c r="A1264" s="34"/>
      <c r="B1264" s="1" t="s">
        <v>14</v>
      </c>
      <c r="C1264">
        <v>4.8214783678657329E-122</v>
      </c>
      <c r="D1264">
        <v>9.5120660019157207E-96</v>
      </c>
      <c r="E1264">
        <v>1.017817472032558E-86</v>
      </c>
      <c r="F1264">
        <v>9.5334611361307708E-5</v>
      </c>
      <c r="G1264">
        <v>1.51595431464907E-5</v>
      </c>
      <c r="H1264">
        <v>1.5221740090203909E-5</v>
      </c>
      <c r="I1264">
        <v>6.8272448208327074E-5</v>
      </c>
      <c r="J1264">
        <v>1.2189782534898E-4</v>
      </c>
      <c r="K1264">
        <v>6.8397881959014747E-5</v>
      </c>
      <c r="L1264">
        <v>1.5236826196312029E-5</v>
      </c>
      <c r="M1264">
        <v>1.5066874256608799E-5</v>
      </c>
      <c r="N1264">
        <v>6.8288706210821288E-5</v>
      </c>
      <c r="O1264">
        <v>9.486383650444727E-5</v>
      </c>
      <c r="P1264">
        <v>1.5201633045484509E-5</v>
      </c>
      <c r="Q1264">
        <v>6.9326681685371379E-5</v>
      </c>
      <c r="R1264">
        <v>4.1161553769174431E-5</v>
      </c>
      <c r="S1264">
        <v>7.0343016178254386E-4</v>
      </c>
    </row>
    <row r="1265" spans="1:19" x14ac:dyDescent="0.35">
      <c r="A1265" s="34"/>
      <c r="B1265" s="1" t="s">
        <v>15</v>
      </c>
      <c r="C1265">
        <v>6.0775480279259783E-133</v>
      </c>
      <c r="D1265">
        <v>1.76422184698075E-142</v>
      </c>
      <c r="E1265">
        <v>3.1268259021687678E-80</v>
      </c>
      <c r="F1265">
        <v>2.815774136177944E-68</v>
      </c>
      <c r="G1265">
        <v>2.7307491298053289E-54</v>
      </c>
      <c r="H1265">
        <v>3.7202797157943863E-5</v>
      </c>
      <c r="I1265">
        <v>3.7674753931982402E-5</v>
      </c>
      <c r="J1265">
        <v>1.534718429163917E-50</v>
      </c>
      <c r="K1265">
        <v>3.659959152286344E-5</v>
      </c>
      <c r="L1265">
        <v>6.2688693014849527E-50</v>
      </c>
      <c r="M1265">
        <v>3.6659899774906887E-5</v>
      </c>
      <c r="N1265">
        <v>1.9645789520035379E-33</v>
      </c>
      <c r="O1265">
        <v>5.4299977052322247E-38</v>
      </c>
      <c r="P1265">
        <v>3.6990873652104982E-5</v>
      </c>
      <c r="Q1265">
        <v>4.8888514511660511E-41</v>
      </c>
      <c r="R1265">
        <v>2.7146556687375972E-51</v>
      </c>
      <c r="S1265">
        <v>1.8512791603980159E-4</v>
      </c>
    </row>
    <row r="1266" spans="1:19" x14ac:dyDescent="0.35">
      <c r="A1266" s="34" t="s">
        <v>98</v>
      </c>
      <c r="B1266" s="1" t="s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8.2060452414479945E-92</v>
      </c>
      <c r="Q1266">
        <v>1.2058515015357481E-5</v>
      </c>
      <c r="R1266">
        <v>3.1643683381115669E-125</v>
      </c>
      <c r="S1266">
        <v>1.2058515015357481E-5</v>
      </c>
    </row>
    <row r="1267" spans="1:19" x14ac:dyDescent="0.35">
      <c r="A1267" s="34"/>
      <c r="B1267" s="1" t="s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1.3495557764948161E-5</v>
      </c>
      <c r="Q1267">
        <v>7.6459132509916683E-79</v>
      </c>
      <c r="R1267">
        <v>2.383920728025148E-65</v>
      </c>
      <c r="S1267">
        <v>1.3495557764948161E-5</v>
      </c>
    </row>
    <row r="1268" spans="1:19" x14ac:dyDescent="0.35">
      <c r="A1268" s="34"/>
      <c r="B1268" s="1" t="s">
        <v>2</v>
      </c>
      <c r="C1268">
        <v>0</v>
      </c>
      <c r="D1268">
        <v>0</v>
      </c>
      <c r="E1268">
        <v>0.12813469027521551</v>
      </c>
      <c r="F1268">
        <v>2.5348485396665309E-2</v>
      </c>
      <c r="G1268">
        <v>2.8446479945605941E-2</v>
      </c>
      <c r="H1268">
        <v>8.0645335087026187E-3</v>
      </c>
      <c r="I1268">
        <v>6.5969942098393589E-2</v>
      </c>
      <c r="J1268">
        <v>1.925825093638469E-2</v>
      </c>
      <c r="K1268">
        <v>6.9063074492055898E-2</v>
      </c>
      <c r="L1268">
        <v>4.2213298581988502E-2</v>
      </c>
      <c r="M1268">
        <v>1.799894238998177E-2</v>
      </c>
      <c r="N1268">
        <v>4.8150393709290601E-8</v>
      </c>
      <c r="O1268">
        <v>4.2063059962957751E-17</v>
      </c>
      <c r="P1268">
        <v>2.7978031705087359E-53</v>
      </c>
      <c r="Q1268">
        <v>4.9580076999148522E-6</v>
      </c>
      <c r="R1268">
        <v>3.7771808267144161E-102</v>
      </c>
      <c r="S1268">
        <v>0.40450270378308761</v>
      </c>
    </row>
    <row r="1269" spans="1:19" x14ac:dyDescent="0.35">
      <c r="A1269" s="34"/>
      <c r="B1269" s="1" t="s">
        <v>3</v>
      </c>
      <c r="C1269">
        <v>0</v>
      </c>
      <c r="D1269">
        <v>0</v>
      </c>
      <c r="E1269">
        <v>4.5179934950839468E-2</v>
      </c>
      <c r="F1269">
        <v>0.70743225107227714</v>
      </c>
      <c r="G1269">
        <v>0.5957838335594694</v>
      </c>
      <c r="H1269">
        <v>0.33572230476225512</v>
      </c>
      <c r="I1269">
        <v>0.31325707752753879</v>
      </c>
      <c r="J1269">
        <v>0.29828043874336058</v>
      </c>
      <c r="K1269">
        <v>0.33950636540154461</v>
      </c>
      <c r="L1269">
        <v>0.28162850960823632</v>
      </c>
      <c r="M1269">
        <v>0.1780855302181468</v>
      </c>
      <c r="N1269">
        <v>9.1788274426132466E-2</v>
      </c>
      <c r="O1269">
        <v>1.54749446363037E-2</v>
      </c>
      <c r="P1269">
        <v>8.3469960156949892E-6</v>
      </c>
      <c r="Q1269">
        <v>2.8597282239804278E-6</v>
      </c>
      <c r="R1269">
        <v>1.8892612209825001E-31</v>
      </c>
      <c r="S1269">
        <v>3.2021506716303438</v>
      </c>
    </row>
    <row r="1270" spans="1:19" x14ac:dyDescent="0.35">
      <c r="A1270" s="34"/>
      <c r="B1270" s="1" t="s">
        <v>4</v>
      </c>
      <c r="C1270">
        <v>0</v>
      </c>
      <c r="D1270">
        <v>0</v>
      </c>
      <c r="E1270">
        <v>6.2144107533411902E-2</v>
      </c>
      <c r="F1270">
        <v>0.40155317667202672</v>
      </c>
      <c r="G1270">
        <v>0.81689309880792471</v>
      </c>
      <c r="H1270">
        <v>0.76709242709097225</v>
      </c>
      <c r="I1270">
        <v>0.64080804356494092</v>
      </c>
      <c r="J1270">
        <v>0.72322556007156014</v>
      </c>
      <c r="K1270">
        <v>0.55790005947240062</v>
      </c>
      <c r="L1270">
        <v>0.4701394368440211</v>
      </c>
      <c r="M1270">
        <v>0.38653906532545029</v>
      </c>
      <c r="N1270">
        <v>0.1928971659227518</v>
      </c>
      <c r="O1270">
        <v>4.4791341801065601E-2</v>
      </c>
      <c r="P1270">
        <v>9.8611340668542582E-6</v>
      </c>
      <c r="Q1270">
        <v>1.326093870262973E-5</v>
      </c>
      <c r="R1270">
        <v>3.7431804801341289E-6</v>
      </c>
      <c r="S1270">
        <v>5.0640103483597736</v>
      </c>
    </row>
    <row r="1271" spans="1:19" x14ac:dyDescent="0.35">
      <c r="A1271" s="34"/>
      <c r="B1271" s="1" t="s">
        <v>5</v>
      </c>
      <c r="C1271">
        <v>0</v>
      </c>
      <c r="D1271">
        <v>0</v>
      </c>
      <c r="E1271">
        <v>7.8308104327814071E-2</v>
      </c>
      <c r="F1271">
        <v>0.34582815009862211</v>
      </c>
      <c r="G1271">
        <v>0.76171951400886362</v>
      </c>
      <c r="H1271">
        <v>1.256833927014952</v>
      </c>
      <c r="I1271">
        <v>0.90016766855011787</v>
      </c>
      <c r="J1271">
        <v>0.90025638385875206</v>
      </c>
      <c r="K1271">
        <v>0.8497396193113016</v>
      </c>
      <c r="L1271">
        <v>0.62684548045228117</v>
      </c>
      <c r="M1271">
        <v>0.5548414911358529</v>
      </c>
      <c r="N1271">
        <v>0.27842953975948198</v>
      </c>
      <c r="O1271">
        <v>5.853848729370445E-2</v>
      </c>
      <c r="P1271">
        <v>1.606746272092466E-5</v>
      </c>
      <c r="Q1271">
        <v>1.0118260764952541E-5</v>
      </c>
      <c r="R1271">
        <v>3.01442534314934E-6</v>
      </c>
      <c r="S1271">
        <v>6.611537565960572</v>
      </c>
    </row>
    <row r="1272" spans="1:19" x14ac:dyDescent="0.35">
      <c r="A1272" s="34"/>
      <c r="B1272" s="1" t="s">
        <v>6</v>
      </c>
      <c r="C1272">
        <v>0</v>
      </c>
      <c r="D1272">
        <v>0</v>
      </c>
      <c r="E1272">
        <v>8.8807452227831499E-2</v>
      </c>
      <c r="F1272">
        <v>0.1870586917599425</v>
      </c>
      <c r="G1272">
        <v>0.52827963137802003</v>
      </c>
      <c r="H1272">
        <v>0.85343791955582127</v>
      </c>
      <c r="I1272">
        <v>1.1178701752441049</v>
      </c>
      <c r="J1272">
        <v>1.0042168657401609</v>
      </c>
      <c r="K1272">
        <v>0.91948085387321421</v>
      </c>
      <c r="L1272">
        <v>0.78986743173507701</v>
      </c>
      <c r="M1272">
        <v>0.51303145241308912</v>
      </c>
      <c r="N1272">
        <v>0.32513133230055091</v>
      </c>
      <c r="O1272">
        <v>5.486257045673204E-2</v>
      </c>
      <c r="P1272">
        <v>1.6379556286167829E-5</v>
      </c>
      <c r="Q1272">
        <v>4.1010085071125459E-6</v>
      </c>
      <c r="R1272">
        <v>3.4947898021319551E-6</v>
      </c>
      <c r="S1272">
        <v>6.3820683520391412</v>
      </c>
    </row>
    <row r="1273" spans="1:19" x14ac:dyDescent="0.35">
      <c r="A1273" s="34"/>
      <c r="B1273" s="1" t="s">
        <v>7</v>
      </c>
      <c r="C1273">
        <v>0</v>
      </c>
      <c r="D1273">
        <v>0</v>
      </c>
      <c r="E1273">
        <v>5.5941970466095947E-2</v>
      </c>
      <c r="F1273">
        <v>0.38218492336083443</v>
      </c>
      <c r="G1273">
        <v>0.44888849644752732</v>
      </c>
      <c r="H1273">
        <v>0.821108925855078</v>
      </c>
      <c r="I1273">
        <v>0.88005852637371429</v>
      </c>
      <c r="J1273">
        <v>1.245688103825191</v>
      </c>
      <c r="K1273">
        <v>1.2381769778789811</v>
      </c>
      <c r="L1273">
        <v>0.90155170865741607</v>
      </c>
      <c r="M1273">
        <v>0.70685158224163447</v>
      </c>
      <c r="N1273">
        <v>0.30549645082082971</v>
      </c>
      <c r="O1273">
        <v>3.982767609981025E-2</v>
      </c>
      <c r="P1273">
        <v>1.2298852979232539E-5</v>
      </c>
      <c r="Q1273">
        <v>9.1351283341708809E-6</v>
      </c>
      <c r="R1273">
        <v>6.020974158389122E-6</v>
      </c>
      <c r="S1273">
        <v>7.0258027969825836</v>
      </c>
    </row>
    <row r="1274" spans="1:19" x14ac:dyDescent="0.35">
      <c r="A1274" s="34"/>
      <c r="B1274" s="1" t="s">
        <v>8</v>
      </c>
      <c r="C1274">
        <v>0</v>
      </c>
      <c r="D1274">
        <v>0</v>
      </c>
      <c r="E1274">
        <v>6.4587355899975801E-2</v>
      </c>
      <c r="F1274">
        <v>0.24387330208730901</v>
      </c>
      <c r="G1274">
        <v>0.53982239687529776</v>
      </c>
      <c r="H1274">
        <v>0.82971975622880079</v>
      </c>
      <c r="I1274">
        <v>0.97953191180614618</v>
      </c>
      <c r="J1274">
        <v>1.0737751870519741</v>
      </c>
      <c r="K1274">
        <v>1.344070140746157</v>
      </c>
      <c r="L1274">
        <v>1.1363139155295969</v>
      </c>
      <c r="M1274">
        <v>0.87943249775448518</v>
      </c>
      <c r="N1274">
        <v>0.33139819693744221</v>
      </c>
      <c r="O1274">
        <v>5.9667145335661323E-2</v>
      </c>
      <c r="P1274">
        <v>1.4362616105122531E-5</v>
      </c>
      <c r="Q1274">
        <v>1.0272156668633031E-5</v>
      </c>
      <c r="R1274">
        <v>1.2950389341679861E-5</v>
      </c>
      <c r="S1274">
        <v>7.482229391414962</v>
      </c>
    </row>
    <row r="1275" spans="1:19" x14ac:dyDescent="0.35">
      <c r="A1275" s="34"/>
      <c r="B1275" s="1" t="s">
        <v>9</v>
      </c>
      <c r="C1275">
        <v>0</v>
      </c>
      <c r="D1275">
        <v>0</v>
      </c>
      <c r="E1275">
        <v>9.0670470887200635E-2</v>
      </c>
      <c r="F1275">
        <v>0.32074385470229738</v>
      </c>
      <c r="G1275">
        <v>0.38711569512644639</v>
      </c>
      <c r="H1275">
        <v>0.65627046342949091</v>
      </c>
      <c r="I1275">
        <v>0.842201786100232</v>
      </c>
      <c r="J1275">
        <v>0.94846627790633375</v>
      </c>
      <c r="K1275">
        <v>1.002534743511041</v>
      </c>
      <c r="L1275">
        <v>1.0295116929418899</v>
      </c>
      <c r="M1275">
        <v>0.71407374920118072</v>
      </c>
      <c r="N1275">
        <v>0.39466126477584218</v>
      </c>
      <c r="O1275">
        <v>5.0004897683891728E-2</v>
      </c>
      <c r="P1275">
        <v>1.6281037030972492E-5</v>
      </c>
      <c r="Q1275">
        <v>1.082436104787482E-5</v>
      </c>
      <c r="R1275">
        <v>6.091723387356965E-6</v>
      </c>
      <c r="S1275">
        <v>6.4362880933873132</v>
      </c>
    </row>
    <row r="1276" spans="1:19" x14ac:dyDescent="0.35">
      <c r="A1276" s="34"/>
      <c r="B1276" s="1" t="s">
        <v>10</v>
      </c>
      <c r="C1276">
        <v>0</v>
      </c>
      <c r="D1276">
        <v>0</v>
      </c>
      <c r="E1276">
        <v>0.10358919082962439</v>
      </c>
      <c r="F1276">
        <v>0.25349795081703669</v>
      </c>
      <c r="G1276">
        <v>0.34047390342946732</v>
      </c>
      <c r="H1276">
        <v>0.69864793469546549</v>
      </c>
      <c r="I1276">
        <v>0.81513066568589043</v>
      </c>
      <c r="J1276">
        <v>0.86948260072757622</v>
      </c>
      <c r="K1276">
        <v>1.2029279166674951</v>
      </c>
      <c r="L1276">
        <v>1.2208609849543779</v>
      </c>
      <c r="M1276">
        <v>0.99873878475187317</v>
      </c>
      <c r="N1276">
        <v>0.52627967300441869</v>
      </c>
      <c r="O1276">
        <v>6.314637802011222E-2</v>
      </c>
      <c r="P1276">
        <v>1.180797212969506E-5</v>
      </c>
      <c r="Q1276">
        <v>1.1822664543445789E-5</v>
      </c>
      <c r="R1276">
        <v>1.01613164687284E-5</v>
      </c>
      <c r="S1276">
        <v>7.0928097755364803</v>
      </c>
    </row>
    <row r="1277" spans="1:19" x14ac:dyDescent="0.35">
      <c r="A1277" s="34"/>
      <c r="B1277" s="1" t="s">
        <v>11</v>
      </c>
      <c r="C1277">
        <v>0</v>
      </c>
      <c r="D1277">
        <v>0</v>
      </c>
      <c r="E1277">
        <v>0.17857796716129201</v>
      </c>
      <c r="F1277">
        <v>0.1905893771687853</v>
      </c>
      <c r="G1277">
        <v>0.2566647498411605</v>
      </c>
      <c r="H1277">
        <v>0.4625744564677654</v>
      </c>
      <c r="I1277">
        <v>0.6437404862798769</v>
      </c>
      <c r="J1277">
        <v>0.62174895139430508</v>
      </c>
      <c r="K1277">
        <v>0.81209197831743385</v>
      </c>
      <c r="L1277">
        <v>0.67404840185468939</v>
      </c>
      <c r="M1277">
        <v>0.6729120208802718</v>
      </c>
      <c r="N1277">
        <v>0.45734688295572551</v>
      </c>
      <c r="O1277">
        <v>6.664567985682826E-2</v>
      </c>
      <c r="P1277">
        <v>1.349783035371988E-5</v>
      </c>
      <c r="Q1277">
        <v>6.587399251519834E-6</v>
      </c>
      <c r="R1277">
        <v>6.6571675591286492E-6</v>
      </c>
      <c r="S1277">
        <v>5.0369676945752992</v>
      </c>
    </row>
    <row r="1278" spans="1:19" x14ac:dyDescent="0.35">
      <c r="A1278" s="34"/>
      <c r="B1278" s="1" t="s">
        <v>12</v>
      </c>
      <c r="C1278">
        <v>0</v>
      </c>
      <c r="D1278">
        <v>0</v>
      </c>
      <c r="E1278">
        <v>4.4862678789710161E-2</v>
      </c>
      <c r="F1278">
        <v>1.9232301036312009E-2</v>
      </c>
      <c r="G1278">
        <v>7.5918264868827773E-2</v>
      </c>
      <c r="H1278">
        <v>0.1325844848619514</v>
      </c>
      <c r="I1278">
        <v>0.1461853514571668</v>
      </c>
      <c r="J1278">
        <v>0.1769689647969275</v>
      </c>
      <c r="K1278">
        <v>0.19550322634436579</v>
      </c>
      <c r="L1278">
        <v>0.2008616926132957</v>
      </c>
      <c r="M1278">
        <v>0.1652557673356867</v>
      </c>
      <c r="N1278">
        <v>0.13855339691036431</v>
      </c>
      <c r="O1278">
        <v>1.7012267584528229E-2</v>
      </c>
      <c r="P1278">
        <v>2.030195801259054E-5</v>
      </c>
      <c r="Q1278">
        <v>8.2610215574613784E-6</v>
      </c>
      <c r="R1278">
        <v>1.483981821636681E-5</v>
      </c>
      <c r="S1278">
        <v>1.3129817993969219</v>
      </c>
    </row>
    <row r="1279" spans="1:19" x14ac:dyDescent="0.35">
      <c r="A1279" s="34"/>
      <c r="B1279" s="1" t="s">
        <v>13</v>
      </c>
      <c r="C1279">
        <v>7.602995211457355E-6</v>
      </c>
      <c r="D1279">
        <v>3.3632675385513442E-6</v>
      </c>
      <c r="E1279">
        <v>7.6485529562267413E-6</v>
      </c>
      <c r="F1279">
        <v>2.276215322644046E-5</v>
      </c>
      <c r="G1279">
        <v>3.1493335121439779E-5</v>
      </c>
      <c r="H1279">
        <v>7.8930841022094474E-5</v>
      </c>
      <c r="I1279">
        <v>7.2421284181055644E-5</v>
      </c>
      <c r="J1279">
        <v>2.9174820295804419E-5</v>
      </c>
      <c r="K1279">
        <v>6.6187373191408909E-5</v>
      </c>
      <c r="L1279">
        <v>5.9569323761485908E-5</v>
      </c>
      <c r="M1279">
        <v>7.7071349967688558E-5</v>
      </c>
      <c r="N1279">
        <v>5.3068774755054708E-5</v>
      </c>
      <c r="O1279">
        <v>4.6603011672983138E-5</v>
      </c>
      <c r="P1279">
        <v>1.41633235369618E-5</v>
      </c>
      <c r="Q1279">
        <v>2.490662050944626E-5</v>
      </c>
      <c r="R1279">
        <v>1.191090375257413E-5</v>
      </c>
      <c r="S1279">
        <v>6.0687793070067367E-4</v>
      </c>
    </row>
    <row r="1280" spans="1:19" x14ac:dyDescent="0.35">
      <c r="A1280" s="34"/>
      <c r="B1280" s="1" t="s">
        <v>14</v>
      </c>
      <c r="C1280">
        <v>5.7886384028014932E-55</v>
      </c>
      <c r="D1280">
        <v>7.8878514941672328E-42</v>
      </c>
      <c r="E1280">
        <v>2.5483041238549718E-6</v>
      </c>
      <c r="F1280">
        <v>2.6064819095335219E-5</v>
      </c>
      <c r="G1280">
        <v>1.6803620529205902E-5</v>
      </c>
      <c r="H1280">
        <v>2.1244673880160619E-5</v>
      </c>
      <c r="I1280">
        <v>3.5726760291416863E-5</v>
      </c>
      <c r="J1280">
        <v>4.0237703289940033E-5</v>
      </c>
      <c r="K1280">
        <v>3.5640193483851463E-5</v>
      </c>
      <c r="L1280">
        <v>3.0976925222088772E-5</v>
      </c>
      <c r="M1280">
        <v>2.1305338212640379E-5</v>
      </c>
      <c r="N1280">
        <v>4.497094136823173E-5</v>
      </c>
      <c r="O1280">
        <v>2.6136837287911721E-5</v>
      </c>
      <c r="P1280">
        <v>1.6826620345055789E-5</v>
      </c>
      <c r="Q1280">
        <v>1.6651432203896709E-5</v>
      </c>
      <c r="R1280">
        <v>2.6082281328611461E-5</v>
      </c>
      <c r="S1280">
        <v>3.612164506622016E-4</v>
      </c>
    </row>
    <row r="1281" spans="1:19" x14ac:dyDescent="0.35">
      <c r="A1281" s="34"/>
      <c r="B1281" s="1" t="s">
        <v>15</v>
      </c>
      <c r="C1281">
        <v>2.3572127101661981E-141</v>
      </c>
      <c r="D1281">
        <v>9.0687167409415162E-97</v>
      </c>
      <c r="E1281">
        <v>1.186371221506312E-89</v>
      </c>
      <c r="F1281">
        <v>9.3993407642334476E-22</v>
      </c>
      <c r="G1281">
        <v>4.6600045172900577E-5</v>
      </c>
      <c r="H1281">
        <v>4.6966401121414998E-5</v>
      </c>
      <c r="I1281">
        <v>4.6931608219698722E-5</v>
      </c>
      <c r="J1281">
        <v>8.4218404379323794E-5</v>
      </c>
      <c r="K1281">
        <v>2.7778816787032399E-5</v>
      </c>
      <c r="L1281">
        <v>1.0329437771122591E-5</v>
      </c>
      <c r="M1281">
        <v>1.068036175255475E-5</v>
      </c>
      <c r="N1281">
        <v>7.2634182602282728E-75</v>
      </c>
      <c r="O1281">
        <v>1.1007397129367039E-65</v>
      </c>
      <c r="P1281">
        <v>1.0283167122541059E-5</v>
      </c>
      <c r="Q1281">
        <v>5.1690299352079659E-49</v>
      </c>
      <c r="R1281">
        <v>8.2804050872286741E-43</v>
      </c>
      <c r="S1281">
        <v>2.837882423265888E-4</v>
      </c>
    </row>
    <row r="1282" spans="1:19" x14ac:dyDescent="0.35">
      <c r="A1282" s="34" t="s">
        <v>99</v>
      </c>
      <c r="B1282" s="1" t="s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8.2060452414479945E-92</v>
      </c>
      <c r="Q1282">
        <v>1.2058515015357481E-5</v>
      </c>
      <c r="R1282">
        <v>3.1643683381115669E-125</v>
      </c>
      <c r="S1282">
        <v>1.2058515015357481E-5</v>
      </c>
    </row>
    <row r="1283" spans="1:19" x14ac:dyDescent="0.35">
      <c r="A1283" s="34"/>
      <c r="B1283" s="1" t="s">
        <v>1</v>
      </c>
      <c r="C1283">
        <v>0</v>
      </c>
      <c r="D1283">
        <v>5.2073385913270634E-3</v>
      </c>
      <c r="E1283">
        <v>1.8102518949103061E-71</v>
      </c>
      <c r="F1283">
        <v>7.7499186860819901E-59</v>
      </c>
      <c r="G1283">
        <v>5.3915666710491593E-6</v>
      </c>
      <c r="H1283">
        <v>1.9637188092230449E-2</v>
      </c>
      <c r="I1283">
        <v>4.9338102377347023E-2</v>
      </c>
      <c r="J1283">
        <v>1.106313057567492E-2</v>
      </c>
      <c r="K1283">
        <v>4.296338016834654E-2</v>
      </c>
      <c r="L1283">
        <v>1.155944929541026E-2</v>
      </c>
      <c r="M1283">
        <v>3.327024077770661E-3</v>
      </c>
      <c r="N1283">
        <v>2.90627718185051E-3</v>
      </c>
      <c r="O1283">
        <v>6.0970909471043612E-56</v>
      </c>
      <c r="P1283">
        <v>1.3495557764948161E-5</v>
      </c>
      <c r="Q1283">
        <v>7.6459132509916683E-79</v>
      </c>
      <c r="R1283">
        <v>2.383920728025148E-65</v>
      </c>
      <c r="S1283">
        <v>0.1460207774843934</v>
      </c>
    </row>
    <row r="1284" spans="1:19" x14ac:dyDescent="0.35">
      <c r="A1284" s="34"/>
      <c r="B1284" s="1" t="s">
        <v>2</v>
      </c>
      <c r="C1284">
        <v>0</v>
      </c>
      <c r="D1284">
        <v>4.6877743044811664E-3</v>
      </c>
      <c r="E1284">
        <v>8.4469567200408754E-2</v>
      </c>
      <c r="F1284">
        <v>1.7252628349244979E-2</v>
      </c>
      <c r="G1284">
        <v>1.9916507349232081E-2</v>
      </c>
      <c r="H1284">
        <v>6.0981404841063394E-3</v>
      </c>
      <c r="I1284">
        <v>4.8430990563746792E-2</v>
      </c>
      <c r="J1284">
        <v>1.388268410766135E-2</v>
      </c>
      <c r="K1284">
        <v>4.8644969091530148E-2</v>
      </c>
      <c r="L1284">
        <v>2.7066746577547918E-2</v>
      </c>
      <c r="M1284">
        <v>1.1477280850452871E-2</v>
      </c>
      <c r="N1284">
        <v>2.8176774755918059E-8</v>
      </c>
      <c r="O1284">
        <v>7.2448909438737395E-17</v>
      </c>
      <c r="P1284">
        <v>2.7978031705087359E-53</v>
      </c>
      <c r="Q1284">
        <v>4.9580076999148522E-6</v>
      </c>
      <c r="R1284">
        <v>3.7771808267144161E-102</v>
      </c>
      <c r="S1284">
        <v>0.28193227506288709</v>
      </c>
    </row>
    <row r="1285" spans="1:19" x14ac:dyDescent="0.35">
      <c r="A1285" s="34"/>
      <c r="B1285" s="1" t="s">
        <v>3</v>
      </c>
      <c r="C1285">
        <v>0</v>
      </c>
      <c r="D1285">
        <v>1.8771165081158139E-2</v>
      </c>
      <c r="E1285">
        <v>3.0750264339361261E-2</v>
      </c>
      <c r="F1285">
        <v>0.49711608282388042</v>
      </c>
      <c r="G1285">
        <v>0.43066846158448391</v>
      </c>
      <c r="H1285">
        <v>0.2621006372609373</v>
      </c>
      <c r="I1285">
        <v>0.23743669993335301</v>
      </c>
      <c r="J1285">
        <v>0.2219990317321861</v>
      </c>
      <c r="K1285">
        <v>0.24689349736305519</v>
      </c>
      <c r="L1285">
        <v>0.1864374226979425</v>
      </c>
      <c r="M1285">
        <v>0.1172439286298862</v>
      </c>
      <c r="N1285">
        <v>5.5455975578052687E-2</v>
      </c>
      <c r="O1285">
        <v>2.751881952066217E-2</v>
      </c>
      <c r="P1285">
        <v>8.3469960156949892E-6</v>
      </c>
      <c r="Q1285">
        <v>2.8597282239804278E-6</v>
      </c>
      <c r="R1285">
        <v>1.8892612209825001E-31</v>
      </c>
      <c r="S1285">
        <v>2.3324031932691991</v>
      </c>
    </row>
    <row r="1286" spans="1:19" x14ac:dyDescent="0.35">
      <c r="A1286" s="34"/>
      <c r="B1286" s="1" t="s">
        <v>4</v>
      </c>
      <c r="C1286">
        <v>0</v>
      </c>
      <c r="D1286">
        <v>1.688827696200635E-2</v>
      </c>
      <c r="E1286">
        <v>4.3509551155971778E-2</v>
      </c>
      <c r="F1286">
        <v>0.29026683689704752</v>
      </c>
      <c r="G1286">
        <v>0.60743662950110378</v>
      </c>
      <c r="H1286">
        <v>0.61605143260710027</v>
      </c>
      <c r="I1286">
        <v>0.4996389713971372</v>
      </c>
      <c r="J1286">
        <v>0.5537088552491527</v>
      </c>
      <c r="K1286">
        <v>0.4173491503802127</v>
      </c>
      <c r="L1286">
        <v>0.32015814287575162</v>
      </c>
      <c r="M1286">
        <v>0.26178003203343603</v>
      </c>
      <c r="N1286">
        <v>0.1198859770098385</v>
      </c>
      <c r="O1286">
        <v>8.1936265220234089E-2</v>
      </c>
      <c r="P1286">
        <v>9.8611340668542582E-6</v>
      </c>
      <c r="Q1286">
        <v>1.326093870262973E-5</v>
      </c>
      <c r="R1286">
        <v>3.7431804801341289E-6</v>
      </c>
      <c r="S1286">
        <v>3.828636986542242</v>
      </c>
    </row>
    <row r="1287" spans="1:19" x14ac:dyDescent="0.35">
      <c r="A1287" s="34"/>
      <c r="B1287" s="1" t="s">
        <v>5</v>
      </c>
      <c r="C1287">
        <v>0</v>
      </c>
      <c r="D1287">
        <v>2.049563589410967E-2</v>
      </c>
      <c r="E1287">
        <v>5.9214066222150162E-2</v>
      </c>
      <c r="F1287">
        <v>0.26999033796044247</v>
      </c>
      <c r="G1287">
        <v>0.61173644958209661</v>
      </c>
      <c r="H1287">
        <v>1.0901360423505839</v>
      </c>
      <c r="I1287">
        <v>0.75802806995292848</v>
      </c>
      <c r="J1287">
        <v>0.7444018415568906</v>
      </c>
      <c r="K1287">
        <v>0.68653474331368347</v>
      </c>
      <c r="L1287">
        <v>0.46103287499514328</v>
      </c>
      <c r="M1287">
        <v>0.40583133914716341</v>
      </c>
      <c r="N1287">
        <v>0.18689228591706411</v>
      </c>
      <c r="O1287">
        <v>0.115653056183768</v>
      </c>
      <c r="P1287">
        <v>1.606746272092466E-5</v>
      </c>
      <c r="Q1287">
        <v>1.0118260764952541E-5</v>
      </c>
      <c r="R1287">
        <v>3.01442534314934E-6</v>
      </c>
      <c r="S1287">
        <v>5.4099759432248549</v>
      </c>
    </row>
    <row r="1288" spans="1:19" x14ac:dyDescent="0.35">
      <c r="A1288" s="34"/>
      <c r="B1288" s="1" t="s">
        <v>6</v>
      </c>
      <c r="C1288">
        <v>0</v>
      </c>
      <c r="D1288">
        <v>3.1618943164496663E-2</v>
      </c>
      <c r="E1288">
        <v>6.5196856993167407E-2</v>
      </c>
      <c r="F1288">
        <v>0.1417832242319457</v>
      </c>
      <c r="G1288">
        <v>0.41190040337723</v>
      </c>
      <c r="H1288">
        <v>0.71867711048491545</v>
      </c>
      <c r="I1288">
        <v>0.91392871260141451</v>
      </c>
      <c r="J1288">
        <v>0.80617219424940489</v>
      </c>
      <c r="K1288">
        <v>0.7212376964592434</v>
      </c>
      <c r="L1288">
        <v>0.56400723828687538</v>
      </c>
      <c r="M1288">
        <v>0.36431723460213811</v>
      </c>
      <c r="N1288">
        <v>0.21188195173807089</v>
      </c>
      <c r="O1288">
        <v>0.1052327317228178</v>
      </c>
      <c r="P1288">
        <v>1.6379556286167829E-5</v>
      </c>
      <c r="Q1288">
        <v>4.1010085071125459E-6</v>
      </c>
      <c r="R1288">
        <v>3.4947898021319551E-6</v>
      </c>
      <c r="S1288">
        <v>5.0559782732663159</v>
      </c>
    </row>
    <row r="1289" spans="1:19" x14ac:dyDescent="0.35">
      <c r="A1289" s="34"/>
      <c r="B1289" s="1" t="s">
        <v>7</v>
      </c>
      <c r="C1289">
        <v>0</v>
      </c>
      <c r="D1289">
        <v>2.182252366174699E-2</v>
      </c>
      <c r="E1289">
        <v>4.0326855585501309E-2</v>
      </c>
      <c r="F1289">
        <v>0.2844460176007218</v>
      </c>
      <c r="G1289">
        <v>0.3436736050615804</v>
      </c>
      <c r="H1289">
        <v>0.67895658113013913</v>
      </c>
      <c r="I1289">
        <v>0.70649949973870574</v>
      </c>
      <c r="J1289">
        <v>0.98194909049020451</v>
      </c>
      <c r="K1289">
        <v>0.95366930221556601</v>
      </c>
      <c r="L1289">
        <v>0.63212135556545879</v>
      </c>
      <c r="M1289">
        <v>0.49288240105096148</v>
      </c>
      <c r="N1289">
        <v>0.19548825125683369</v>
      </c>
      <c r="O1289">
        <v>7.5013427696380669E-2</v>
      </c>
      <c r="P1289">
        <v>1.2298852979232539E-5</v>
      </c>
      <c r="Q1289">
        <v>9.1351283341708809E-6</v>
      </c>
      <c r="R1289">
        <v>6.020974158389122E-6</v>
      </c>
      <c r="S1289">
        <v>5.4068763660092722</v>
      </c>
    </row>
    <row r="1290" spans="1:19" x14ac:dyDescent="0.35">
      <c r="A1290" s="34"/>
      <c r="B1290" s="1" t="s">
        <v>8</v>
      </c>
      <c r="C1290">
        <v>0</v>
      </c>
      <c r="D1290">
        <v>1.227684094408975E-2</v>
      </c>
      <c r="E1290">
        <v>4.5492471260012872E-2</v>
      </c>
      <c r="F1290">
        <v>0.1773478750379231</v>
      </c>
      <c r="G1290">
        <v>0.40382576568493961</v>
      </c>
      <c r="H1290">
        <v>0.67035998665862795</v>
      </c>
      <c r="I1290">
        <v>0.76834154480045147</v>
      </c>
      <c r="J1290">
        <v>0.82704367119345101</v>
      </c>
      <c r="K1290">
        <v>1.0115152509534311</v>
      </c>
      <c r="L1290">
        <v>0.77847302892706616</v>
      </c>
      <c r="M1290">
        <v>0.59917407002505607</v>
      </c>
      <c r="N1290">
        <v>0.2072049170509834</v>
      </c>
      <c r="O1290">
        <v>0.1098056603244712</v>
      </c>
      <c r="P1290">
        <v>1.4362616105122531E-5</v>
      </c>
      <c r="Q1290">
        <v>1.0272156668633031E-5</v>
      </c>
      <c r="R1290">
        <v>1.2950389341679861E-5</v>
      </c>
      <c r="S1290">
        <v>5.6108986680226201</v>
      </c>
    </row>
    <row r="1291" spans="1:19" x14ac:dyDescent="0.35">
      <c r="A1291" s="34"/>
      <c r="B1291" s="1" t="s">
        <v>9</v>
      </c>
      <c r="C1291">
        <v>0</v>
      </c>
      <c r="D1291">
        <v>6.7003269744444734E-3</v>
      </c>
      <c r="E1291">
        <v>5.813700279318923E-2</v>
      </c>
      <c r="F1291">
        <v>0.21233169077975639</v>
      </c>
      <c r="G1291">
        <v>0.26362017800871679</v>
      </c>
      <c r="H1291">
        <v>0.48267438781083449</v>
      </c>
      <c r="I1291">
        <v>0.60137674294942212</v>
      </c>
      <c r="J1291">
        <v>0.66501542123536739</v>
      </c>
      <c r="K1291">
        <v>0.68682275885173827</v>
      </c>
      <c r="L1291">
        <v>0.64205358061399032</v>
      </c>
      <c r="M1291">
        <v>0.44288228743706798</v>
      </c>
      <c r="N1291">
        <v>0.22463072698547601</v>
      </c>
      <c r="O1291">
        <v>8.3771589120176057E-2</v>
      </c>
      <c r="P1291">
        <v>1.6281037030972492E-5</v>
      </c>
      <c r="Q1291">
        <v>1.082436104787482E-5</v>
      </c>
      <c r="R1291">
        <v>6.091723387356965E-6</v>
      </c>
      <c r="S1291">
        <v>4.3700498906816447</v>
      </c>
    </row>
    <row r="1292" spans="1:19" x14ac:dyDescent="0.35">
      <c r="A1292" s="34"/>
      <c r="B1292" s="1" t="s">
        <v>10</v>
      </c>
      <c r="C1292">
        <v>0</v>
      </c>
      <c r="D1292">
        <v>9.8674758360708915E-4</v>
      </c>
      <c r="E1292">
        <v>6.6055116487539353E-2</v>
      </c>
      <c r="F1292">
        <v>0.16689225462061991</v>
      </c>
      <c r="G1292">
        <v>0.23058282419985601</v>
      </c>
      <c r="H1292">
        <v>0.51101662629703659</v>
      </c>
      <c r="I1292">
        <v>0.57884589446763313</v>
      </c>
      <c r="J1292">
        <v>0.6062838121682852</v>
      </c>
      <c r="K1292">
        <v>0.81957764537562372</v>
      </c>
      <c r="L1292">
        <v>0.75720148831144407</v>
      </c>
      <c r="M1292">
        <v>0.61603078275246348</v>
      </c>
      <c r="N1292">
        <v>0.29789726123689592</v>
      </c>
      <c r="O1292">
        <v>0.10520537072819509</v>
      </c>
      <c r="P1292">
        <v>1.180797212969506E-5</v>
      </c>
      <c r="Q1292">
        <v>1.1822664543445789E-5</v>
      </c>
      <c r="R1292">
        <v>1.01613164687284E-5</v>
      </c>
      <c r="S1292">
        <v>4.7566096161823417</v>
      </c>
    </row>
    <row r="1293" spans="1:19" x14ac:dyDescent="0.35">
      <c r="A1293" s="34"/>
      <c r="B1293" s="1" t="s">
        <v>11</v>
      </c>
      <c r="C1293">
        <v>0</v>
      </c>
      <c r="D1293">
        <v>1.1532077241113849E-2</v>
      </c>
      <c r="E1293">
        <v>0.104500727189331</v>
      </c>
      <c r="F1293">
        <v>0.1151489110323584</v>
      </c>
      <c r="G1293">
        <v>0.15951765880798771</v>
      </c>
      <c r="H1293">
        <v>0.31049721825774762</v>
      </c>
      <c r="I1293">
        <v>0.41951352298372158</v>
      </c>
      <c r="J1293">
        <v>0.39785933650707922</v>
      </c>
      <c r="K1293">
        <v>0.50775608485521428</v>
      </c>
      <c r="L1293">
        <v>0.38365047711995598</v>
      </c>
      <c r="M1293">
        <v>0.38089756902302929</v>
      </c>
      <c r="N1293">
        <v>0.2375718903723873</v>
      </c>
      <c r="O1293">
        <v>0.10189687945409739</v>
      </c>
      <c r="P1293">
        <v>1.349783035371988E-5</v>
      </c>
      <c r="Q1293">
        <v>6.587399251519834E-6</v>
      </c>
      <c r="R1293">
        <v>6.6571675591286492E-6</v>
      </c>
      <c r="S1293">
        <v>3.1303690952411878</v>
      </c>
    </row>
    <row r="1294" spans="1:19" x14ac:dyDescent="0.35">
      <c r="A1294" s="34"/>
      <c r="B1294" s="1" t="s">
        <v>12</v>
      </c>
      <c r="C1294">
        <v>0</v>
      </c>
      <c r="D1294">
        <v>3.0218308090933111E-3</v>
      </c>
      <c r="E1294">
        <v>7.7270939291558108E-2</v>
      </c>
      <c r="F1294">
        <v>3.4200459751158721E-2</v>
      </c>
      <c r="G1294">
        <v>0.13887637287088961</v>
      </c>
      <c r="H1294">
        <v>0.26194392075594841</v>
      </c>
      <c r="I1294">
        <v>0.2804003484275352</v>
      </c>
      <c r="J1294">
        <v>0.33331215740606318</v>
      </c>
      <c r="K1294">
        <v>0.35978528457397518</v>
      </c>
      <c r="L1294">
        <v>0.33649710254290738</v>
      </c>
      <c r="M1294">
        <v>0.27532528092087671</v>
      </c>
      <c r="N1294">
        <v>0.21183906913787179</v>
      </c>
      <c r="O1294">
        <v>7.6558010376797311E-2</v>
      </c>
      <c r="P1294">
        <v>2.030195801259054E-5</v>
      </c>
      <c r="Q1294">
        <v>8.2610215574613784E-6</v>
      </c>
      <c r="R1294">
        <v>1.483981821636681E-5</v>
      </c>
      <c r="S1294">
        <v>2.3890741796624608</v>
      </c>
    </row>
    <row r="1295" spans="1:19" x14ac:dyDescent="0.35">
      <c r="A1295" s="34"/>
      <c r="B1295" s="1" t="s">
        <v>13</v>
      </c>
      <c r="C1295">
        <v>7.602995211457355E-6</v>
      </c>
      <c r="D1295">
        <v>3.3632675385513442E-6</v>
      </c>
      <c r="E1295">
        <v>7.6485529562267413E-6</v>
      </c>
      <c r="F1295">
        <v>2.276215322644046E-5</v>
      </c>
      <c r="G1295">
        <v>3.1493335121439779E-5</v>
      </c>
      <c r="H1295">
        <v>7.8930841022094474E-5</v>
      </c>
      <c r="I1295">
        <v>7.2421284181055644E-5</v>
      </c>
      <c r="J1295">
        <v>2.9174820295804419E-5</v>
      </c>
      <c r="K1295">
        <v>6.6187373191408909E-5</v>
      </c>
      <c r="L1295">
        <v>5.9569323761485908E-5</v>
      </c>
      <c r="M1295">
        <v>7.7071349967688558E-5</v>
      </c>
      <c r="N1295">
        <v>5.3068774755054708E-5</v>
      </c>
      <c r="O1295">
        <v>4.6603011672983138E-5</v>
      </c>
      <c r="P1295">
        <v>1.41633235369618E-5</v>
      </c>
      <c r="Q1295">
        <v>2.490662050944626E-5</v>
      </c>
      <c r="R1295">
        <v>1.191090375257413E-5</v>
      </c>
      <c r="S1295">
        <v>6.0687793070067367E-4</v>
      </c>
    </row>
    <row r="1296" spans="1:19" x14ac:dyDescent="0.35">
      <c r="A1296" s="34"/>
      <c r="B1296" s="1" t="s">
        <v>14</v>
      </c>
      <c r="C1296">
        <v>5.7886384028014932E-55</v>
      </c>
      <c r="D1296">
        <v>7.8878514941672328E-42</v>
      </c>
      <c r="E1296">
        <v>2.5483041238549718E-6</v>
      </c>
      <c r="F1296">
        <v>2.6064819095335219E-5</v>
      </c>
      <c r="G1296">
        <v>1.6803620529205902E-5</v>
      </c>
      <c r="H1296">
        <v>2.1244673880160619E-5</v>
      </c>
      <c r="I1296">
        <v>3.5726760291416863E-5</v>
      </c>
      <c r="J1296">
        <v>4.0237703289940033E-5</v>
      </c>
      <c r="K1296">
        <v>3.5640193483851463E-5</v>
      </c>
      <c r="L1296">
        <v>3.0976925222088772E-5</v>
      </c>
      <c r="M1296">
        <v>2.1305338212640379E-5</v>
      </c>
      <c r="N1296">
        <v>4.497094136823173E-5</v>
      </c>
      <c r="O1296">
        <v>2.6136837287911721E-5</v>
      </c>
      <c r="P1296">
        <v>1.6826620345055789E-5</v>
      </c>
      <c r="Q1296">
        <v>1.6651432203896709E-5</v>
      </c>
      <c r="R1296">
        <v>2.6082281328611461E-5</v>
      </c>
      <c r="S1296">
        <v>3.612164506622016E-4</v>
      </c>
    </row>
    <row r="1297" spans="1:19" x14ac:dyDescent="0.35">
      <c r="A1297" s="34"/>
      <c r="B1297" s="1" t="s">
        <v>15</v>
      </c>
      <c r="C1297">
        <v>2.3572127101661981E-141</v>
      </c>
      <c r="D1297">
        <v>9.0687167409415162E-97</v>
      </c>
      <c r="E1297">
        <v>1.186371221506312E-89</v>
      </c>
      <c r="F1297">
        <v>9.3993407642334476E-22</v>
      </c>
      <c r="G1297">
        <v>4.6600045172900577E-5</v>
      </c>
      <c r="H1297">
        <v>4.6966401121414998E-5</v>
      </c>
      <c r="I1297">
        <v>4.6931608219698722E-5</v>
      </c>
      <c r="J1297">
        <v>8.4218404379323794E-5</v>
      </c>
      <c r="K1297">
        <v>2.7778816787032399E-5</v>
      </c>
      <c r="L1297">
        <v>1.0329437771122591E-5</v>
      </c>
      <c r="M1297">
        <v>1.068036175255475E-5</v>
      </c>
      <c r="N1297">
        <v>7.2634182602282728E-75</v>
      </c>
      <c r="O1297">
        <v>1.1007397129367039E-65</v>
      </c>
      <c r="P1297">
        <v>1.0283167122541059E-5</v>
      </c>
      <c r="Q1297">
        <v>5.1690299352079659E-49</v>
      </c>
      <c r="R1297">
        <v>8.2804050872286741E-43</v>
      </c>
      <c r="S1297">
        <v>2.837882423265888E-4</v>
      </c>
    </row>
    <row r="1298" spans="1:19" x14ac:dyDescent="0.35">
      <c r="A1298" s="34" t="s">
        <v>100</v>
      </c>
      <c r="B1298" s="1" t="s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8.2060452414479945E-92</v>
      </c>
      <c r="Q1298">
        <v>1.2058515015357481E-5</v>
      </c>
      <c r="R1298">
        <v>3.1643683381115669E-125</v>
      </c>
      <c r="S1298">
        <v>1.2058515015357481E-5</v>
      </c>
    </row>
    <row r="1299" spans="1:19" x14ac:dyDescent="0.35">
      <c r="A1299" s="34"/>
      <c r="B1299" s="1" t="s">
        <v>1</v>
      </c>
      <c r="C1299">
        <v>0</v>
      </c>
      <c r="D1299">
        <v>5.6949355697654989E-2</v>
      </c>
      <c r="E1299">
        <v>8.4893798225630639E-71</v>
      </c>
      <c r="F1299">
        <v>2.4145759800961889E-58</v>
      </c>
      <c r="G1299">
        <v>1.613190980147249E-5</v>
      </c>
      <c r="H1299">
        <v>5.6539422618061337E-2</v>
      </c>
      <c r="I1299">
        <v>0.15581427877196849</v>
      </c>
      <c r="J1299">
        <v>3.538248115035366E-2</v>
      </c>
      <c r="K1299">
        <v>0.13245765959639319</v>
      </c>
      <c r="L1299">
        <v>3.8780518717383118E-2</v>
      </c>
      <c r="M1299">
        <v>1.054898771336106E-2</v>
      </c>
      <c r="N1299">
        <v>1.213143974533387E-2</v>
      </c>
      <c r="O1299">
        <v>2.6668928899588961E-55</v>
      </c>
      <c r="P1299">
        <v>1.3495557764948161E-5</v>
      </c>
      <c r="Q1299">
        <v>7.6459132509916683E-79</v>
      </c>
      <c r="R1299">
        <v>2.383920728025148E-65</v>
      </c>
      <c r="S1299">
        <v>0.49863377147807608</v>
      </c>
    </row>
    <row r="1300" spans="1:19" x14ac:dyDescent="0.35">
      <c r="A1300" s="34"/>
      <c r="B1300" s="1" t="s">
        <v>2</v>
      </c>
      <c r="C1300">
        <v>0</v>
      </c>
      <c r="D1300">
        <v>2.1983844737344601E-2</v>
      </c>
      <c r="E1300">
        <v>0.1698639344758196</v>
      </c>
      <c r="F1300">
        <v>2.304957666518654E-2</v>
      </c>
      <c r="G1300">
        <v>2.555335581073118E-2</v>
      </c>
      <c r="H1300">
        <v>7.5289333143062484E-3</v>
      </c>
      <c r="I1300">
        <v>6.5586147291591429E-2</v>
      </c>
      <c r="J1300">
        <v>1.9039153862636809E-2</v>
      </c>
      <c r="K1300">
        <v>6.4310298121005957E-2</v>
      </c>
      <c r="L1300">
        <v>3.8938254777454558E-2</v>
      </c>
      <c r="M1300">
        <v>1.5604785663476809E-2</v>
      </c>
      <c r="N1300">
        <v>5.043482867435464E-8</v>
      </c>
      <c r="O1300">
        <v>1.358872497841361E-16</v>
      </c>
      <c r="P1300">
        <v>2.7978031705087359E-53</v>
      </c>
      <c r="Q1300">
        <v>4.9580076999148522E-6</v>
      </c>
      <c r="R1300">
        <v>3.7771808267144161E-102</v>
      </c>
      <c r="S1300">
        <v>0.45146329316208239</v>
      </c>
    </row>
    <row r="1301" spans="1:19" x14ac:dyDescent="0.35">
      <c r="A1301" s="34"/>
      <c r="B1301" s="1" t="s">
        <v>3</v>
      </c>
      <c r="C1301">
        <v>0</v>
      </c>
      <c r="D1301">
        <v>5.8483715970830068E-2</v>
      </c>
      <c r="E1301">
        <v>4.1082469350003543E-2</v>
      </c>
      <c r="F1301">
        <v>0.4412373589432213</v>
      </c>
      <c r="G1301">
        <v>0.36710018766510832</v>
      </c>
      <c r="H1301">
        <v>0.2149863460973738</v>
      </c>
      <c r="I1301">
        <v>0.2136207285663449</v>
      </c>
      <c r="J1301">
        <v>0.2022702719524663</v>
      </c>
      <c r="K1301">
        <v>0.21684979652074379</v>
      </c>
      <c r="L1301">
        <v>0.17818875463677919</v>
      </c>
      <c r="M1301">
        <v>0.1059048714740118</v>
      </c>
      <c r="N1301">
        <v>6.5946901571335981E-2</v>
      </c>
      <c r="O1301">
        <v>3.4291259177983618E-2</v>
      </c>
      <c r="P1301">
        <v>8.3469960156949892E-6</v>
      </c>
      <c r="Q1301">
        <v>2.8597282239804278E-6</v>
      </c>
      <c r="R1301">
        <v>1.8892612209825001E-31</v>
      </c>
      <c r="S1301">
        <v>2.139973868650443</v>
      </c>
    </row>
    <row r="1302" spans="1:19" x14ac:dyDescent="0.35">
      <c r="A1302" s="34"/>
      <c r="B1302" s="1" t="s">
        <v>4</v>
      </c>
      <c r="C1302">
        <v>0</v>
      </c>
      <c r="D1302">
        <v>5.0530796941876149E-2</v>
      </c>
      <c r="E1302">
        <v>5.5823795927583908E-2</v>
      </c>
      <c r="F1302">
        <v>0.2474223673259629</v>
      </c>
      <c r="G1302">
        <v>0.49724404365056352</v>
      </c>
      <c r="H1302">
        <v>0.48527380451838797</v>
      </c>
      <c r="I1302">
        <v>0.43169689493342062</v>
      </c>
      <c r="J1302">
        <v>0.48449524834300861</v>
      </c>
      <c r="K1302">
        <v>0.35202700106060059</v>
      </c>
      <c r="L1302">
        <v>0.29385888670402699</v>
      </c>
      <c r="M1302">
        <v>0.2270853756614292</v>
      </c>
      <c r="N1302">
        <v>0.13691199778730509</v>
      </c>
      <c r="O1302">
        <v>9.8052093783220107E-2</v>
      </c>
      <c r="P1302">
        <v>9.8611340668542582E-6</v>
      </c>
      <c r="Q1302">
        <v>1.326093870262973E-5</v>
      </c>
      <c r="R1302">
        <v>3.7431804801341289E-6</v>
      </c>
      <c r="S1302">
        <v>3.3604491718906351</v>
      </c>
    </row>
    <row r="1303" spans="1:19" x14ac:dyDescent="0.35">
      <c r="A1303" s="34"/>
      <c r="B1303" s="1" t="s">
        <v>5</v>
      </c>
      <c r="C1303">
        <v>0</v>
      </c>
      <c r="D1303">
        <v>5.9011066869673848E-2</v>
      </c>
      <c r="E1303">
        <v>7.3107327884201045E-2</v>
      </c>
      <c r="F1303">
        <v>0.22145782187444291</v>
      </c>
      <c r="G1303">
        <v>0.48187482170925089</v>
      </c>
      <c r="H1303">
        <v>0.82632680175490703</v>
      </c>
      <c r="I1303">
        <v>0.63024465523927486</v>
      </c>
      <c r="J1303">
        <v>0.62678234652298581</v>
      </c>
      <c r="K1303">
        <v>0.5572373607589074</v>
      </c>
      <c r="L1303">
        <v>0.4071996872281089</v>
      </c>
      <c r="M1303">
        <v>0.33876574958773431</v>
      </c>
      <c r="N1303">
        <v>0.20538359944686191</v>
      </c>
      <c r="O1303">
        <v>0.13318002296366399</v>
      </c>
      <c r="P1303">
        <v>1.606746272092466E-5</v>
      </c>
      <c r="Q1303">
        <v>1.0118260764952541E-5</v>
      </c>
      <c r="R1303">
        <v>3.01442534314934E-6</v>
      </c>
      <c r="S1303">
        <v>4.5606004619888427</v>
      </c>
    </row>
    <row r="1304" spans="1:19" x14ac:dyDescent="0.35">
      <c r="A1304" s="34"/>
      <c r="B1304" s="1" t="s">
        <v>6</v>
      </c>
      <c r="C1304">
        <v>0</v>
      </c>
      <c r="D1304">
        <v>9.9855539376600286E-2</v>
      </c>
      <c r="E1304">
        <v>8.8290795127851956E-2</v>
      </c>
      <c r="F1304">
        <v>0.12756172768327431</v>
      </c>
      <c r="G1304">
        <v>0.35588922269723589</v>
      </c>
      <c r="H1304">
        <v>0.5975272231726857</v>
      </c>
      <c r="I1304">
        <v>0.83346803366068489</v>
      </c>
      <c r="J1304">
        <v>0.74454315399016791</v>
      </c>
      <c r="K1304">
        <v>0.6421091618713215</v>
      </c>
      <c r="L1304">
        <v>0.54640285675274503</v>
      </c>
      <c r="M1304">
        <v>0.33356953039994508</v>
      </c>
      <c r="N1304">
        <v>0.25540011727694351</v>
      </c>
      <c r="O1304">
        <v>0.13291853896283701</v>
      </c>
      <c r="P1304">
        <v>1.6379556286167829E-5</v>
      </c>
      <c r="Q1304">
        <v>4.1010085071125459E-6</v>
      </c>
      <c r="R1304">
        <v>3.4947898021319551E-6</v>
      </c>
      <c r="S1304">
        <v>4.7575598763268889</v>
      </c>
    </row>
    <row r="1305" spans="1:19" x14ac:dyDescent="0.35">
      <c r="A1305" s="34"/>
      <c r="B1305" s="1" t="s">
        <v>7</v>
      </c>
      <c r="C1305">
        <v>0</v>
      </c>
      <c r="D1305">
        <v>6.9793538712509026E-2</v>
      </c>
      <c r="E1305">
        <v>5.5305530424406842E-2</v>
      </c>
      <c r="F1305">
        <v>0.25916767693519821</v>
      </c>
      <c r="G1305">
        <v>0.30071440442888292</v>
      </c>
      <c r="H1305">
        <v>0.57167778926759882</v>
      </c>
      <c r="I1305">
        <v>0.65249008782508011</v>
      </c>
      <c r="J1305">
        <v>0.9184097081199285</v>
      </c>
      <c r="K1305">
        <v>0.85983216234040249</v>
      </c>
      <c r="L1305">
        <v>0.62017489267036552</v>
      </c>
      <c r="M1305">
        <v>0.45702020626175738</v>
      </c>
      <c r="N1305">
        <v>0.23863449560867089</v>
      </c>
      <c r="O1305">
        <v>9.5953132868401167E-2</v>
      </c>
      <c r="P1305">
        <v>1.2298852979232539E-5</v>
      </c>
      <c r="Q1305">
        <v>9.1351283341708809E-6</v>
      </c>
      <c r="R1305">
        <v>6.020974158389122E-6</v>
      </c>
      <c r="S1305">
        <v>5.0992010804186734</v>
      </c>
    </row>
    <row r="1306" spans="1:19" x14ac:dyDescent="0.35">
      <c r="A1306" s="34"/>
      <c r="B1306" s="1" t="s">
        <v>8</v>
      </c>
      <c r="C1306">
        <v>0</v>
      </c>
      <c r="D1306">
        <v>3.7849945984682658E-2</v>
      </c>
      <c r="E1306">
        <v>6.0142589123406837E-2</v>
      </c>
      <c r="F1306">
        <v>0.15576696440412091</v>
      </c>
      <c r="G1306">
        <v>0.34062025312753591</v>
      </c>
      <c r="H1306">
        <v>0.54410885007949583</v>
      </c>
      <c r="I1306">
        <v>0.68404514598276223</v>
      </c>
      <c r="J1306">
        <v>0.74566597299518567</v>
      </c>
      <c r="K1306">
        <v>0.87913730069691043</v>
      </c>
      <c r="L1306">
        <v>0.73625062601704527</v>
      </c>
      <c r="M1306">
        <v>0.53556660647986398</v>
      </c>
      <c r="N1306">
        <v>0.24382655780404741</v>
      </c>
      <c r="O1306">
        <v>0.13539831675773231</v>
      </c>
      <c r="P1306">
        <v>1.4362616105122531E-5</v>
      </c>
      <c r="Q1306">
        <v>1.0272156668633031E-5</v>
      </c>
      <c r="R1306">
        <v>1.2950389341679861E-5</v>
      </c>
      <c r="S1306">
        <v>5.0984167146149044</v>
      </c>
    </row>
    <row r="1307" spans="1:19" x14ac:dyDescent="0.35">
      <c r="A1307" s="34"/>
      <c r="B1307" s="1" t="s">
        <v>9</v>
      </c>
      <c r="C1307">
        <v>0</v>
      </c>
      <c r="D1307">
        <v>2.24787659865598E-2</v>
      </c>
      <c r="E1307">
        <v>8.3635963423716056E-2</v>
      </c>
      <c r="F1307">
        <v>0.2029373663422995</v>
      </c>
      <c r="G1307">
        <v>0.24196520921356901</v>
      </c>
      <c r="H1307">
        <v>0.42631419668643211</v>
      </c>
      <c r="I1307">
        <v>0.58260594550222788</v>
      </c>
      <c r="J1307">
        <v>0.65244729332052054</v>
      </c>
      <c r="K1307">
        <v>0.64957123416888751</v>
      </c>
      <c r="L1307">
        <v>0.66077136381823665</v>
      </c>
      <c r="M1307">
        <v>0.43077116610255212</v>
      </c>
      <c r="N1307">
        <v>0.28763911756933008</v>
      </c>
      <c r="O1307">
        <v>0.11240435192102009</v>
      </c>
      <c r="P1307">
        <v>1.6281037030972492E-5</v>
      </c>
      <c r="Q1307">
        <v>1.082436104787482E-5</v>
      </c>
      <c r="R1307">
        <v>6.091723387356965E-6</v>
      </c>
      <c r="S1307">
        <v>4.353575171176816</v>
      </c>
    </row>
    <row r="1308" spans="1:19" x14ac:dyDescent="0.35">
      <c r="A1308" s="34"/>
      <c r="B1308" s="1" t="s">
        <v>10</v>
      </c>
      <c r="C1308">
        <v>0</v>
      </c>
      <c r="D1308">
        <v>3.128678330045266E-3</v>
      </c>
      <c r="E1308">
        <v>8.9810116890480463E-2</v>
      </c>
      <c r="F1308">
        <v>0.15075153982088091</v>
      </c>
      <c r="G1308">
        <v>0.2000228468449787</v>
      </c>
      <c r="H1308">
        <v>0.42656865983564529</v>
      </c>
      <c r="I1308">
        <v>0.52999236613762835</v>
      </c>
      <c r="J1308">
        <v>0.56217051430421261</v>
      </c>
      <c r="K1308">
        <v>0.73257245304728358</v>
      </c>
      <c r="L1308">
        <v>0.73649494989310849</v>
      </c>
      <c r="M1308">
        <v>0.56629027265321952</v>
      </c>
      <c r="N1308">
        <v>0.3605152735591553</v>
      </c>
      <c r="O1308">
        <v>0.13341438429403521</v>
      </c>
      <c r="P1308">
        <v>1.180797212969506E-5</v>
      </c>
      <c r="Q1308">
        <v>1.1822664543445789E-5</v>
      </c>
      <c r="R1308">
        <v>1.01613164687284E-5</v>
      </c>
      <c r="S1308">
        <v>4.4917658475638156</v>
      </c>
    </row>
    <row r="1309" spans="1:19" x14ac:dyDescent="0.35">
      <c r="A1309" s="34"/>
      <c r="B1309" s="1" t="s">
        <v>11</v>
      </c>
      <c r="C1309">
        <v>0</v>
      </c>
      <c r="D1309">
        <v>4.8137425109613927E-2</v>
      </c>
      <c r="E1309">
        <v>0.18705037456540011</v>
      </c>
      <c r="F1309">
        <v>0.1369322930981447</v>
      </c>
      <c r="G1309">
        <v>0.18217210965351679</v>
      </c>
      <c r="H1309">
        <v>0.34121812995702411</v>
      </c>
      <c r="I1309">
        <v>0.50567687379884863</v>
      </c>
      <c r="J1309">
        <v>0.48567093664278899</v>
      </c>
      <c r="K1309">
        <v>0.59749749251290329</v>
      </c>
      <c r="L1309">
        <v>0.49126353359917557</v>
      </c>
      <c r="M1309">
        <v>0.46096224827375831</v>
      </c>
      <c r="N1309">
        <v>0.37850592519242959</v>
      </c>
      <c r="O1309">
        <v>0.1701163672848682</v>
      </c>
      <c r="P1309">
        <v>1.349783035371988E-5</v>
      </c>
      <c r="Q1309">
        <v>6.587399251519834E-6</v>
      </c>
      <c r="R1309">
        <v>6.6571675591286492E-6</v>
      </c>
      <c r="S1309">
        <v>3.9852304520856361</v>
      </c>
    </row>
    <row r="1310" spans="1:19" x14ac:dyDescent="0.35">
      <c r="A1310" s="34"/>
      <c r="B1310" s="1" t="s">
        <v>12</v>
      </c>
      <c r="C1310">
        <v>0</v>
      </c>
      <c r="D1310">
        <v>1.321761339849627E-2</v>
      </c>
      <c r="E1310">
        <v>0.14493158709925999</v>
      </c>
      <c r="F1310">
        <v>4.2617265193829107E-2</v>
      </c>
      <c r="G1310">
        <v>0.16619160148938761</v>
      </c>
      <c r="H1310">
        <v>0.30164094692004872</v>
      </c>
      <c r="I1310">
        <v>0.3541712167638903</v>
      </c>
      <c r="J1310">
        <v>0.42635494348674519</v>
      </c>
      <c r="K1310">
        <v>0.4436412638617091</v>
      </c>
      <c r="L1310">
        <v>0.45151034058069289</v>
      </c>
      <c r="M1310">
        <v>0.34914902709236628</v>
      </c>
      <c r="N1310">
        <v>0.35366434265513391</v>
      </c>
      <c r="O1310">
        <v>0.13393171843975701</v>
      </c>
      <c r="P1310">
        <v>2.030195801259054E-5</v>
      </c>
      <c r="Q1310">
        <v>8.2610215574613784E-6</v>
      </c>
      <c r="R1310">
        <v>1.483981821636681E-5</v>
      </c>
      <c r="S1310">
        <v>3.1810652697791029</v>
      </c>
    </row>
    <row r="1311" spans="1:19" x14ac:dyDescent="0.35">
      <c r="A1311" s="34"/>
      <c r="B1311" s="1" t="s">
        <v>13</v>
      </c>
      <c r="C1311">
        <v>7.602995211457355E-6</v>
      </c>
      <c r="D1311">
        <v>3.3632675385513442E-6</v>
      </c>
      <c r="E1311">
        <v>7.6485529562267413E-6</v>
      </c>
      <c r="F1311">
        <v>2.276215322644046E-5</v>
      </c>
      <c r="G1311">
        <v>3.1493335121439779E-5</v>
      </c>
      <c r="H1311">
        <v>7.8930841022094474E-5</v>
      </c>
      <c r="I1311">
        <v>7.2421284181055644E-5</v>
      </c>
      <c r="J1311">
        <v>2.9174820295804419E-5</v>
      </c>
      <c r="K1311">
        <v>6.6187373191408909E-5</v>
      </c>
      <c r="L1311">
        <v>5.9569323761485908E-5</v>
      </c>
      <c r="M1311">
        <v>7.7071349967688558E-5</v>
      </c>
      <c r="N1311">
        <v>5.3068774755054708E-5</v>
      </c>
      <c r="O1311">
        <v>4.6603011672983138E-5</v>
      </c>
      <c r="P1311">
        <v>1.41633235369618E-5</v>
      </c>
      <c r="Q1311">
        <v>2.490662050944626E-5</v>
      </c>
      <c r="R1311">
        <v>1.191090375257413E-5</v>
      </c>
      <c r="S1311">
        <v>6.0687793070067367E-4</v>
      </c>
    </row>
    <row r="1312" spans="1:19" x14ac:dyDescent="0.35">
      <c r="A1312" s="34"/>
      <c r="B1312" s="1" t="s">
        <v>14</v>
      </c>
      <c r="C1312">
        <v>5.7886384028014932E-55</v>
      </c>
      <c r="D1312">
        <v>7.8878514941672328E-42</v>
      </c>
      <c r="E1312">
        <v>2.5483041238549718E-6</v>
      </c>
      <c r="F1312">
        <v>2.6064819095335219E-5</v>
      </c>
      <c r="G1312">
        <v>1.6803620529205902E-5</v>
      </c>
      <c r="H1312">
        <v>2.1244673880160619E-5</v>
      </c>
      <c r="I1312">
        <v>3.5726760291416863E-5</v>
      </c>
      <c r="J1312">
        <v>4.0237703289940033E-5</v>
      </c>
      <c r="K1312">
        <v>3.5640193483851463E-5</v>
      </c>
      <c r="L1312">
        <v>3.0976925222088772E-5</v>
      </c>
      <c r="M1312">
        <v>2.1305338212640379E-5</v>
      </c>
      <c r="N1312">
        <v>4.497094136823173E-5</v>
      </c>
      <c r="O1312">
        <v>2.6136837287911721E-5</v>
      </c>
      <c r="P1312">
        <v>1.6826620345055789E-5</v>
      </c>
      <c r="Q1312">
        <v>1.6651432203896709E-5</v>
      </c>
      <c r="R1312">
        <v>2.6082281328611461E-5</v>
      </c>
      <c r="S1312">
        <v>3.612164506622016E-4</v>
      </c>
    </row>
    <row r="1313" spans="1:19" x14ac:dyDescent="0.35">
      <c r="A1313" s="34"/>
      <c r="B1313" s="1" t="s">
        <v>15</v>
      </c>
      <c r="C1313">
        <v>2.3572127101661981E-141</v>
      </c>
      <c r="D1313">
        <v>9.0687167409415162E-97</v>
      </c>
      <c r="E1313">
        <v>1.186371221506312E-89</v>
      </c>
      <c r="F1313">
        <v>9.3993407642334476E-22</v>
      </c>
      <c r="G1313">
        <v>4.6600045172900577E-5</v>
      </c>
      <c r="H1313">
        <v>4.6966401121414998E-5</v>
      </c>
      <c r="I1313">
        <v>4.6931608219698722E-5</v>
      </c>
      <c r="J1313">
        <v>8.4218404379323794E-5</v>
      </c>
      <c r="K1313">
        <v>2.7778816787032399E-5</v>
      </c>
      <c r="L1313">
        <v>1.0329437771122591E-5</v>
      </c>
      <c r="M1313">
        <v>1.068036175255475E-5</v>
      </c>
      <c r="N1313">
        <v>7.2634182602282728E-75</v>
      </c>
      <c r="O1313">
        <v>1.1007397129367039E-65</v>
      </c>
      <c r="P1313">
        <v>1.0283167122541059E-5</v>
      </c>
      <c r="Q1313">
        <v>5.1690299352079659E-49</v>
      </c>
      <c r="R1313">
        <v>8.2804050872286741E-43</v>
      </c>
      <c r="S1313">
        <v>2.837882423265888E-4</v>
      </c>
    </row>
    <row r="1314" spans="1:19" x14ac:dyDescent="0.35">
      <c r="A1314" s="34" t="s">
        <v>101</v>
      </c>
      <c r="B1314" s="1" t="s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8.2060452414479945E-92</v>
      </c>
      <c r="Q1314">
        <v>1.2058515015357481E-5</v>
      </c>
      <c r="R1314">
        <v>3.1643683381115669E-125</v>
      </c>
      <c r="S1314">
        <v>1.2058515015357481E-5</v>
      </c>
    </row>
    <row r="1315" spans="1:19" x14ac:dyDescent="0.35">
      <c r="A1315" s="34"/>
      <c r="B1315" s="1" t="s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1.3495557764948161E-5</v>
      </c>
      <c r="Q1315">
        <v>7.6459132509916683E-79</v>
      </c>
      <c r="R1315">
        <v>2.383920728025148E-65</v>
      </c>
      <c r="S1315">
        <v>1.3495557764948161E-5</v>
      </c>
    </row>
    <row r="1316" spans="1:19" x14ac:dyDescent="0.35">
      <c r="A1316" s="34"/>
      <c r="B1316" s="1" t="s">
        <v>2</v>
      </c>
      <c r="C1316">
        <v>0</v>
      </c>
      <c r="D1316">
        <v>0</v>
      </c>
      <c r="E1316">
        <v>0.35723705754366109</v>
      </c>
      <c r="F1316">
        <v>4.1526409173280328E-2</v>
      </c>
      <c r="G1316">
        <v>4.1761343869088821E-2</v>
      </c>
      <c r="H1316">
        <v>1.1810748665514121E-2</v>
      </c>
      <c r="I1316">
        <v>9.6036405518527254E-2</v>
      </c>
      <c r="J1316">
        <v>2.734760799180342E-2</v>
      </c>
      <c r="K1316">
        <v>9.6716918761884721E-2</v>
      </c>
      <c r="L1316">
        <v>5.8643179123660787E-2</v>
      </c>
      <c r="M1316">
        <v>2.6233558520922989E-2</v>
      </c>
      <c r="N1316">
        <v>8.2552432873619223E-8</v>
      </c>
      <c r="O1316">
        <v>2.4820464918731852E-16</v>
      </c>
      <c r="P1316">
        <v>2.7978031705087359E-53</v>
      </c>
      <c r="Q1316">
        <v>4.9580076999148522E-6</v>
      </c>
      <c r="R1316">
        <v>3.7771808267144161E-102</v>
      </c>
      <c r="S1316">
        <v>0.7573182697284766</v>
      </c>
    </row>
    <row r="1317" spans="1:19" x14ac:dyDescent="0.35">
      <c r="A1317" s="34"/>
      <c r="B1317" s="1" t="s">
        <v>3</v>
      </c>
      <c r="C1317">
        <v>0</v>
      </c>
      <c r="D1317">
        <v>0</v>
      </c>
      <c r="E1317">
        <v>7.401469696637436E-2</v>
      </c>
      <c r="F1317">
        <v>0.68098853930204251</v>
      </c>
      <c r="G1317">
        <v>0.51394569326468142</v>
      </c>
      <c r="H1317">
        <v>0.28890892405273771</v>
      </c>
      <c r="I1317">
        <v>0.26796203653558948</v>
      </c>
      <c r="J1317">
        <v>0.248891383553797</v>
      </c>
      <c r="K1317">
        <v>0.27937468412835559</v>
      </c>
      <c r="L1317">
        <v>0.22989388376774969</v>
      </c>
      <c r="M1317">
        <v>0.1525181175498431</v>
      </c>
      <c r="N1317">
        <v>9.2469779830100102E-2</v>
      </c>
      <c r="O1317">
        <v>5.365630190070643E-2</v>
      </c>
      <c r="P1317">
        <v>8.3469960156949892E-6</v>
      </c>
      <c r="Q1317">
        <v>2.8597282239804278E-6</v>
      </c>
      <c r="R1317">
        <v>1.8892612209825001E-31</v>
      </c>
      <c r="S1317">
        <v>2.8826352475762169</v>
      </c>
    </row>
    <row r="1318" spans="1:19" x14ac:dyDescent="0.35">
      <c r="A1318" s="34"/>
      <c r="B1318" s="1" t="s">
        <v>4</v>
      </c>
      <c r="C1318">
        <v>0</v>
      </c>
      <c r="D1318">
        <v>0</v>
      </c>
      <c r="E1318">
        <v>9.1231725299682487E-2</v>
      </c>
      <c r="F1318">
        <v>0.34639497438921352</v>
      </c>
      <c r="G1318">
        <v>0.63149121344520753</v>
      </c>
      <c r="H1318">
        <v>0.5915643921765058</v>
      </c>
      <c r="I1318">
        <v>0.49121757956655049</v>
      </c>
      <c r="J1318">
        <v>0.54079469618967813</v>
      </c>
      <c r="K1318">
        <v>0.4114045631016674</v>
      </c>
      <c r="L1318">
        <v>0.34391494726893268</v>
      </c>
      <c r="M1318">
        <v>0.29666052664744069</v>
      </c>
      <c r="N1318">
        <v>0.17414541060145219</v>
      </c>
      <c r="O1318">
        <v>0.1391743732300077</v>
      </c>
      <c r="P1318">
        <v>9.8611340668542582E-6</v>
      </c>
      <c r="Q1318">
        <v>1.326093870262973E-5</v>
      </c>
      <c r="R1318">
        <v>3.7431804801341289E-6</v>
      </c>
      <c r="S1318">
        <v>4.0580212671695879</v>
      </c>
    </row>
    <row r="1319" spans="1:19" x14ac:dyDescent="0.35">
      <c r="A1319" s="34"/>
      <c r="B1319" s="1" t="s">
        <v>5</v>
      </c>
      <c r="C1319">
        <v>0</v>
      </c>
      <c r="D1319">
        <v>0</v>
      </c>
      <c r="E1319">
        <v>0.1146845428431309</v>
      </c>
      <c r="F1319">
        <v>0.29760560241267198</v>
      </c>
      <c r="G1319">
        <v>0.58742092269436241</v>
      </c>
      <c r="H1319">
        <v>0.96690647695615106</v>
      </c>
      <c r="I1319">
        <v>0.68836947067147491</v>
      </c>
      <c r="J1319">
        <v>0.67154807924642046</v>
      </c>
      <c r="K1319">
        <v>0.62510188551590817</v>
      </c>
      <c r="L1319">
        <v>0.45744313268436743</v>
      </c>
      <c r="M1319">
        <v>0.42480297136480288</v>
      </c>
      <c r="N1319">
        <v>0.25075738984126522</v>
      </c>
      <c r="O1319">
        <v>0.1814508226100518</v>
      </c>
      <c r="P1319">
        <v>1.606746272092466E-5</v>
      </c>
      <c r="Q1319">
        <v>1.0118260764952541E-5</v>
      </c>
      <c r="R1319">
        <v>3.01442534314934E-6</v>
      </c>
      <c r="S1319">
        <v>5.2661204969894362</v>
      </c>
    </row>
    <row r="1320" spans="1:19" x14ac:dyDescent="0.35">
      <c r="A1320" s="34"/>
      <c r="B1320" s="1" t="s">
        <v>6</v>
      </c>
      <c r="C1320">
        <v>0</v>
      </c>
      <c r="D1320">
        <v>0</v>
      </c>
      <c r="E1320">
        <v>0.1292823401678708</v>
      </c>
      <c r="F1320">
        <v>0.1600111588580812</v>
      </c>
      <c r="G1320">
        <v>0.40495784106605431</v>
      </c>
      <c r="H1320">
        <v>0.65263464736724974</v>
      </c>
      <c r="I1320">
        <v>0.8497304413303769</v>
      </c>
      <c r="J1320">
        <v>0.74461199755503071</v>
      </c>
      <c r="K1320">
        <v>0.672355943678277</v>
      </c>
      <c r="L1320">
        <v>0.57295753764336432</v>
      </c>
      <c r="M1320">
        <v>0.39043992773546238</v>
      </c>
      <c r="N1320">
        <v>0.29106425346988701</v>
      </c>
      <c r="O1320">
        <v>0.16903833812534549</v>
      </c>
      <c r="P1320">
        <v>1.6379556286167829E-5</v>
      </c>
      <c r="Q1320">
        <v>4.1010085071125459E-6</v>
      </c>
      <c r="R1320">
        <v>3.4947898021319551E-6</v>
      </c>
      <c r="S1320">
        <v>5.0371084023515964</v>
      </c>
    </row>
    <row r="1321" spans="1:19" x14ac:dyDescent="0.35">
      <c r="A1321" s="34"/>
      <c r="B1321" s="1" t="s">
        <v>7</v>
      </c>
      <c r="C1321">
        <v>0</v>
      </c>
      <c r="D1321">
        <v>0</v>
      </c>
      <c r="E1321">
        <v>7.9440188189958086E-2</v>
      </c>
      <c r="F1321">
        <v>0.31890302545291282</v>
      </c>
      <c r="G1321">
        <v>0.33565810096004101</v>
      </c>
      <c r="H1321">
        <v>0.6125078720870083</v>
      </c>
      <c r="I1321">
        <v>0.65255041977957173</v>
      </c>
      <c r="J1321">
        <v>0.9009994923378819</v>
      </c>
      <c r="K1321">
        <v>0.88318562847804316</v>
      </c>
      <c r="L1321">
        <v>0.63792787818570362</v>
      </c>
      <c r="M1321">
        <v>0.52474846612814952</v>
      </c>
      <c r="N1321">
        <v>0.26677733379879948</v>
      </c>
      <c r="O1321">
        <v>0.1197034700236017</v>
      </c>
      <c r="P1321">
        <v>1.2298852979232539E-5</v>
      </c>
      <c r="Q1321">
        <v>9.1351283341708809E-6</v>
      </c>
      <c r="R1321">
        <v>6.020974158389122E-6</v>
      </c>
      <c r="S1321">
        <v>5.3324293303771428</v>
      </c>
    </row>
    <row r="1322" spans="1:19" x14ac:dyDescent="0.35">
      <c r="A1322" s="34"/>
      <c r="B1322" s="1" t="s">
        <v>8</v>
      </c>
      <c r="C1322">
        <v>0</v>
      </c>
      <c r="D1322">
        <v>0</v>
      </c>
      <c r="E1322">
        <v>9.044905833639702E-2</v>
      </c>
      <c r="F1322">
        <v>0.20067967402437109</v>
      </c>
      <c r="G1322">
        <v>0.3980738011553544</v>
      </c>
      <c r="H1322">
        <v>0.61037448682078277</v>
      </c>
      <c r="I1322">
        <v>0.71626733732535197</v>
      </c>
      <c r="J1322">
        <v>0.76591862905184516</v>
      </c>
      <c r="K1322">
        <v>0.94546453188803548</v>
      </c>
      <c r="L1322">
        <v>0.79292718131407269</v>
      </c>
      <c r="M1322">
        <v>0.64384228040136515</v>
      </c>
      <c r="N1322">
        <v>0.28539538066481213</v>
      </c>
      <c r="O1322">
        <v>0.17685244705815811</v>
      </c>
      <c r="P1322">
        <v>1.4362616105122531E-5</v>
      </c>
      <c r="Q1322">
        <v>1.0272156668633031E-5</v>
      </c>
      <c r="R1322">
        <v>1.2950389341679861E-5</v>
      </c>
      <c r="S1322">
        <v>5.6262823932026604</v>
      </c>
    </row>
    <row r="1323" spans="1:19" x14ac:dyDescent="0.35">
      <c r="A1323" s="34"/>
      <c r="B1323" s="1" t="s">
        <v>9</v>
      </c>
      <c r="C1323">
        <v>0</v>
      </c>
      <c r="D1323">
        <v>0</v>
      </c>
      <c r="E1323">
        <v>0.1259604163635181</v>
      </c>
      <c r="F1323">
        <v>0.26182381377056979</v>
      </c>
      <c r="G1323">
        <v>0.28318167641945419</v>
      </c>
      <c r="H1323">
        <v>0.47891613809323968</v>
      </c>
      <c r="I1323">
        <v>0.61092006351349237</v>
      </c>
      <c r="J1323">
        <v>0.67112410124153588</v>
      </c>
      <c r="K1323">
        <v>0.69957521198809136</v>
      </c>
      <c r="L1323">
        <v>0.71265270213500664</v>
      </c>
      <c r="M1323">
        <v>0.5185990570697343</v>
      </c>
      <c r="N1323">
        <v>0.33715761555665508</v>
      </c>
      <c r="O1323">
        <v>0.14702799275506059</v>
      </c>
      <c r="P1323">
        <v>1.6281037030972492E-5</v>
      </c>
      <c r="Q1323">
        <v>1.082436104787482E-5</v>
      </c>
      <c r="R1323">
        <v>6.091723387356965E-6</v>
      </c>
      <c r="S1323">
        <v>4.8469719860278238</v>
      </c>
    </row>
    <row r="1324" spans="1:19" x14ac:dyDescent="0.35">
      <c r="A1324" s="34"/>
      <c r="B1324" s="1" t="s">
        <v>10</v>
      </c>
      <c r="C1324">
        <v>0</v>
      </c>
      <c r="D1324">
        <v>0</v>
      </c>
      <c r="E1324">
        <v>0.15098182109169819</v>
      </c>
      <c r="F1324">
        <v>0.21710371535518169</v>
      </c>
      <c r="G1324">
        <v>0.26130649282771301</v>
      </c>
      <c r="H1324">
        <v>0.53490541593950136</v>
      </c>
      <c r="I1324">
        <v>0.62035096816851332</v>
      </c>
      <c r="J1324">
        <v>0.64548155867456092</v>
      </c>
      <c r="K1324">
        <v>0.88067686263952749</v>
      </c>
      <c r="L1324">
        <v>0.88665541384044011</v>
      </c>
      <c r="M1324">
        <v>0.76099634838594843</v>
      </c>
      <c r="N1324">
        <v>0.47170129546727729</v>
      </c>
      <c r="O1324">
        <v>0.194795057208279</v>
      </c>
      <c r="P1324">
        <v>1.180797212969506E-5</v>
      </c>
      <c r="Q1324">
        <v>1.1822664543445789E-5</v>
      </c>
      <c r="R1324">
        <v>1.01613164687284E-5</v>
      </c>
      <c r="S1324">
        <v>5.6249887415517836</v>
      </c>
    </row>
    <row r="1325" spans="1:19" x14ac:dyDescent="0.35">
      <c r="A1325" s="34"/>
      <c r="B1325" s="1" t="s">
        <v>11</v>
      </c>
      <c r="C1325">
        <v>0</v>
      </c>
      <c r="D1325">
        <v>0</v>
      </c>
      <c r="E1325">
        <v>0.30616666887077743</v>
      </c>
      <c r="F1325">
        <v>0.19200445650535</v>
      </c>
      <c r="G1325">
        <v>0.2317140743576678</v>
      </c>
      <c r="H1325">
        <v>0.41660077954120378</v>
      </c>
      <c r="I1325">
        <v>0.57628971880873681</v>
      </c>
      <c r="J1325">
        <v>0.54294747811146316</v>
      </c>
      <c r="K1325">
        <v>0.69936198032632924</v>
      </c>
      <c r="L1325">
        <v>0.5758369828064569</v>
      </c>
      <c r="M1325">
        <v>0.60312698412363475</v>
      </c>
      <c r="N1325">
        <v>0.48218757107670118</v>
      </c>
      <c r="O1325">
        <v>0.24183619752448601</v>
      </c>
      <c r="P1325">
        <v>1.349783035371988E-5</v>
      </c>
      <c r="Q1325">
        <v>6.587399251519834E-6</v>
      </c>
      <c r="R1325">
        <v>6.6571675591286492E-6</v>
      </c>
      <c r="S1325">
        <v>4.8680996344499734</v>
      </c>
    </row>
    <row r="1326" spans="1:19" x14ac:dyDescent="0.35">
      <c r="A1326" s="34"/>
      <c r="B1326" s="1" t="s">
        <v>12</v>
      </c>
      <c r="C1326">
        <v>0</v>
      </c>
      <c r="D1326">
        <v>0</v>
      </c>
      <c r="E1326">
        <v>0.26472456973908598</v>
      </c>
      <c r="F1326">
        <v>6.6684190147520375E-2</v>
      </c>
      <c r="G1326">
        <v>0.23589105628395021</v>
      </c>
      <c r="H1326">
        <v>0.41097002938984939</v>
      </c>
      <c r="I1326">
        <v>0.45041507648785012</v>
      </c>
      <c r="J1326">
        <v>0.53188639778000424</v>
      </c>
      <c r="K1326">
        <v>0.57946837899250792</v>
      </c>
      <c r="L1326">
        <v>0.59058797946166386</v>
      </c>
      <c r="M1326">
        <v>0.50978389674068469</v>
      </c>
      <c r="N1326">
        <v>0.50276667197161684</v>
      </c>
      <c r="O1326">
        <v>0.21246652897348031</v>
      </c>
      <c r="P1326">
        <v>2.030195801259054E-5</v>
      </c>
      <c r="Q1326">
        <v>8.2610215574613784E-6</v>
      </c>
      <c r="R1326">
        <v>1.483981821636681E-5</v>
      </c>
      <c r="S1326">
        <v>4.3556881787659991</v>
      </c>
    </row>
    <row r="1327" spans="1:19" x14ac:dyDescent="0.35">
      <c r="A1327" s="34"/>
      <c r="B1327" s="1" t="s">
        <v>13</v>
      </c>
      <c r="C1327">
        <v>7.602995211457355E-6</v>
      </c>
      <c r="D1327">
        <v>3.3632675385513442E-6</v>
      </c>
      <c r="E1327">
        <v>7.6485529562267413E-6</v>
      </c>
      <c r="F1327">
        <v>2.276215322644046E-5</v>
      </c>
      <c r="G1327">
        <v>3.1493335121439779E-5</v>
      </c>
      <c r="H1327">
        <v>7.8930841022094474E-5</v>
      </c>
      <c r="I1327">
        <v>7.2421284181055644E-5</v>
      </c>
      <c r="J1327">
        <v>2.9174820295804419E-5</v>
      </c>
      <c r="K1327">
        <v>6.6187373191408909E-5</v>
      </c>
      <c r="L1327">
        <v>5.9569323761485908E-5</v>
      </c>
      <c r="M1327">
        <v>7.7071349967688558E-5</v>
      </c>
      <c r="N1327">
        <v>5.3068774755054708E-5</v>
      </c>
      <c r="O1327">
        <v>4.6603011672983138E-5</v>
      </c>
      <c r="P1327">
        <v>1.41633235369618E-5</v>
      </c>
      <c r="Q1327">
        <v>2.490662050944626E-5</v>
      </c>
      <c r="R1327">
        <v>1.191090375257413E-5</v>
      </c>
      <c r="S1327">
        <v>6.0687793070067367E-4</v>
      </c>
    </row>
    <row r="1328" spans="1:19" x14ac:dyDescent="0.35">
      <c r="A1328" s="34"/>
      <c r="B1328" s="1" t="s">
        <v>14</v>
      </c>
      <c r="C1328">
        <v>5.7886384028014932E-55</v>
      </c>
      <c r="D1328">
        <v>7.8878514941672328E-42</v>
      </c>
      <c r="E1328">
        <v>2.5483041238549718E-6</v>
      </c>
      <c r="F1328">
        <v>2.6064819095335219E-5</v>
      </c>
      <c r="G1328">
        <v>1.6803620529205902E-5</v>
      </c>
      <c r="H1328">
        <v>2.1244673880160619E-5</v>
      </c>
      <c r="I1328">
        <v>3.5726760291416863E-5</v>
      </c>
      <c r="J1328">
        <v>4.0237703289940033E-5</v>
      </c>
      <c r="K1328">
        <v>3.5640193483851463E-5</v>
      </c>
      <c r="L1328">
        <v>3.0976925222088772E-5</v>
      </c>
      <c r="M1328">
        <v>2.1305338212640379E-5</v>
      </c>
      <c r="N1328">
        <v>4.497094136823173E-5</v>
      </c>
      <c r="O1328">
        <v>2.6136837287911721E-5</v>
      </c>
      <c r="P1328">
        <v>1.6826620345055789E-5</v>
      </c>
      <c r="Q1328">
        <v>1.6651432203896709E-5</v>
      </c>
      <c r="R1328">
        <v>2.6082281328611461E-5</v>
      </c>
      <c r="S1328">
        <v>3.612164506622016E-4</v>
      </c>
    </row>
    <row r="1329" spans="1:19" x14ac:dyDescent="0.35">
      <c r="A1329" s="34"/>
      <c r="B1329" s="1" t="s">
        <v>15</v>
      </c>
      <c r="C1329">
        <v>2.3572127101661981E-141</v>
      </c>
      <c r="D1329">
        <v>9.0687167409415162E-97</v>
      </c>
      <c r="E1329">
        <v>1.186371221506312E-89</v>
      </c>
      <c r="F1329">
        <v>9.3993407642334476E-22</v>
      </c>
      <c r="G1329">
        <v>4.6600045172900577E-5</v>
      </c>
      <c r="H1329">
        <v>4.6966401121414998E-5</v>
      </c>
      <c r="I1329">
        <v>4.6931608219698722E-5</v>
      </c>
      <c r="J1329">
        <v>8.4218404379323794E-5</v>
      </c>
      <c r="K1329">
        <v>2.7778816787032399E-5</v>
      </c>
      <c r="L1329">
        <v>1.0329437771122591E-5</v>
      </c>
      <c r="M1329">
        <v>1.068036175255475E-5</v>
      </c>
      <c r="N1329">
        <v>7.2634182602282728E-75</v>
      </c>
      <c r="O1329">
        <v>1.1007397129367039E-65</v>
      </c>
      <c r="P1329">
        <v>1.0283167122541059E-5</v>
      </c>
      <c r="Q1329">
        <v>5.1690299352079659E-49</v>
      </c>
      <c r="R1329">
        <v>8.2804050872286741E-43</v>
      </c>
      <c r="S1329">
        <v>2.837882423265888E-4</v>
      </c>
    </row>
    <row r="1330" spans="1:19" x14ac:dyDescent="0.35">
      <c r="A1330" s="34" t="s">
        <v>102</v>
      </c>
      <c r="B1330" s="1" t="s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8.2060452414479945E-92</v>
      </c>
      <c r="Q1330">
        <v>1.2058515015357481E-5</v>
      </c>
      <c r="R1330">
        <v>3.1643683381115669E-125</v>
      </c>
      <c r="S1330">
        <v>1.2058515015357481E-5</v>
      </c>
    </row>
    <row r="1331" spans="1:19" x14ac:dyDescent="0.35">
      <c r="A1331" s="34"/>
      <c r="B1331" s="1" t="s">
        <v>1</v>
      </c>
      <c r="C1331">
        <v>0</v>
      </c>
      <c r="D1331">
        <v>4.0068779557764409E-7</v>
      </c>
      <c r="E1331">
        <v>0</v>
      </c>
      <c r="F1331">
        <v>3.2897917364904943E-61</v>
      </c>
      <c r="G1331">
        <v>4.5439760385519242E-8</v>
      </c>
      <c r="H1331">
        <v>1.5799421662458169E-4</v>
      </c>
      <c r="I1331">
        <v>4.5858582435084942E-4</v>
      </c>
      <c r="J1331">
        <v>7.3422207767925642E-5</v>
      </c>
      <c r="K1331">
        <v>3.298253480923135E-4</v>
      </c>
      <c r="L1331">
        <v>8.1148290811205184E-5</v>
      </c>
      <c r="M1331">
        <v>2.321386828068185E-5</v>
      </c>
      <c r="N1331">
        <v>1.5366041336388182E-5</v>
      </c>
      <c r="O1331">
        <v>2.4477461749184481E-60</v>
      </c>
      <c r="P1331">
        <v>1.3495557764948161E-5</v>
      </c>
      <c r="Q1331">
        <v>7.6459132509916683E-79</v>
      </c>
      <c r="R1331">
        <v>2.383920728025148E-65</v>
      </c>
      <c r="S1331">
        <v>1.1534974825848569E-3</v>
      </c>
    </row>
    <row r="1332" spans="1:19" x14ac:dyDescent="0.35">
      <c r="A1332" s="34"/>
      <c r="B1332" s="1" t="s">
        <v>2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2.7978031705087359E-53</v>
      </c>
      <c r="Q1332">
        <v>4.9580076999148522E-6</v>
      </c>
      <c r="R1332">
        <v>3.7771808267144161E-102</v>
      </c>
      <c r="S1332">
        <v>4.9580076999148522E-6</v>
      </c>
    </row>
    <row r="1333" spans="1:19" x14ac:dyDescent="0.35">
      <c r="A1333" s="34"/>
      <c r="B1333" s="1" t="s">
        <v>3</v>
      </c>
      <c r="C1333">
        <v>0</v>
      </c>
      <c r="D1333">
        <v>7.9682415093199641E-5</v>
      </c>
      <c r="E1333">
        <v>0</v>
      </c>
      <c r="F1333">
        <v>0.11641529300753301</v>
      </c>
      <c r="G1333">
        <v>0.20023734757926839</v>
      </c>
      <c r="H1333">
        <v>0.1163351432744586</v>
      </c>
      <c r="I1333">
        <v>0.12174944601680419</v>
      </c>
      <c r="J1333">
        <v>8.1279578644965531E-2</v>
      </c>
      <c r="K1333">
        <v>0.10456255843387061</v>
      </c>
      <c r="L1333">
        <v>7.2203173368994622E-2</v>
      </c>
      <c r="M1333">
        <v>4.5129746770249571E-2</v>
      </c>
      <c r="N1333">
        <v>1.6175371989510849E-2</v>
      </c>
      <c r="O1333">
        <v>6.0947299813249589E-5</v>
      </c>
      <c r="P1333">
        <v>8.3469960156949892E-6</v>
      </c>
      <c r="Q1333">
        <v>2.8597282239804278E-6</v>
      </c>
      <c r="R1333">
        <v>1.8892612209825001E-31</v>
      </c>
      <c r="S1333">
        <v>0.8742394955248014</v>
      </c>
    </row>
    <row r="1334" spans="1:19" x14ac:dyDescent="0.35">
      <c r="A1334" s="34"/>
      <c r="B1334" s="1" t="s">
        <v>4</v>
      </c>
      <c r="C1334">
        <v>0</v>
      </c>
      <c r="D1334">
        <v>1.4233325956971299E-4</v>
      </c>
      <c r="E1334">
        <v>0</v>
      </c>
      <c r="F1334">
        <v>0.13495824908248391</v>
      </c>
      <c r="G1334">
        <v>0.56072869951255311</v>
      </c>
      <c r="H1334">
        <v>0.54288721863387546</v>
      </c>
      <c r="I1334">
        <v>0.50865725694761155</v>
      </c>
      <c r="J1334">
        <v>0.40249605254501752</v>
      </c>
      <c r="K1334">
        <v>0.35092626656582693</v>
      </c>
      <c r="L1334">
        <v>0.24617136850555449</v>
      </c>
      <c r="M1334">
        <v>0.20005934554053559</v>
      </c>
      <c r="N1334">
        <v>6.9426313841851134E-2</v>
      </c>
      <c r="O1334">
        <v>3.6028868809543431E-4</v>
      </c>
      <c r="P1334">
        <v>9.8611340668542582E-6</v>
      </c>
      <c r="Q1334">
        <v>1.326093870262973E-5</v>
      </c>
      <c r="R1334">
        <v>3.7431804801341289E-6</v>
      </c>
      <c r="S1334">
        <v>3.016840258376225</v>
      </c>
    </row>
    <row r="1335" spans="1:19" x14ac:dyDescent="0.35">
      <c r="A1335" s="34"/>
      <c r="B1335" s="1" t="s">
        <v>5</v>
      </c>
      <c r="C1335">
        <v>0</v>
      </c>
      <c r="D1335">
        <v>1.6490099917073779E-4</v>
      </c>
      <c r="E1335">
        <v>0</v>
      </c>
      <c r="F1335">
        <v>0.1198370403734564</v>
      </c>
      <c r="G1335">
        <v>0.53908469662206371</v>
      </c>
      <c r="H1335">
        <v>0.91709469482624928</v>
      </c>
      <c r="I1335">
        <v>0.7367074548757333</v>
      </c>
      <c r="J1335">
        <v>0.51656911002366945</v>
      </c>
      <c r="K1335">
        <v>0.55108640840380707</v>
      </c>
      <c r="L1335">
        <v>0.33841197306614668</v>
      </c>
      <c r="M1335">
        <v>0.29607977748285452</v>
      </c>
      <c r="N1335">
        <v>0.10332084126014519</v>
      </c>
      <c r="O1335">
        <v>4.8548119652867529E-4</v>
      </c>
      <c r="P1335">
        <v>1.606746272092466E-5</v>
      </c>
      <c r="Q1335">
        <v>1.0118260764952541E-5</v>
      </c>
      <c r="R1335">
        <v>3.01442534314934E-6</v>
      </c>
      <c r="S1335">
        <v>4.1188715792786539</v>
      </c>
    </row>
    <row r="1336" spans="1:19" x14ac:dyDescent="0.35">
      <c r="A1336" s="34"/>
      <c r="B1336" s="1" t="s">
        <v>6</v>
      </c>
      <c r="C1336">
        <v>0</v>
      </c>
      <c r="D1336">
        <v>2.9389049066570608E-4</v>
      </c>
      <c r="E1336">
        <v>0</v>
      </c>
      <c r="F1336">
        <v>7.2701604299424044E-2</v>
      </c>
      <c r="G1336">
        <v>0.41933504252402082</v>
      </c>
      <c r="H1336">
        <v>0.69846329698010512</v>
      </c>
      <c r="I1336">
        <v>1.0261205667556781</v>
      </c>
      <c r="J1336">
        <v>0.64628652728254832</v>
      </c>
      <c r="K1336">
        <v>0.66882406545704709</v>
      </c>
      <c r="L1336">
        <v>0.47827182453323958</v>
      </c>
      <c r="M1336">
        <v>0.30705712225301279</v>
      </c>
      <c r="N1336">
        <v>0.1353215041491444</v>
      </c>
      <c r="O1336">
        <v>5.1031982286361998E-4</v>
      </c>
      <c r="P1336">
        <v>1.6379556286167829E-5</v>
      </c>
      <c r="Q1336">
        <v>4.1010085071125459E-6</v>
      </c>
      <c r="R1336">
        <v>3.4947898021319551E-6</v>
      </c>
      <c r="S1336">
        <v>4.4532097399023449</v>
      </c>
    </row>
    <row r="1337" spans="1:19" x14ac:dyDescent="0.35">
      <c r="A1337" s="34"/>
      <c r="B1337" s="1" t="s">
        <v>7</v>
      </c>
      <c r="C1337">
        <v>0</v>
      </c>
      <c r="D1337">
        <v>1.4482861386778069E-4</v>
      </c>
      <c r="E1337">
        <v>0</v>
      </c>
      <c r="F1337">
        <v>0.1041430328656391</v>
      </c>
      <c r="G1337">
        <v>0.24981950006733819</v>
      </c>
      <c r="H1337">
        <v>0.47115412305479237</v>
      </c>
      <c r="I1337">
        <v>0.56638161359324612</v>
      </c>
      <c r="J1337">
        <v>0.56207915173705647</v>
      </c>
      <c r="K1337">
        <v>0.63145512745864496</v>
      </c>
      <c r="L1337">
        <v>0.38273819033423478</v>
      </c>
      <c r="M1337">
        <v>0.29661559922627923</v>
      </c>
      <c r="N1337">
        <v>8.914658898337946E-2</v>
      </c>
      <c r="O1337">
        <v>2.597417856522876E-4</v>
      </c>
      <c r="P1337">
        <v>1.2298852979232539E-5</v>
      </c>
      <c r="Q1337">
        <v>9.1351283341708809E-6</v>
      </c>
      <c r="R1337">
        <v>6.020974158389122E-6</v>
      </c>
      <c r="S1337">
        <v>3.3539649526756019</v>
      </c>
    </row>
    <row r="1338" spans="1:19" x14ac:dyDescent="0.35">
      <c r="A1338" s="34"/>
      <c r="B1338" s="1" t="s">
        <v>8</v>
      </c>
      <c r="C1338">
        <v>0</v>
      </c>
      <c r="D1338">
        <v>9.4248015914763711E-5</v>
      </c>
      <c r="E1338">
        <v>0</v>
      </c>
      <c r="F1338">
        <v>7.510909661386049E-2</v>
      </c>
      <c r="G1338">
        <v>0.33955518578580812</v>
      </c>
      <c r="H1338">
        <v>0.53810281414488204</v>
      </c>
      <c r="I1338">
        <v>0.7125047930464421</v>
      </c>
      <c r="J1338">
        <v>0.54761222322460756</v>
      </c>
      <c r="K1338">
        <v>0.77473524176742681</v>
      </c>
      <c r="L1338">
        <v>0.54523169360724777</v>
      </c>
      <c r="M1338">
        <v>0.41709969491668492</v>
      </c>
      <c r="N1338">
        <v>0.1093000377450984</v>
      </c>
      <c r="O1338">
        <v>4.3980860784976968E-4</v>
      </c>
      <c r="P1338">
        <v>1.4362616105122531E-5</v>
      </c>
      <c r="Q1338">
        <v>1.0272156668633031E-5</v>
      </c>
      <c r="R1338">
        <v>1.2950389341679861E-5</v>
      </c>
      <c r="S1338">
        <v>4.0598224226379376</v>
      </c>
    </row>
    <row r="1339" spans="1:19" x14ac:dyDescent="0.35">
      <c r="A1339" s="34"/>
      <c r="B1339" s="1" t="s">
        <v>9</v>
      </c>
      <c r="C1339">
        <v>0</v>
      </c>
      <c r="D1339">
        <v>4.7036849936118442E-5</v>
      </c>
      <c r="E1339">
        <v>0</v>
      </c>
      <c r="F1339">
        <v>8.2231462220656956E-2</v>
      </c>
      <c r="G1339">
        <v>0.20269901431577431</v>
      </c>
      <c r="H1339">
        <v>0.35429749327372739</v>
      </c>
      <c r="I1339">
        <v>0.50996074617039211</v>
      </c>
      <c r="J1339">
        <v>0.40265495956911412</v>
      </c>
      <c r="K1339">
        <v>0.48104111780579079</v>
      </c>
      <c r="L1339">
        <v>0.41121167844162138</v>
      </c>
      <c r="M1339">
        <v>0.28192385077574478</v>
      </c>
      <c r="N1339">
        <v>0.1083542780764546</v>
      </c>
      <c r="O1339">
        <v>3.068261683128115E-4</v>
      </c>
      <c r="P1339">
        <v>1.6281037030972492E-5</v>
      </c>
      <c r="Q1339">
        <v>1.082436104787482E-5</v>
      </c>
      <c r="R1339">
        <v>6.091723387356965E-6</v>
      </c>
      <c r="S1339">
        <v>2.8347616607889918</v>
      </c>
    </row>
    <row r="1340" spans="1:19" x14ac:dyDescent="0.35">
      <c r="A1340" s="34"/>
      <c r="B1340" s="1" t="s">
        <v>10</v>
      </c>
      <c r="C1340">
        <v>0</v>
      </c>
      <c r="D1340">
        <v>6.8849001079321466E-6</v>
      </c>
      <c r="E1340">
        <v>0</v>
      </c>
      <c r="F1340">
        <v>6.4240470930660085E-2</v>
      </c>
      <c r="G1340">
        <v>0.17621759973052309</v>
      </c>
      <c r="H1340">
        <v>0.37281913546159212</v>
      </c>
      <c r="I1340">
        <v>0.48786809324929881</v>
      </c>
      <c r="J1340">
        <v>0.36486033151931302</v>
      </c>
      <c r="K1340">
        <v>0.57052800337706944</v>
      </c>
      <c r="L1340">
        <v>0.48200879884640052</v>
      </c>
      <c r="M1340">
        <v>0.38975819987439292</v>
      </c>
      <c r="N1340">
        <v>0.1428212238124982</v>
      </c>
      <c r="O1340">
        <v>3.8298599506971279E-4</v>
      </c>
      <c r="P1340">
        <v>1.180797212969506E-5</v>
      </c>
      <c r="Q1340">
        <v>1.1822664543445789E-5</v>
      </c>
      <c r="R1340">
        <v>1.01613164687284E-5</v>
      </c>
      <c r="S1340">
        <v>3.0515455196500678</v>
      </c>
    </row>
    <row r="1341" spans="1:19" x14ac:dyDescent="0.35">
      <c r="A1341" s="34"/>
      <c r="B1341" s="1" t="s">
        <v>11</v>
      </c>
      <c r="C1341">
        <v>0</v>
      </c>
      <c r="D1341">
        <v>6.0972290147681988E-5</v>
      </c>
      <c r="E1341">
        <v>0</v>
      </c>
      <c r="F1341">
        <v>3.3586578375381121E-2</v>
      </c>
      <c r="G1341">
        <v>9.2377134673656033E-2</v>
      </c>
      <c r="H1341">
        <v>0.17165413565309851</v>
      </c>
      <c r="I1341">
        <v>0.26792844069721489</v>
      </c>
      <c r="J1341">
        <v>0.18143188921465569</v>
      </c>
      <c r="K1341">
        <v>0.26783997228368339</v>
      </c>
      <c r="L1341">
        <v>0.18506003626435319</v>
      </c>
      <c r="M1341">
        <v>0.18261415606575179</v>
      </c>
      <c r="N1341">
        <v>8.6308722041835581E-2</v>
      </c>
      <c r="O1341">
        <v>2.8108602839912777E-4</v>
      </c>
      <c r="P1341">
        <v>1.349783035371988E-5</v>
      </c>
      <c r="Q1341">
        <v>6.587399251519834E-6</v>
      </c>
      <c r="R1341">
        <v>6.6571675591286492E-6</v>
      </c>
      <c r="S1341">
        <v>1.4691698659853409</v>
      </c>
    </row>
    <row r="1342" spans="1:19" x14ac:dyDescent="0.35">
      <c r="A1342" s="34"/>
      <c r="B1342" s="1" t="s">
        <v>12</v>
      </c>
      <c r="C1342">
        <v>0</v>
      </c>
      <c r="D1342">
        <v>1.2131481830235299E-7</v>
      </c>
      <c r="E1342">
        <v>0</v>
      </c>
      <c r="F1342">
        <v>7.5745461124877852E-5</v>
      </c>
      <c r="G1342">
        <v>6.1066471671140975E-4</v>
      </c>
      <c r="H1342">
        <v>1.0995718770279979E-3</v>
      </c>
      <c r="I1342">
        <v>1.359784677236596E-3</v>
      </c>
      <c r="J1342">
        <v>1.15412796885756E-3</v>
      </c>
      <c r="K1342">
        <v>1.44106109526349E-3</v>
      </c>
      <c r="L1342">
        <v>1.2324717449670179E-3</v>
      </c>
      <c r="M1342">
        <v>1.0022846357697469E-3</v>
      </c>
      <c r="N1342">
        <v>5.8436532033894601E-4</v>
      </c>
      <c r="O1342">
        <v>1.6035693830265081E-6</v>
      </c>
      <c r="P1342">
        <v>2.030195801259054E-5</v>
      </c>
      <c r="Q1342">
        <v>8.2610215574613784E-6</v>
      </c>
      <c r="R1342">
        <v>1.483981821636681E-5</v>
      </c>
      <c r="S1342">
        <v>8.6052051792853898E-3</v>
      </c>
    </row>
    <row r="1343" spans="1:19" x14ac:dyDescent="0.35">
      <c r="A1343" s="34"/>
      <c r="B1343" s="1" t="s">
        <v>13</v>
      </c>
      <c r="C1343">
        <v>7.602995211457355E-6</v>
      </c>
      <c r="D1343">
        <v>3.3632675385513442E-6</v>
      </c>
      <c r="E1343">
        <v>7.6485529562267413E-6</v>
      </c>
      <c r="F1343">
        <v>2.276215322644046E-5</v>
      </c>
      <c r="G1343">
        <v>3.1493335121439779E-5</v>
      </c>
      <c r="H1343">
        <v>7.8930841022094474E-5</v>
      </c>
      <c r="I1343">
        <v>7.2421284181055644E-5</v>
      </c>
      <c r="J1343">
        <v>2.9174820295804419E-5</v>
      </c>
      <c r="K1343">
        <v>6.6187373191408909E-5</v>
      </c>
      <c r="L1343">
        <v>5.9569323761485908E-5</v>
      </c>
      <c r="M1343">
        <v>7.7071349967688558E-5</v>
      </c>
      <c r="N1343">
        <v>5.3068774755054708E-5</v>
      </c>
      <c r="O1343">
        <v>4.6603011672983138E-5</v>
      </c>
      <c r="P1343">
        <v>1.41633235369618E-5</v>
      </c>
      <c r="Q1343">
        <v>2.490662050944626E-5</v>
      </c>
      <c r="R1343">
        <v>1.191090375257413E-5</v>
      </c>
      <c r="S1343">
        <v>6.0687793070067367E-4</v>
      </c>
    </row>
    <row r="1344" spans="1:19" x14ac:dyDescent="0.35">
      <c r="A1344" s="34"/>
      <c r="B1344" s="1" t="s">
        <v>14</v>
      </c>
      <c r="C1344">
        <v>5.7886384028014932E-55</v>
      </c>
      <c r="D1344">
        <v>7.8878514941672328E-42</v>
      </c>
      <c r="E1344">
        <v>2.5483041238549718E-6</v>
      </c>
      <c r="F1344">
        <v>2.6064819095335219E-5</v>
      </c>
      <c r="G1344">
        <v>1.6803620529205902E-5</v>
      </c>
      <c r="H1344">
        <v>2.1244673880160619E-5</v>
      </c>
      <c r="I1344">
        <v>3.5726760291416863E-5</v>
      </c>
      <c r="J1344">
        <v>4.0237703289940033E-5</v>
      </c>
      <c r="K1344">
        <v>3.5640193483851463E-5</v>
      </c>
      <c r="L1344">
        <v>3.0976925222088772E-5</v>
      </c>
      <c r="M1344">
        <v>2.1305338212640379E-5</v>
      </c>
      <c r="N1344">
        <v>4.497094136823173E-5</v>
      </c>
      <c r="O1344">
        <v>2.6136837287911721E-5</v>
      </c>
      <c r="P1344">
        <v>1.6826620345055789E-5</v>
      </c>
      <c r="Q1344">
        <v>1.6651432203896709E-5</v>
      </c>
      <c r="R1344">
        <v>2.6082281328611461E-5</v>
      </c>
      <c r="S1344">
        <v>3.612164506622016E-4</v>
      </c>
    </row>
    <row r="1345" spans="1:19" x14ac:dyDescent="0.35">
      <c r="A1345" s="34"/>
      <c r="B1345" s="1" t="s">
        <v>15</v>
      </c>
      <c r="C1345">
        <v>2.3572127101661981E-141</v>
      </c>
      <c r="D1345">
        <v>9.0687167409415162E-97</v>
      </c>
      <c r="E1345">
        <v>1.186371221506312E-89</v>
      </c>
      <c r="F1345">
        <v>9.3993407642334476E-22</v>
      </c>
      <c r="G1345">
        <v>4.6600045172900577E-5</v>
      </c>
      <c r="H1345">
        <v>4.6966401121414998E-5</v>
      </c>
      <c r="I1345">
        <v>4.6931608219698722E-5</v>
      </c>
      <c r="J1345">
        <v>8.4218404379323794E-5</v>
      </c>
      <c r="K1345">
        <v>2.7778816787032399E-5</v>
      </c>
      <c r="L1345">
        <v>1.0329437771122591E-5</v>
      </c>
      <c r="M1345">
        <v>1.068036175255475E-5</v>
      </c>
      <c r="N1345">
        <v>7.2634182602282728E-75</v>
      </c>
      <c r="O1345">
        <v>1.1007397129367039E-65</v>
      </c>
      <c r="P1345">
        <v>1.0283167122541059E-5</v>
      </c>
      <c r="Q1345">
        <v>5.1690299352079659E-49</v>
      </c>
      <c r="R1345">
        <v>8.2804050872286741E-43</v>
      </c>
      <c r="S1345">
        <v>2.837882423265888E-4</v>
      </c>
    </row>
    <row r="1346" spans="1:19" x14ac:dyDescent="0.35">
      <c r="A1346" s="34" t="s">
        <v>103</v>
      </c>
      <c r="B1346" s="1" t="s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8.2060452414479945E-92</v>
      </c>
      <c r="Q1346">
        <v>1.2058515015357481E-5</v>
      </c>
      <c r="R1346">
        <v>3.1643683381115669E-125</v>
      </c>
      <c r="S1346">
        <v>1.2058515015357481E-5</v>
      </c>
    </row>
    <row r="1347" spans="1:19" x14ac:dyDescent="0.35">
      <c r="A1347" s="34"/>
      <c r="B1347" s="1" t="s">
        <v>1</v>
      </c>
      <c r="C1347">
        <v>0</v>
      </c>
      <c r="D1347">
        <v>5.2073385913270634E-3</v>
      </c>
      <c r="E1347">
        <v>1.8307067185816088E-71</v>
      </c>
      <c r="F1347">
        <v>6.6160881387613136E-59</v>
      </c>
      <c r="G1347">
        <v>4.3646015908493188E-6</v>
      </c>
      <c r="H1347">
        <v>1.5293127078295891E-2</v>
      </c>
      <c r="I1347">
        <v>4.0842799981247527E-2</v>
      </c>
      <c r="J1347">
        <v>9.2435367309915452E-3</v>
      </c>
      <c r="K1347">
        <v>3.651602032900636E-2</v>
      </c>
      <c r="L1347">
        <v>1.0823391742591089E-2</v>
      </c>
      <c r="M1347">
        <v>3.1746412955826922E-3</v>
      </c>
      <c r="N1347">
        <v>2.8266531494710442E-3</v>
      </c>
      <c r="O1347">
        <v>3.8368421291846669E-56</v>
      </c>
      <c r="P1347">
        <v>1.3495557764948161E-5</v>
      </c>
      <c r="Q1347">
        <v>7.6459132509916683E-79</v>
      </c>
      <c r="R1347">
        <v>2.383920728025148E-65</v>
      </c>
      <c r="S1347">
        <v>0.123945369057869</v>
      </c>
    </row>
    <row r="1348" spans="1:19" x14ac:dyDescent="0.35">
      <c r="A1348" s="34"/>
      <c r="B1348" s="1" t="s">
        <v>2</v>
      </c>
      <c r="C1348">
        <v>0</v>
      </c>
      <c r="D1348">
        <v>4.7407435056617464E-3</v>
      </c>
      <c r="E1348">
        <v>8.6389268813824166E-2</v>
      </c>
      <c r="F1348">
        <v>1.489495405714558E-2</v>
      </c>
      <c r="G1348">
        <v>1.6305066414773531E-2</v>
      </c>
      <c r="H1348">
        <v>4.8027965172475779E-3</v>
      </c>
      <c r="I1348">
        <v>4.0544895194516199E-2</v>
      </c>
      <c r="J1348">
        <v>1.1730413983774359E-2</v>
      </c>
      <c r="K1348">
        <v>4.1812168719665171E-2</v>
      </c>
      <c r="L1348">
        <v>2.5629613361341199E-2</v>
      </c>
      <c r="M1348">
        <v>1.1075350801262899E-2</v>
      </c>
      <c r="N1348">
        <v>2.7714467175370531E-8</v>
      </c>
      <c r="O1348">
        <v>4.6106576259833341E-17</v>
      </c>
      <c r="P1348">
        <v>2.7978031705087359E-53</v>
      </c>
      <c r="Q1348">
        <v>4.9580076999148522E-6</v>
      </c>
      <c r="R1348">
        <v>3.7771808267144161E-102</v>
      </c>
      <c r="S1348">
        <v>0.25793025709137962</v>
      </c>
    </row>
    <row r="1349" spans="1:19" x14ac:dyDescent="0.35">
      <c r="A1349" s="34"/>
      <c r="B1349" s="1" t="s">
        <v>3</v>
      </c>
      <c r="C1349">
        <v>0</v>
      </c>
      <c r="D1349">
        <v>1.6024901379573912E-2</v>
      </c>
      <c r="E1349">
        <v>2.654805779780867E-2</v>
      </c>
      <c r="F1349">
        <v>0.36229812509461268</v>
      </c>
      <c r="G1349">
        <v>0.29763008748454572</v>
      </c>
      <c r="H1349">
        <v>0.17425658978487321</v>
      </c>
      <c r="I1349">
        <v>0.16779733138217151</v>
      </c>
      <c r="J1349">
        <v>0.15834900895798179</v>
      </c>
      <c r="K1349">
        <v>0.17914256402868839</v>
      </c>
      <c r="L1349">
        <v>0.14902648575352609</v>
      </c>
      <c r="M1349">
        <v>9.5506562956342439E-2</v>
      </c>
      <c r="N1349">
        <v>4.604558285839238E-2</v>
      </c>
      <c r="O1349">
        <v>1.4783769859185669E-2</v>
      </c>
      <c r="P1349">
        <v>8.3469960156949892E-6</v>
      </c>
      <c r="Q1349">
        <v>2.8597282239804278E-6</v>
      </c>
      <c r="R1349">
        <v>1.8892612209825001E-31</v>
      </c>
      <c r="S1349">
        <v>1.6874202740619419</v>
      </c>
    </row>
    <row r="1350" spans="1:19" x14ac:dyDescent="0.35">
      <c r="A1350" s="34"/>
      <c r="B1350" s="1" t="s">
        <v>4</v>
      </c>
      <c r="C1350">
        <v>0</v>
      </c>
      <c r="D1350">
        <v>1.367146230257657E-2</v>
      </c>
      <c r="E1350">
        <v>3.5620006501916088E-2</v>
      </c>
      <c r="F1350">
        <v>0.20060011764428479</v>
      </c>
      <c r="G1350">
        <v>0.39807071638507707</v>
      </c>
      <c r="H1350">
        <v>0.38838602607657641</v>
      </c>
      <c r="I1350">
        <v>0.33482586383441082</v>
      </c>
      <c r="J1350">
        <v>0.37451673511369687</v>
      </c>
      <c r="K1350">
        <v>0.28715352913025449</v>
      </c>
      <c r="L1350">
        <v>0.2426724149604019</v>
      </c>
      <c r="M1350">
        <v>0.2022110389207748</v>
      </c>
      <c r="N1350">
        <v>9.4391633562214625E-2</v>
      </c>
      <c r="O1350">
        <v>4.1740442399977602E-2</v>
      </c>
      <c r="P1350">
        <v>9.8611340668542582E-6</v>
      </c>
      <c r="Q1350">
        <v>1.326093870262973E-5</v>
      </c>
      <c r="R1350">
        <v>3.7431804801341289E-6</v>
      </c>
      <c r="S1350">
        <v>2.613886852085411</v>
      </c>
    </row>
    <row r="1351" spans="1:19" x14ac:dyDescent="0.35">
      <c r="A1351" s="34"/>
      <c r="B1351" s="1" t="s">
        <v>5</v>
      </c>
      <c r="C1351">
        <v>0</v>
      </c>
      <c r="D1351">
        <v>1.5961672455697309E-2</v>
      </c>
      <c r="E1351">
        <v>4.663603794714595E-2</v>
      </c>
      <c r="F1351">
        <v>0.17950202662427461</v>
      </c>
      <c r="G1351">
        <v>0.38566567024106302</v>
      </c>
      <c r="H1351">
        <v>0.66117236534464607</v>
      </c>
      <c r="I1351">
        <v>0.48869213663080852</v>
      </c>
      <c r="J1351">
        <v>0.48437817793278509</v>
      </c>
      <c r="K1351">
        <v>0.4544274062076763</v>
      </c>
      <c r="L1351">
        <v>0.33618251781518882</v>
      </c>
      <c r="M1351">
        <v>0.30157913819286453</v>
      </c>
      <c r="N1351">
        <v>0.141561078251735</v>
      </c>
      <c r="O1351">
        <v>5.6679416139155288E-2</v>
      </c>
      <c r="P1351">
        <v>1.606746272092466E-5</v>
      </c>
      <c r="Q1351">
        <v>1.0118260764952541E-5</v>
      </c>
      <c r="R1351">
        <v>3.01442534314934E-6</v>
      </c>
      <c r="S1351">
        <v>3.5524668439318701</v>
      </c>
    </row>
    <row r="1352" spans="1:19" x14ac:dyDescent="0.35">
      <c r="A1352" s="34"/>
      <c r="B1352" s="1" t="s">
        <v>6</v>
      </c>
      <c r="C1352">
        <v>0</v>
      </c>
      <c r="D1352">
        <v>2.6174621824914451E-2</v>
      </c>
      <c r="E1352">
        <v>5.458074887649645E-2</v>
      </c>
      <c r="F1352">
        <v>0.1001986915567747</v>
      </c>
      <c r="G1352">
        <v>0.27602912556815318</v>
      </c>
      <c r="H1352">
        <v>0.46332301743435211</v>
      </c>
      <c r="I1352">
        <v>0.62629429123271352</v>
      </c>
      <c r="J1352">
        <v>0.55759775112013343</v>
      </c>
      <c r="K1352">
        <v>0.50745376741809334</v>
      </c>
      <c r="L1352">
        <v>0.43716358283369972</v>
      </c>
      <c r="M1352">
        <v>0.28777396444357761</v>
      </c>
      <c r="N1352">
        <v>0.17059351552892851</v>
      </c>
      <c r="O1352">
        <v>5.4819512221677927E-2</v>
      </c>
      <c r="P1352">
        <v>1.6379556286167829E-5</v>
      </c>
      <c r="Q1352">
        <v>4.1010085071125459E-6</v>
      </c>
      <c r="R1352">
        <v>3.4947898021319551E-6</v>
      </c>
      <c r="S1352">
        <v>3.5620265654141101</v>
      </c>
    </row>
    <row r="1353" spans="1:19" x14ac:dyDescent="0.35">
      <c r="A1353" s="34"/>
      <c r="B1353" s="1" t="s">
        <v>7</v>
      </c>
      <c r="C1353">
        <v>0</v>
      </c>
      <c r="D1353">
        <v>1.8233292796328082E-2</v>
      </c>
      <c r="E1353">
        <v>3.4074873923030068E-2</v>
      </c>
      <c r="F1353">
        <v>0.2028916281196044</v>
      </c>
      <c r="G1353">
        <v>0.232453418962391</v>
      </c>
      <c r="H1353">
        <v>0.44179330746343409</v>
      </c>
      <c r="I1353">
        <v>0.48865804977134691</v>
      </c>
      <c r="J1353">
        <v>0.68550280819410092</v>
      </c>
      <c r="K1353">
        <v>0.67724051936186147</v>
      </c>
      <c r="L1353">
        <v>0.49452338016469438</v>
      </c>
      <c r="M1353">
        <v>0.39295440521715619</v>
      </c>
      <c r="N1353">
        <v>0.15886063100061909</v>
      </c>
      <c r="O1353">
        <v>3.9441225495244113E-2</v>
      </c>
      <c r="P1353">
        <v>1.2298852979232539E-5</v>
      </c>
      <c r="Q1353">
        <v>9.1351283341708809E-6</v>
      </c>
      <c r="R1353">
        <v>6.020974158389122E-6</v>
      </c>
      <c r="S1353">
        <v>3.8666549954252831</v>
      </c>
    </row>
    <row r="1354" spans="1:19" x14ac:dyDescent="0.35">
      <c r="A1354" s="34"/>
      <c r="B1354" s="1" t="s">
        <v>8</v>
      </c>
      <c r="C1354">
        <v>0</v>
      </c>
      <c r="D1354">
        <v>1.043449960719448E-2</v>
      </c>
      <c r="E1354">
        <v>3.9102479029622182E-2</v>
      </c>
      <c r="F1354">
        <v>0.12868120626366511</v>
      </c>
      <c r="G1354">
        <v>0.27784887944426379</v>
      </c>
      <c r="H1354">
        <v>0.44372109777335011</v>
      </c>
      <c r="I1354">
        <v>0.54059544237211088</v>
      </c>
      <c r="J1354">
        <v>0.58731835460442183</v>
      </c>
      <c r="K1354">
        <v>0.73070559160529247</v>
      </c>
      <c r="L1354">
        <v>0.61951924442724915</v>
      </c>
      <c r="M1354">
        <v>0.48593337187640773</v>
      </c>
      <c r="N1354">
        <v>0.17128547782926171</v>
      </c>
      <c r="O1354">
        <v>5.8730132762943463E-2</v>
      </c>
      <c r="P1354">
        <v>1.4362616105122531E-5</v>
      </c>
      <c r="Q1354">
        <v>1.0272156668633031E-5</v>
      </c>
      <c r="R1354">
        <v>1.2950389341679861E-5</v>
      </c>
      <c r="S1354">
        <v>4.0939133627578972</v>
      </c>
    </row>
    <row r="1355" spans="1:19" x14ac:dyDescent="0.35">
      <c r="A1355" s="34"/>
      <c r="B1355" s="1" t="s">
        <v>9</v>
      </c>
      <c r="C1355">
        <v>0</v>
      </c>
      <c r="D1355">
        <v>6.2736780788213813E-3</v>
      </c>
      <c r="E1355">
        <v>5.5050166421281077E-2</v>
      </c>
      <c r="F1355">
        <v>0.1697247539313935</v>
      </c>
      <c r="G1355">
        <v>0.19981795451160339</v>
      </c>
      <c r="H1355">
        <v>0.35196338434837338</v>
      </c>
      <c r="I1355">
        <v>0.46612879008284869</v>
      </c>
      <c r="J1355">
        <v>0.5202571801687953</v>
      </c>
      <c r="K1355">
        <v>0.5465827341580668</v>
      </c>
      <c r="L1355">
        <v>0.56289026647603135</v>
      </c>
      <c r="M1355">
        <v>0.39568834852103801</v>
      </c>
      <c r="N1355">
        <v>0.2045647900706106</v>
      </c>
      <c r="O1355">
        <v>4.9359896923197991E-2</v>
      </c>
      <c r="P1355">
        <v>1.6281037030972492E-5</v>
      </c>
      <c r="Q1355">
        <v>1.082436104787482E-5</v>
      </c>
      <c r="R1355">
        <v>6.091723387356965E-6</v>
      </c>
      <c r="S1355">
        <v>3.5283351408135282</v>
      </c>
    </row>
    <row r="1356" spans="1:19" x14ac:dyDescent="0.35">
      <c r="A1356" s="34"/>
      <c r="B1356" s="1" t="s">
        <v>10</v>
      </c>
      <c r="C1356">
        <v>0</v>
      </c>
      <c r="D1356">
        <v>9.4155303779302406E-4</v>
      </c>
      <c r="E1356">
        <v>6.3741891206654286E-2</v>
      </c>
      <c r="F1356">
        <v>0.1359499447785234</v>
      </c>
      <c r="G1356">
        <v>0.17811286856586481</v>
      </c>
      <c r="H1356">
        <v>0.37974384650713489</v>
      </c>
      <c r="I1356">
        <v>0.45723002381359718</v>
      </c>
      <c r="J1356">
        <v>0.48336458006084398</v>
      </c>
      <c r="K1356">
        <v>0.66468184899131111</v>
      </c>
      <c r="L1356">
        <v>0.6765134097854425</v>
      </c>
      <c r="M1356">
        <v>0.56089277900514189</v>
      </c>
      <c r="N1356">
        <v>0.27646535537775291</v>
      </c>
      <c r="O1356">
        <v>6.3172473994824271E-2</v>
      </c>
      <c r="P1356">
        <v>1.180797212969506E-5</v>
      </c>
      <c r="Q1356">
        <v>1.1822664543445789E-5</v>
      </c>
      <c r="R1356">
        <v>1.01613164687284E-5</v>
      </c>
      <c r="S1356">
        <v>3.940844367078026</v>
      </c>
    </row>
    <row r="1357" spans="1:19" x14ac:dyDescent="0.35">
      <c r="A1357" s="34"/>
      <c r="B1357" s="1" t="s">
        <v>11</v>
      </c>
      <c r="C1357">
        <v>0</v>
      </c>
      <c r="D1357">
        <v>1.12161299194395E-2</v>
      </c>
      <c r="E1357">
        <v>0.1027861420825948</v>
      </c>
      <c r="F1357">
        <v>9.5609150659184808E-2</v>
      </c>
      <c r="G1357">
        <v>0.12559544304060091</v>
      </c>
      <c r="H1357">
        <v>0.23518531433788739</v>
      </c>
      <c r="I1357">
        <v>0.33776490215735538</v>
      </c>
      <c r="J1357">
        <v>0.3233144950688836</v>
      </c>
      <c r="K1357">
        <v>0.41973542352636828</v>
      </c>
      <c r="L1357">
        <v>0.34937953665443011</v>
      </c>
      <c r="M1357">
        <v>0.3534942931171583</v>
      </c>
      <c r="N1357">
        <v>0.22473257634963489</v>
      </c>
      <c r="O1357">
        <v>6.2365962551056489E-2</v>
      </c>
      <c r="P1357">
        <v>1.349783035371988E-5</v>
      </c>
      <c r="Q1357">
        <v>6.587399251519834E-6</v>
      </c>
      <c r="R1357">
        <v>6.6571675591286492E-6</v>
      </c>
      <c r="S1357">
        <v>2.641206111861758</v>
      </c>
    </row>
    <row r="1358" spans="1:19" x14ac:dyDescent="0.35">
      <c r="A1358" s="34"/>
      <c r="B1358" s="1" t="s">
        <v>12</v>
      </c>
      <c r="C1358">
        <v>0</v>
      </c>
      <c r="D1358">
        <v>1.9016097768893841E-3</v>
      </c>
      <c r="E1358">
        <v>4.9175322067860593E-2</v>
      </c>
      <c r="F1358">
        <v>1.837330724378786E-2</v>
      </c>
      <c r="G1358">
        <v>7.0747198776442102E-2</v>
      </c>
      <c r="H1358">
        <v>0.12837385348517991</v>
      </c>
      <c r="I1358">
        <v>0.14607061962502499</v>
      </c>
      <c r="J1358">
        <v>0.1752518230971751</v>
      </c>
      <c r="K1358">
        <v>0.19243304458753741</v>
      </c>
      <c r="L1358">
        <v>0.19827082750746541</v>
      </c>
      <c r="M1358">
        <v>0.16532406120242341</v>
      </c>
      <c r="N1358">
        <v>0.1296560554502037</v>
      </c>
      <c r="O1358">
        <v>3.031748364784493E-2</v>
      </c>
      <c r="P1358">
        <v>2.030195801259054E-5</v>
      </c>
      <c r="Q1358">
        <v>8.2610215574613784E-6</v>
      </c>
      <c r="R1358">
        <v>1.483981821636681E-5</v>
      </c>
      <c r="S1358">
        <v>1.3059386092656211</v>
      </c>
    </row>
    <row r="1359" spans="1:19" x14ac:dyDescent="0.35">
      <c r="A1359" s="34"/>
      <c r="B1359" s="1" t="s">
        <v>13</v>
      </c>
      <c r="C1359">
        <v>7.602995211457355E-6</v>
      </c>
      <c r="D1359">
        <v>3.3632675385513442E-6</v>
      </c>
      <c r="E1359">
        <v>7.6485529562267413E-6</v>
      </c>
      <c r="F1359">
        <v>2.276215322644046E-5</v>
      </c>
      <c r="G1359">
        <v>3.1493335121439779E-5</v>
      </c>
      <c r="H1359">
        <v>7.8930841022094474E-5</v>
      </c>
      <c r="I1359">
        <v>7.2421284181055644E-5</v>
      </c>
      <c r="J1359">
        <v>2.9174820295804419E-5</v>
      </c>
      <c r="K1359">
        <v>6.6187373191408909E-5</v>
      </c>
      <c r="L1359">
        <v>5.9569323761485908E-5</v>
      </c>
      <c r="M1359">
        <v>7.7071349967688558E-5</v>
      </c>
      <c r="N1359">
        <v>5.3068774755054708E-5</v>
      </c>
      <c r="O1359">
        <v>4.6603011672983138E-5</v>
      </c>
      <c r="P1359">
        <v>1.41633235369618E-5</v>
      </c>
      <c r="Q1359">
        <v>2.490662050944626E-5</v>
      </c>
      <c r="R1359">
        <v>1.191090375257413E-5</v>
      </c>
      <c r="S1359">
        <v>6.0687793070067367E-4</v>
      </c>
    </row>
    <row r="1360" spans="1:19" x14ac:dyDescent="0.35">
      <c r="A1360" s="34"/>
      <c r="B1360" s="1" t="s">
        <v>14</v>
      </c>
      <c r="C1360">
        <v>5.7886384028014932E-55</v>
      </c>
      <c r="D1360">
        <v>7.8878514941672328E-42</v>
      </c>
      <c r="E1360">
        <v>2.5483041238549718E-6</v>
      </c>
      <c r="F1360">
        <v>2.6064819095335219E-5</v>
      </c>
      <c r="G1360">
        <v>1.6803620529205902E-5</v>
      </c>
      <c r="H1360">
        <v>2.1244673880160619E-5</v>
      </c>
      <c r="I1360">
        <v>3.5726760291416863E-5</v>
      </c>
      <c r="J1360">
        <v>4.0237703289940033E-5</v>
      </c>
      <c r="K1360">
        <v>3.5640193483851463E-5</v>
      </c>
      <c r="L1360">
        <v>3.0976925222088772E-5</v>
      </c>
      <c r="M1360">
        <v>2.1305338212640379E-5</v>
      </c>
      <c r="N1360">
        <v>4.497094136823173E-5</v>
      </c>
      <c r="O1360">
        <v>2.6136837287911721E-5</v>
      </c>
      <c r="P1360">
        <v>1.6826620345055789E-5</v>
      </c>
      <c r="Q1360">
        <v>1.6651432203896709E-5</v>
      </c>
      <c r="R1360">
        <v>2.6082281328611461E-5</v>
      </c>
      <c r="S1360">
        <v>3.612164506622016E-4</v>
      </c>
    </row>
    <row r="1361" spans="1:19" x14ac:dyDescent="0.35">
      <c r="A1361" s="34"/>
      <c r="B1361" s="1" t="s">
        <v>15</v>
      </c>
      <c r="C1361">
        <v>2.3572127101661981E-141</v>
      </c>
      <c r="D1361">
        <v>9.0687167409415162E-97</v>
      </c>
      <c r="E1361">
        <v>1.186371221506312E-89</v>
      </c>
      <c r="F1361">
        <v>9.3993407642334476E-22</v>
      </c>
      <c r="G1361">
        <v>4.6600045172900577E-5</v>
      </c>
      <c r="H1361">
        <v>4.6966401121414998E-5</v>
      </c>
      <c r="I1361">
        <v>4.6931608219698722E-5</v>
      </c>
      <c r="J1361">
        <v>8.4218404379323794E-5</v>
      </c>
      <c r="K1361">
        <v>2.7778816787032399E-5</v>
      </c>
      <c r="L1361">
        <v>1.0329437771122591E-5</v>
      </c>
      <c r="M1361">
        <v>1.068036175255475E-5</v>
      </c>
      <c r="N1361">
        <v>7.2634182602282728E-75</v>
      </c>
      <c r="O1361">
        <v>1.1007397129367039E-65</v>
      </c>
      <c r="P1361">
        <v>1.0283167122541059E-5</v>
      </c>
      <c r="Q1361">
        <v>5.1690299352079659E-49</v>
      </c>
      <c r="R1361">
        <v>8.2804050872286741E-43</v>
      </c>
      <c r="S1361">
        <v>2.837882423265888E-4</v>
      </c>
    </row>
    <row r="1362" spans="1:19" x14ac:dyDescent="0.35">
      <c r="A1362" s="34" t="s">
        <v>104</v>
      </c>
      <c r="B1362" s="1" t="s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8.2060452414479945E-92</v>
      </c>
      <c r="Q1362">
        <v>1.2058515015357481E-5</v>
      </c>
      <c r="R1362">
        <v>3.1643683381115669E-125</v>
      </c>
      <c r="S1362">
        <v>1.2058515015357481E-5</v>
      </c>
    </row>
    <row r="1363" spans="1:19" x14ac:dyDescent="0.35">
      <c r="A1363" s="34"/>
      <c r="B1363" s="1" t="s">
        <v>1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1.3495557764948161E-5</v>
      </c>
      <c r="Q1363">
        <v>7.6459132509916683E-79</v>
      </c>
      <c r="R1363">
        <v>2.383920728025148E-65</v>
      </c>
      <c r="S1363">
        <v>1.3495557764948161E-5</v>
      </c>
    </row>
    <row r="1364" spans="1:19" x14ac:dyDescent="0.35">
      <c r="A1364" s="34"/>
      <c r="B1364" s="1" t="s">
        <v>2</v>
      </c>
      <c r="C1364">
        <v>0</v>
      </c>
      <c r="D1364">
        <v>0</v>
      </c>
      <c r="E1364">
        <v>5.7472415156689112E-2</v>
      </c>
      <c r="F1364">
        <v>1.585541837992905E-2</v>
      </c>
      <c r="G1364">
        <v>1.8176976670468178E-2</v>
      </c>
      <c r="H1364">
        <v>5.3619743518899064E-3</v>
      </c>
      <c r="I1364">
        <v>4.2753074380394968E-2</v>
      </c>
      <c r="J1364">
        <v>1.223476038010309E-2</v>
      </c>
      <c r="K1364">
        <v>4.2523150778550553E-2</v>
      </c>
      <c r="L1364">
        <v>2.365095489412463E-2</v>
      </c>
      <c r="M1364">
        <v>9.4093210481057763E-3</v>
      </c>
      <c r="N1364">
        <v>1.6010047964621721E-8</v>
      </c>
      <c r="O1364">
        <v>2.529890553129707E-17</v>
      </c>
      <c r="P1364">
        <v>2.7978031705087359E-53</v>
      </c>
      <c r="Q1364">
        <v>4.9580076999148522E-6</v>
      </c>
      <c r="R1364">
        <v>3.7771808267144161E-102</v>
      </c>
      <c r="S1364">
        <v>0.22744302005800321</v>
      </c>
    </row>
    <row r="1365" spans="1:19" x14ac:dyDescent="0.35">
      <c r="A1365" s="34"/>
      <c r="B1365" s="1" t="s">
        <v>3</v>
      </c>
      <c r="C1365">
        <v>0</v>
      </c>
      <c r="D1365">
        <v>0</v>
      </c>
      <c r="E1365">
        <v>2.8259943732881841E-2</v>
      </c>
      <c r="F1365">
        <v>0.61708290252397535</v>
      </c>
      <c r="G1365">
        <v>0.53090253421162736</v>
      </c>
      <c r="H1365">
        <v>0.31128532317896929</v>
      </c>
      <c r="I1365">
        <v>0.28310993272605228</v>
      </c>
      <c r="J1365">
        <v>0.2642630037658843</v>
      </c>
      <c r="K1365">
        <v>0.29151467132698061</v>
      </c>
      <c r="L1365">
        <v>0.2200437178899155</v>
      </c>
      <c r="M1365">
        <v>0.12982935542542581</v>
      </c>
      <c r="N1365">
        <v>4.2561111680041827E-2</v>
      </c>
      <c r="O1365">
        <v>1.297964879162402E-2</v>
      </c>
      <c r="P1365">
        <v>8.3469960156949892E-6</v>
      </c>
      <c r="Q1365">
        <v>2.8597282239804278E-6</v>
      </c>
      <c r="R1365">
        <v>1.8892612209825001E-31</v>
      </c>
      <c r="S1365">
        <v>2.7318433519776182</v>
      </c>
    </row>
    <row r="1366" spans="1:19" x14ac:dyDescent="0.35">
      <c r="A1366" s="34"/>
      <c r="B1366" s="1" t="s">
        <v>4</v>
      </c>
      <c r="C1366">
        <v>0</v>
      </c>
      <c r="D1366">
        <v>0</v>
      </c>
      <c r="E1366">
        <v>3.9709376872001337E-2</v>
      </c>
      <c r="F1366">
        <v>0.35782373926168098</v>
      </c>
      <c r="G1366">
        <v>0.74363314045547424</v>
      </c>
      <c r="H1366">
        <v>0.72659694770260652</v>
      </c>
      <c r="I1366">
        <v>0.59162919142638382</v>
      </c>
      <c r="J1366">
        <v>0.65456500896584568</v>
      </c>
      <c r="K1366">
        <v>0.48936885768353988</v>
      </c>
      <c r="L1366">
        <v>0.3752549807290001</v>
      </c>
      <c r="M1366">
        <v>0.28787575143685901</v>
      </c>
      <c r="N1366">
        <v>9.1373241041336761E-2</v>
      </c>
      <c r="O1366">
        <v>3.8379148516871513E-2</v>
      </c>
      <c r="P1366">
        <v>9.8611340668542582E-6</v>
      </c>
      <c r="Q1366">
        <v>1.326093870262973E-5</v>
      </c>
      <c r="R1366">
        <v>3.7431804801341289E-6</v>
      </c>
      <c r="S1366">
        <v>4.3962362493448497</v>
      </c>
    </row>
    <row r="1367" spans="1:19" x14ac:dyDescent="0.35">
      <c r="A1367" s="34"/>
      <c r="B1367" s="1" t="s">
        <v>5</v>
      </c>
      <c r="C1367">
        <v>0</v>
      </c>
      <c r="D1367">
        <v>0</v>
      </c>
      <c r="E1367">
        <v>5.2065757616079053E-2</v>
      </c>
      <c r="F1367">
        <v>0.32065557140765172</v>
      </c>
      <c r="G1367">
        <v>0.7215076753960914</v>
      </c>
      <c r="H1367">
        <v>1.2387285127433649</v>
      </c>
      <c r="I1367">
        <v>0.86476362799122741</v>
      </c>
      <c r="J1367">
        <v>0.84780816259892566</v>
      </c>
      <c r="K1367">
        <v>0.77556491332711264</v>
      </c>
      <c r="L1367">
        <v>0.52061016833520346</v>
      </c>
      <c r="M1367">
        <v>0.42996488405573202</v>
      </c>
      <c r="N1367">
        <v>0.13723372669491779</v>
      </c>
      <c r="O1367">
        <v>5.2190940478724447E-2</v>
      </c>
      <c r="P1367">
        <v>1.606746272092466E-5</v>
      </c>
      <c r="Q1367">
        <v>1.0118260764952541E-5</v>
      </c>
      <c r="R1367">
        <v>3.01442534314934E-6</v>
      </c>
      <c r="S1367">
        <v>5.9611231407938599</v>
      </c>
    </row>
    <row r="1368" spans="1:19" x14ac:dyDescent="0.35">
      <c r="A1368" s="34"/>
      <c r="B1368" s="1" t="s">
        <v>6</v>
      </c>
      <c r="C1368">
        <v>0</v>
      </c>
      <c r="D1368">
        <v>0</v>
      </c>
      <c r="E1368">
        <v>5.755335672368745E-2</v>
      </c>
      <c r="F1368">
        <v>0.1690565910209165</v>
      </c>
      <c r="G1368">
        <v>0.48773677905235602</v>
      </c>
      <c r="H1368">
        <v>0.81987178318578657</v>
      </c>
      <c r="I1368">
        <v>1.0467455901474669</v>
      </c>
      <c r="J1368">
        <v>0.921795663921676</v>
      </c>
      <c r="K1368">
        <v>0.81799517492726981</v>
      </c>
      <c r="L1368">
        <v>0.63941396982624699</v>
      </c>
      <c r="M1368">
        <v>0.38751080317193559</v>
      </c>
      <c r="N1368">
        <v>0.15619967907501239</v>
      </c>
      <c r="O1368">
        <v>4.7676629451033688E-2</v>
      </c>
      <c r="P1368">
        <v>1.6379556286167829E-5</v>
      </c>
      <c r="Q1368">
        <v>4.1010085071125459E-6</v>
      </c>
      <c r="R1368">
        <v>3.4947898021319551E-6</v>
      </c>
      <c r="S1368">
        <v>5.5515799958579839</v>
      </c>
    </row>
    <row r="1369" spans="1:19" x14ac:dyDescent="0.35">
      <c r="A1369" s="34"/>
      <c r="B1369" s="1" t="s">
        <v>7</v>
      </c>
      <c r="C1369">
        <v>0</v>
      </c>
      <c r="D1369">
        <v>0</v>
      </c>
      <c r="E1369">
        <v>3.5539915130630033E-2</v>
      </c>
      <c r="F1369">
        <v>0.33859858952489369</v>
      </c>
      <c r="G1369">
        <v>0.406272564084665</v>
      </c>
      <c r="H1369">
        <v>0.77327177257983681</v>
      </c>
      <c r="I1369">
        <v>0.80782763293929238</v>
      </c>
      <c r="J1369">
        <v>1.1209180074795251</v>
      </c>
      <c r="K1369">
        <v>1.079812014699856</v>
      </c>
      <c r="L1369">
        <v>0.71544447369643471</v>
      </c>
      <c r="M1369">
        <v>0.52339001965518461</v>
      </c>
      <c r="N1369">
        <v>0.14387484274187159</v>
      </c>
      <c r="O1369">
        <v>3.3929053078857963E-2</v>
      </c>
      <c r="P1369">
        <v>1.2298852979232539E-5</v>
      </c>
      <c r="Q1369">
        <v>9.1351283341708809E-6</v>
      </c>
      <c r="R1369">
        <v>6.020974158389122E-6</v>
      </c>
      <c r="S1369">
        <v>5.9789063405665202</v>
      </c>
    </row>
    <row r="1370" spans="1:19" x14ac:dyDescent="0.35">
      <c r="A1370" s="34"/>
      <c r="B1370" s="1" t="s">
        <v>8</v>
      </c>
      <c r="C1370">
        <v>0</v>
      </c>
      <c r="D1370">
        <v>0</v>
      </c>
      <c r="E1370">
        <v>3.97673850103284E-2</v>
      </c>
      <c r="F1370">
        <v>0.20940003707831481</v>
      </c>
      <c r="G1370">
        <v>0.47351181493093858</v>
      </c>
      <c r="H1370">
        <v>0.75729260611259841</v>
      </c>
      <c r="I1370">
        <v>0.87141822928614776</v>
      </c>
      <c r="J1370">
        <v>0.93643749543099131</v>
      </c>
      <c r="K1370">
        <v>1.136025985245646</v>
      </c>
      <c r="L1370">
        <v>0.87394583984436724</v>
      </c>
      <c r="M1370">
        <v>0.63110353705762512</v>
      </c>
      <c r="N1370">
        <v>0.15126196422386909</v>
      </c>
      <c r="O1370">
        <v>4.9263235794280352E-2</v>
      </c>
      <c r="P1370">
        <v>1.4362616105122531E-5</v>
      </c>
      <c r="Q1370">
        <v>1.0272156668633031E-5</v>
      </c>
      <c r="R1370">
        <v>1.2950389341679861E-5</v>
      </c>
      <c r="S1370">
        <v>6.1294657151772229</v>
      </c>
    </row>
    <row r="1371" spans="1:19" x14ac:dyDescent="0.35">
      <c r="A1371" s="34"/>
      <c r="B1371" s="1" t="s">
        <v>9</v>
      </c>
      <c r="C1371">
        <v>0</v>
      </c>
      <c r="D1371">
        <v>0</v>
      </c>
      <c r="E1371">
        <v>5.0800181203968051E-2</v>
      </c>
      <c r="F1371">
        <v>0.25060555970421661</v>
      </c>
      <c r="G1371">
        <v>0.3089872521431628</v>
      </c>
      <c r="H1371">
        <v>0.54504832066896958</v>
      </c>
      <c r="I1371">
        <v>0.68177970860523363</v>
      </c>
      <c r="J1371">
        <v>0.75267447279983757</v>
      </c>
      <c r="K1371">
        <v>0.77105547720285095</v>
      </c>
      <c r="L1371">
        <v>0.72050556520345477</v>
      </c>
      <c r="M1371">
        <v>0.46629529544958831</v>
      </c>
      <c r="N1371">
        <v>0.16391698589917811</v>
      </c>
      <c r="O1371">
        <v>3.7568173338988167E-2</v>
      </c>
      <c r="P1371">
        <v>1.6281037030972492E-5</v>
      </c>
      <c r="Q1371">
        <v>1.082436104787482E-5</v>
      </c>
      <c r="R1371">
        <v>6.091723387356965E-6</v>
      </c>
      <c r="S1371">
        <v>4.7492701893409128</v>
      </c>
    </row>
    <row r="1372" spans="1:19" x14ac:dyDescent="0.35">
      <c r="A1372" s="34"/>
      <c r="B1372" s="1" t="s">
        <v>10</v>
      </c>
      <c r="C1372">
        <v>0</v>
      </c>
      <c r="D1372">
        <v>0</v>
      </c>
      <c r="E1372">
        <v>5.4153401489409267E-2</v>
      </c>
      <c r="F1372">
        <v>0.18480712900103161</v>
      </c>
      <c r="G1372">
        <v>0.25356862885740789</v>
      </c>
      <c r="H1372">
        <v>0.54140521759134441</v>
      </c>
      <c r="I1372">
        <v>0.61569702493732525</v>
      </c>
      <c r="J1372">
        <v>0.64381056351527044</v>
      </c>
      <c r="K1372">
        <v>0.86325222796822032</v>
      </c>
      <c r="L1372">
        <v>0.79723100634776256</v>
      </c>
      <c r="M1372">
        <v>0.60852971682600487</v>
      </c>
      <c r="N1372">
        <v>0.2039519971525886</v>
      </c>
      <c r="O1372">
        <v>4.4265756541478747E-2</v>
      </c>
      <c r="P1372">
        <v>1.180797212969506E-5</v>
      </c>
      <c r="Q1372">
        <v>1.1822664543445789E-5</v>
      </c>
      <c r="R1372">
        <v>1.01613164687284E-5</v>
      </c>
      <c r="S1372">
        <v>4.8107064621809874</v>
      </c>
    </row>
    <row r="1373" spans="1:19" x14ac:dyDescent="0.35">
      <c r="A1373" s="34"/>
      <c r="B1373" s="1" t="s">
        <v>11</v>
      </c>
      <c r="C1373">
        <v>0</v>
      </c>
      <c r="D1373">
        <v>0</v>
      </c>
      <c r="E1373">
        <v>5.9377330057537543E-2</v>
      </c>
      <c r="F1373">
        <v>8.8373986954491168E-2</v>
      </c>
      <c r="G1373">
        <v>0.12157923597199211</v>
      </c>
      <c r="H1373">
        <v>0.22799598271715199</v>
      </c>
      <c r="I1373">
        <v>0.30926597154764229</v>
      </c>
      <c r="J1373">
        <v>0.29281529250643568</v>
      </c>
      <c r="K1373">
        <v>0.37066776133948298</v>
      </c>
      <c r="L1373">
        <v>0.27995648988996452</v>
      </c>
      <c r="M1373">
        <v>0.26077722094610239</v>
      </c>
      <c r="N1373">
        <v>0.1127297594015811</v>
      </c>
      <c r="O1373">
        <v>2.9714808716479219E-2</v>
      </c>
      <c r="P1373">
        <v>1.349783035371988E-5</v>
      </c>
      <c r="Q1373">
        <v>6.587399251519834E-6</v>
      </c>
      <c r="R1373">
        <v>6.6571675591286492E-6</v>
      </c>
      <c r="S1373">
        <v>2.1532805824460248</v>
      </c>
    </row>
    <row r="1374" spans="1:19" x14ac:dyDescent="0.35">
      <c r="A1374" s="34"/>
      <c r="B1374" s="1" t="s">
        <v>12</v>
      </c>
      <c r="C1374">
        <v>0</v>
      </c>
      <c r="D1374">
        <v>0</v>
      </c>
      <c r="E1374">
        <v>2.6982741473903789E-2</v>
      </c>
      <c r="F1374">
        <v>1.6131140936071368E-2</v>
      </c>
      <c r="G1374">
        <v>6.5050035238609707E-2</v>
      </c>
      <c r="H1374">
        <v>0.1182078539733061</v>
      </c>
      <c r="I1374">
        <v>0.12703788347082901</v>
      </c>
      <c r="J1374">
        <v>0.15075922041894141</v>
      </c>
      <c r="K1374">
        <v>0.16141414984351221</v>
      </c>
      <c r="L1374">
        <v>0.15090535597055479</v>
      </c>
      <c r="M1374">
        <v>0.1158446738089534</v>
      </c>
      <c r="N1374">
        <v>6.1775762435831431E-2</v>
      </c>
      <c r="O1374">
        <v>1.3720540533520559E-2</v>
      </c>
      <c r="P1374">
        <v>2.030195801259054E-5</v>
      </c>
      <c r="Q1374">
        <v>8.2610215574613784E-6</v>
      </c>
      <c r="R1374">
        <v>1.483981821636681E-5</v>
      </c>
      <c r="S1374">
        <v>1.0078727609018201</v>
      </c>
    </row>
    <row r="1375" spans="1:19" x14ac:dyDescent="0.35">
      <c r="A1375" s="34"/>
      <c r="B1375" s="1" t="s">
        <v>13</v>
      </c>
      <c r="C1375">
        <v>7.602995211457355E-6</v>
      </c>
      <c r="D1375">
        <v>3.3632675385513442E-6</v>
      </c>
      <c r="E1375">
        <v>7.6485529562267413E-6</v>
      </c>
      <c r="F1375">
        <v>2.276215322644046E-5</v>
      </c>
      <c r="G1375">
        <v>3.1493335121439779E-5</v>
      </c>
      <c r="H1375">
        <v>7.8930841022094474E-5</v>
      </c>
      <c r="I1375">
        <v>7.2421284181055644E-5</v>
      </c>
      <c r="J1375">
        <v>2.9174820295804419E-5</v>
      </c>
      <c r="K1375">
        <v>6.6187373191408909E-5</v>
      </c>
      <c r="L1375">
        <v>5.9569323761485908E-5</v>
      </c>
      <c r="M1375">
        <v>7.7071349967688558E-5</v>
      </c>
      <c r="N1375">
        <v>5.3068774755054708E-5</v>
      </c>
      <c r="O1375">
        <v>4.6603011672983138E-5</v>
      </c>
      <c r="P1375">
        <v>1.41633235369618E-5</v>
      </c>
      <c r="Q1375">
        <v>2.490662050944626E-5</v>
      </c>
      <c r="R1375">
        <v>1.191090375257413E-5</v>
      </c>
      <c r="S1375">
        <v>6.0687793070067367E-4</v>
      </c>
    </row>
    <row r="1376" spans="1:19" x14ac:dyDescent="0.35">
      <c r="A1376" s="34"/>
      <c r="B1376" s="1" t="s">
        <v>14</v>
      </c>
      <c r="C1376">
        <v>5.7886384028014932E-55</v>
      </c>
      <c r="D1376">
        <v>7.8878514941672328E-42</v>
      </c>
      <c r="E1376">
        <v>2.5483041238549718E-6</v>
      </c>
      <c r="F1376">
        <v>2.6064819095335219E-5</v>
      </c>
      <c r="G1376">
        <v>1.6803620529205902E-5</v>
      </c>
      <c r="H1376">
        <v>2.1244673880160619E-5</v>
      </c>
      <c r="I1376">
        <v>3.5726760291416863E-5</v>
      </c>
      <c r="J1376">
        <v>4.0237703289940033E-5</v>
      </c>
      <c r="K1376">
        <v>3.5640193483851463E-5</v>
      </c>
      <c r="L1376">
        <v>3.0976925222088772E-5</v>
      </c>
      <c r="M1376">
        <v>2.1305338212640379E-5</v>
      </c>
      <c r="N1376">
        <v>4.497094136823173E-5</v>
      </c>
      <c r="O1376">
        <v>2.6136837287911721E-5</v>
      </c>
      <c r="P1376">
        <v>1.6826620345055789E-5</v>
      </c>
      <c r="Q1376">
        <v>1.6651432203896709E-5</v>
      </c>
      <c r="R1376">
        <v>2.6082281328611461E-5</v>
      </c>
      <c r="S1376">
        <v>3.612164506622016E-4</v>
      </c>
    </row>
    <row r="1377" spans="1:19" x14ac:dyDescent="0.35">
      <c r="A1377" s="34"/>
      <c r="B1377" s="1" t="s">
        <v>15</v>
      </c>
      <c r="C1377">
        <v>2.3572127101661981E-141</v>
      </c>
      <c r="D1377">
        <v>9.0687167409415162E-97</v>
      </c>
      <c r="E1377">
        <v>1.186371221506312E-89</v>
      </c>
      <c r="F1377">
        <v>9.3993407642334476E-22</v>
      </c>
      <c r="G1377">
        <v>4.6600045172900577E-5</v>
      </c>
      <c r="H1377">
        <v>4.6966401121414998E-5</v>
      </c>
      <c r="I1377">
        <v>4.6931608219698722E-5</v>
      </c>
      <c r="J1377">
        <v>8.4218404379323794E-5</v>
      </c>
      <c r="K1377">
        <v>2.7778816787032399E-5</v>
      </c>
      <c r="L1377">
        <v>1.0329437771122591E-5</v>
      </c>
      <c r="M1377">
        <v>1.068036175255475E-5</v>
      </c>
      <c r="N1377">
        <v>7.2634182602282728E-75</v>
      </c>
      <c r="O1377">
        <v>1.1007397129367039E-65</v>
      </c>
      <c r="P1377">
        <v>1.0283167122541059E-5</v>
      </c>
      <c r="Q1377">
        <v>5.1690299352079659E-49</v>
      </c>
      <c r="R1377">
        <v>8.2804050872286741E-43</v>
      </c>
      <c r="S1377">
        <v>2.837882423265888E-4</v>
      </c>
    </row>
    <row r="1378" spans="1:19" x14ac:dyDescent="0.35">
      <c r="A1378" s="34" t="s">
        <v>105</v>
      </c>
      <c r="B1378" s="1" t="s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8.2060452414479945E-92</v>
      </c>
      <c r="Q1378">
        <v>1.2058515015357481E-5</v>
      </c>
      <c r="R1378">
        <v>3.1643683381115669E-125</v>
      </c>
      <c r="S1378">
        <v>1.2058515015357481E-5</v>
      </c>
    </row>
    <row r="1379" spans="1:19" x14ac:dyDescent="0.35">
      <c r="A1379" s="34"/>
      <c r="B1379" s="1" t="s">
        <v>1</v>
      </c>
      <c r="C1379">
        <v>0</v>
      </c>
      <c r="D1379">
        <v>5.3916549772927806E-3</v>
      </c>
      <c r="E1379">
        <v>2.273894564793172E-71</v>
      </c>
      <c r="F1379">
        <v>9.6735178409734419E-59</v>
      </c>
      <c r="G1379">
        <v>6.4696680413621486E-6</v>
      </c>
      <c r="H1379">
        <v>2.2308159432797771E-2</v>
      </c>
      <c r="I1379">
        <v>5.685317757389656E-2</v>
      </c>
      <c r="J1379">
        <v>1.2531063967848959E-2</v>
      </c>
      <c r="K1379">
        <v>4.8245590674820413E-2</v>
      </c>
      <c r="L1379">
        <v>1.354956343642575E-2</v>
      </c>
      <c r="M1379">
        <v>3.695505249903557E-3</v>
      </c>
      <c r="N1379">
        <v>3.524411117427944E-3</v>
      </c>
      <c r="O1379">
        <v>5.2244694357459346E-56</v>
      </c>
      <c r="P1379">
        <v>1.3495557764948161E-5</v>
      </c>
      <c r="Q1379">
        <v>7.6459132509916683E-79</v>
      </c>
      <c r="R1379">
        <v>2.383920728025148E-65</v>
      </c>
      <c r="S1379">
        <v>0.16611909165621999</v>
      </c>
    </row>
    <row r="1380" spans="1:19" x14ac:dyDescent="0.35">
      <c r="A1380" s="34"/>
      <c r="B1380" s="1" t="s">
        <v>2</v>
      </c>
      <c r="C1380">
        <v>0</v>
      </c>
      <c r="D1380">
        <v>5.8884095312409391E-3</v>
      </c>
      <c r="E1380">
        <v>0.1287231381363502</v>
      </c>
      <c r="F1380">
        <v>2.612567952439325E-2</v>
      </c>
      <c r="G1380">
        <v>2.899380645832083E-2</v>
      </c>
      <c r="H1380">
        <v>8.4044036328908122E-3</v>
      </c>
      <c r="I1380">
        <v>6.770499180336563E-2</v>
      </c>
      <c r="J1380">
        <v>1.9076925661502431E-2</v>
      </c>
      <c r="K1380">
        <v>6.6270791000524826E-2</v>
      </c>
      <c r="L1380">
        <v>3.8490118842311558E-2</v>
      </c>
      <c r="M1380">
        <v>1.5466139596016089E-2</v>
      </c>
      <c r="N1380">
        <v>4.1453943171784251E-8</v>
      </c>
      <c r="O1380">
        <v>7.5314120546484065E-17</v>
      </c>
      <c r="P1380">
        <v>2.7978031705087359E-53</v>
      </c>
      <c r="Q1380">
        <v>4.9580076999148522E-6</v>
      </c>
      <c r="R1380">
        <v>3.7771808267144161E-102</v>
      </c>
      <c r="S1380">
        <v>0.40514940364855972</v>
      </c>
    </row>
    <row r="1381" spans="1:19" x14ac:dyDescent="0.35">
      <c r="A1381" s="34"/>
      <c r="B1381" s="1" t="s">
        <v>3</v>
      </c>
      <c r="C1381">
        <v>0</v>
      </c>
      <c r="D1381">
        <v>2.3430336196242241E-2</v>
      </c>
      <c r="E1381">
        <v>4.6565168805464248E-2</v>
      </c>
      <c r="F1381">
        <v>0.74804223700513761</v>
      </c>
      <c r="G1381">
        <v>0.62300438287782556</v>
      </c>
      <c r="H1381">
        <v>0.35894964812538133</v>
      </c>
      <c r="I1381">
        <v>0.32983836109116471</v>
      </c>
      <c r="J1381">
        <v>0.30313913307044899</v>
      </c>
      <c r="K1381">
        <v>0.33423340439642762</v>
      </c>
      <c r="L1381">
        <v>0.26345246369432901</v>
      </c>
      <c r="M1381">
        <v>0.1569962422237825</v>
      </c>
      <c r="N1381">
        <v>8.1073495019308356E-2</v>
      </c>
      <c r="O1381">
        <v>2.842695453615195E-2</v>
      </c>
      <c r="P1381">
        <v>8.3469960156949892E-6</v>
      </c>
      <c r="Q1381">
        <v>2.8597282239804278E-6</v>
      </c>
      <c r="R1381">
        <v>1.8892612209825001E-31</v>
      </c>
      <c r="S1381">
        <v>3.2971630337659041</v>
      </c>
    </row>
    <row r="1382" spans="1:19" x14ac:dyDescent="0.35">
      <c r="A1382" s="34"/>
      <c r="B1382" s="1" t="s">
        <v>4</v>
      </c>
      <c r="C1382">
        <v>0</v>
      </c>
      <c r="D1382">
        <v>2.0265268409173479E-2</v>
      </c>
      <c r="E1382">
        <v>6.3339795637074647E-2</v>
      </c>
      <c r="F1382">
        <v>0.41989959266025512</v>
      </c>
      <c r="G1382">
        <v>0.84475104276538171</v>
      </c>
      <c r="H1382">
        <v>0.8110771255688648</v>
      </c>
      <c r="I1382">
        <v>0.66725117683883928</v>
      </c>
      <c r="J1382">
        <v>0.72686225909873836</v>
      </c>
      <c r="K1382">
        <v>0.54314959623566528</v>
      </c>
      <c r="L1382">
        <v>0.43492407872303929</v>
      </c>
      <c r="M1382">
        <v>0.33698854466844042</v>
      </c>
      <c r="N1382">
        <v>0.16849175702925259</v>
      </c>
      <c r="O1382">
        <v>8.1368521675290698E-2</v>
      </c>
      <c r="P1382">
        <v>9.8611340668542582E-6</v>
      </c>
      <c r="Q1382">
        <v>1.326093870262973E-5</v>
      </c>
      <c r="R1382">
        <v>3.7431804801341289E-6</v>
      </c>
      <c r="S1382">
        <v>5.1183956245632656</v>
      </c>
    </row>
    <row r="1383" spans="1:19" x14ac:dyDescent="0.35">
      <c r="A1383" s="34"/>
      <c r="B1383" s="1" t="s">
        <v>5</v>
      </c>
      <c r="C1383">
        <v>0</v>
      </c>
      <c r="D1383">
        <v>2.3283369851881831E-2</v>
      </c>
      <c r="E1383">
        <v>8.1608305773330517E-2</v>
      </c>
      <c r="F1383">
        <v>0.36975467828287212</v>
      </c>
      <c r="G1383">
        <v>0.80539613232129204</v>
      </c>
      <c r="H1383">
        <v>1.358761717214398</v>
      </c>
      <c r="I1383">
        <v>0.95837561035240282</v>
      </c>
      <c r="J1383">
        <v>0.92511454980084884</v>
      </c>
      <c r="K1383">
        <v>0.84586269114424228</v>
      </c>
      <c r="L1383">
        <v>0.5929228903349173</v>
      </c>
      <c r="M1383">
        <v>0.49458577894010919</v>
      </c>
      <c r="N1383">
        <v>0.24866752412658541</v>
      </c>
      <c r="O1383">
        <v>0.1087313542442615</v>
      </c>
      <c r="P1383">
        <v>1.606746272092466E-5</v>
      </c>
      <c r="Q1383">
        <v>1.0118260764952541E-5</v>
      </c>
      <c r="R1383">
        <v>3.01442534314934E-6</v>
      </c>
      <c r="S1383">
        <v>6.8130938025359713</v>
      </c>
    </row>
    <row r="1384" spans="1:19" x14ac:dyDescent="0.35">
      <c r="A1384" s="34"/>
      <c r="B1384" s="1" t="s">
        <v>6</v>
      </c>
      <c r="C1384">
        <v>0</v>
      </c>
      <c r="D1384">
        <v>3.6435073580280912E-2</v>
      </c>
      <c r="E1384">
        <v>9.11431423752838E-2</v>
      </c>
      <c r="F1384">
        <v>0.19696005850827969</v>
      </c>
      <c r="G1384">
        <v>0.55007924647133333</v>
      </c>
      <c r="H1384">
        <v>0.90862415484172288</v>
      </c>
      <c r="I1384">
        <v>1.17206216767589</v>
      </c>
      <c r="J1384">
        <v>1.0162574647375771</v>
      </c>
      <c r="K1384">
        <v>0.90137109754848099</v>
      </c>
      <c r="L1384">
        <v>0.73576455321164591</v>
      </c>
      <c r="M1384">
        <v>0.45036395216248332</v>
      </c>
      <c r="N1384">
        <v>0.2859627865379008</v>
      </c>
      <c r="O1384">
        <v>0.1003543931661309</v>
      </c>
      <c r="P1384">
        <v>1.6379556286167829E-5</v>
      </c>
      <c r="Q1384">
        <v>4.1010085071125459E-6</v>
      </c>
      <c r="R1384">
        <v>3.4947898021319551E-6</v>
      </c>
      <c r="S1384">
        <v>6.4454020661716056</v>
      </c>
    </row>
    <row r="1385" spans="1:19" x14ac:dyDescent="0.35">
      <c r="A1385" s="34"/>
      <c r="B1385" s="1" t="s">
        <v>7</v>
      </c>
      <c r="C1385">
        <v>0</v>
      </c>
      <c r="D1385">
        <v>2.471808843570179E-2</v>
      </c>
      <c r="E1385">
        <v>5.5415251128720637E-2</v>
      </c>
      <c r="F1385">
        <v>0.38841033903628092</v>
      </c>
      <c r="G1385">
        <v>0.45114570698939571</v>
      </c>
      <c r="H1385">
        <v>0.84378164698364577</v>
      </c>
      <c r="I1385">
        <v>0.8906104620878319</v>
      </c>
      <c r="J1385">
        <v>1.2167532466227271</v>
      </c>
      <c r="K1385">
        <v>1.171549442334872</v>
      </c>
      <c r="L1385">
        <v>0.81057322488283379</v>
      </c>
      <c r="M1385">
        <v>0.59891449492108495</v>
      </c>
      <c r="N1385">
        <v>0.25934257874919742</v>
      </c>
      <c r="O1385">
        <v>7.0317296211787297E-2</v>
      </c>
      <c r="P1385">
        <v>1.2298852979232539E-5</v>
      </c>
      <c r="Q1385">
        <v>9.1351283341708809E-6</v>
      </c>
      <c r="R1385">
        <v>6.020974158389122E-6</v>
      </c>
      <c r="S1385">
        <v>6.7815592333395509</v>
      </c>
    </row>
    <row r="1386" spans="1:19" x14ac:dyDescent="0.35">
      <c r="A1386" s="34"/>
      <c r="B1386" s="1" t="s">
        <v>8</v>
      </c>
      <c r="C1386">
        <v>0</v>
      </c>
      <c r="D1386">
        <v>1.378623936588704E-2</v>
      </c>
      <c r="E1386">
        <v>6.197602981917863E-2</v>
      </c>
      <c r="F1386">
        <v>0.24008564287634079</v>
      </c>
      <c r="G1386">
        <v>0.52554989361188975</v>
      </c>
      <c r="H1386">
        <v>0.82593416847864243</v>
      </c>
      <c r="I1386">
        <v>0.96023941195649143</v>
      </c>
      <c r="J1386">
        <v>1.0159942755022839</v>
      </c>
      <c r="K1386">
        <v>1.231925742296246</v>
      </c>
      <c r="L1386">
        <v>0.9896568579181777</v>
      </c>
      <c r="M1386">
        <v>0.72181150475236444</v>
      </c>
      <c r="N1386">
        <v>0.27252258342038138</v>
      </c>
      <c r="O1386">
        <v>0.10204627522710349</v>
      </c>
      <c r="P1386">
        <v>1.4362616105122531E-5</v>
      </c>
      <c r="Q1386">
        <v>1.0272156668633031E-5</v>
      </c>
      <c r="R1386">
        <v>1.2950389341679861E-5</v>
      </c>
      <c r="S1386">
        <v>6.9615662103871028</v>
      </c>
    </row>
    <row r="1387" spans="1:19" x14ac:dyDescent="0.35">
      <c r="A1387" s="34"/>
      <c r="B1387" s="1" t="s">
        <v>9</v>
      </c>
      <c r="C1387">
        <v>0</v>
      </c>
      <c r="D1387">
        <v>7.8538780754094616E-3</v>
      </c>
      <c r="E1387">
        <v>8.2673406655450879E-2</v>
      </c>
      <c r="F1387">
        <v>0.30004334026296642</v>
      </c>
      <c r="G1387">
        <v>0.35811915331399369</v>
      </c>
      <c r="H1387">
        <v>0.62075550060166884</v>
      </c>
      <c r="I1387">
        <v>0.78451420576095254</v>
      </c>
      <c r="J1387">
        <v>0.85275349399542277</v>
      </c>
      <c r="K1387">
        <v>0.8731437419337843</v>
      </c>
      <c r="L1387">
        <v>0.85200337088661993</v>
      </c>
      <c r="M1387">
        <v>0.55691392068565948</v>
      </c>
      <c r="N1387">
        <v>0.30839020488865021</v>
      </c>
      <c r="O1387">
        <v>8.126399261440799E-2</v>
      </c>
      <c r="P1387">
        <v>1.6281037030972492E-5</v>
      </c>
      <c r="Q1387">
        <v>1.082436104787482E-5</v>
      </c>
      <c r="R1387">
        <v>6.091723387356965E-6</v>
      </c>
      <c r="S1387">
        <v>5.6784614067964512</v>
      </c>
    </row>
    <row r="1388" spans="1:19" x14ac:dyDescent="0.35">
      <c r="A1388" s="34"/>
      <c r="B1388" s="1" t="s">
        <v>10</v>
      </c>
      <c r="C1388">
        <v>0</v>
      </c>
      <c r="D1388">
        <v>1.096033809888469E-3</v>
      </c>
      <c r="E1388">
        <v>8.9012168120559385E-2</v>
      </c>
      <c r="F1388">
        <v>0.22347815479984789</v>
      </c>
      <c r="G1388">
        <v>0.29682848515628402</v>
      </c>
      <c r="H1388">
        <v>0.62277486184184727</v>
      </c>
      <c r="I1388">
        <v>0.71556132942808914</v>
      </c>
      <c r="J1388">
        <v>0.73671156115402558</v>
      </c>
      <c r="K1388">
        <v>0.98732672701480573</v>
      </c>
      <c r="L1388">
        <v>0.9521628242232747</v>
      </c>
      <c r="M1388">
        <v>0.73406057202407327</v>
      </c>
      <c r="N1388">
        <v>0.38754991394418298</v>
      </c>
      <c r="O1388">
        <v>9.6709476989196561E-2</v>
      </c>
      <c r="P1388">
        <v>1.180797212969506E-5</v>
      </c>
      <c r="Q1388">
        <v>1.1822664543445789E-5</v>
      </c>
      <c r="R1388">
        <v>1.01613164687284E-5</v>
      </c>
      <c r="S1388">
        <v>5.8433059004592156</v>
      </c>
    </row>
    <row r="1389" spans="1:19" x14ac:dyDescent="0.35">
      <c r="A1389" s="34"/>
      <c r="B1389" s="1" t="s">
        <v>11</v>
      </c>
      <c r="C1389">
        <v>0</v>
      </c>
      <c r="D1389">
        <v>1.398482618569106E-2</v>
      </c>
      <c r="E1389">
        <v>0.15374247918161041</v>
      </c>
      <c r="F1389">
        <v>0.1683411853772406</v>
      </c>
      <c r="G1389">
        <v>0.2241914465738139</v>
      </c>
      <c r="H1389">
        <v>0.41312873954898988</v>
      </c>
      <c r="I1389">
        <v>0.56618912105858898</v>
      </c>
      <c r="J1389">
        <v>0.52781620197537915</v>
      </c>
      <c r="K1389">
        <v>0.66781716361544552</v>
      </c>
      <c r="L1389">
        <v>0.52670465359933372</v>
      </c>
      <c r="M1389">
        <v>0.49552929585020461</v>
      </c>
      <c r="N1389">
        <v>0.33743322166046152</v>
      </c>
      <c r="O1389">
        <v>0.10226420778666449</v>
      </c>
      <c r="P1389">
        <v>1.349783035371988E-5</v>
      </c>
      <c r="Q1389">
        <v>6.587399251519834E-6</v>
      </c>
      <c r="R1389">
        <v>6.6571675591286492E-6</v>
      </c>
      <c r="S1389">
        <v>4.197169284810589</v>
      </c>
    </row>
    <row r="1390" spans="1:19" x14ac:dyDescent="0.35">
      <c r="A1390" s="34"/>
      <c r="B1390" s="1" t="s">
        <v>12</v>
      </c>
      <c r="C1390">
        <v>0</v>
      </c>
      <c r="D1390">
        <v>2.589343481845423E-3</v>
      </c>
      <c r="E1390">
        <v>8.0326852144896557E-2</v>
      </c>
      <c r="F1390">
        <v>3.5329092286524422E-2</v>
      </c>
      <c r="G1390">
        <v>0.13791408634207761</v>
      </c>
      <c r="H1390">
        <v>0.24626687940342709</v>
      </c>
      <c r="I1390">
        <v>0.26740165677857658</v>
      </c>
      <c r="J1390">
        <v>0.31244552372911849</v>
      </c>
      <c r="K1390">
        <v>0.33436116192741833</v>
      </c>
      <c r="L1390">
        <v>0.32642448762178911</v>
      </c>
      <c r="M1390">
        <v>0.25309129881356601</v>
      </c>
      <c r="N1390">
        <v>0.2126027283633147</v>
      </c>
      <c r="O1390">
        <v>5.429044503174546E-2</v>
      </c>
      <c r="P1390">
        <v>2.030195801259054E-5</v>
      </c>
      <c r="Q1390">
        <v>8.2610215574613784E-6</v>
      </c>
      <c r="R1390">
        <v>1.483981821636681E-5</v>
      </c>
      <c r="S1390">
        <v>2.263086958722087</v>
      </c>
    </row>
    <row r="1391" spans="1:19" x14ac:dyDescent="0.35">
      <c r="A1391" s="34"/>
      <c r="B1391" s="1" t="s">
        <v>13</v>
      </c>
      <c r="C1391">
        <v>7.602995211457355E-6</v>
      </c>
      <c r="D1391">
        <v>3.3632675385513442E-6</v>
      </c>
      <c r="E1391">
        <v>7.6485529562267413E-6</v>
      </c>
      <c r="F1391">
        <v>2.276215322644046E-5</v>
      </c>
      <c r="G1391">
        <v>3.1493335121439779E-5</v>
      </c>
      <c r="H1391">
        <v>7.8930841022094474E-5</v>
      </c>
      <c r="I1391">
        <v>7.2421284181055644E-5</v>
      </c>
      <c r="J1391">
        <v>2.9174820295804419E-5</v>
      </c>
      <c r="K1391">
        <v>6.6187373191408909E-5</v>
      </c>
      <c r="L1391">
        <v>5.9569323761485908E-5</v>
      </c>
      <c r="M1391">
        <v>7.7071349967688558E-5</v>
      </c>
      <c r="N1391">
        <v>5.3068774755054708E-5</v>
      </c>
      <c r="O1391">
        <v>4.6603011672983138E-5</v>
      </c>
      <c r="P1391">
        <v>1.41633235369618E-5</v>
      </c>
      <c r="Q1391">
        <v>2.490662050944626E-5</v>
      </c>
      <c r="R1391">
        <v>1.191090375257413E-5</v>
      </c>
      <c r="S1391">
        <v>6.0687793070067367E-4</v>
      </c>
    </row>
    <row r="1392" spans="1:19" x14ac:dyDescent="0.35">
      <c r="A1392" s="34"/>
      <c r="B1392" s="1" t="s">
        <v>14</v>
      </c>
      <c r="C1392">
        <v>5.7886384028014932E-55</v>
      </c>
      <c r="D1392">
        <v>7.8878514941672328E-42</v>
      </c>
      <c r="E1392">
        <v>2.5483041238549718E-6</v>
      </c>
      <c r="F1392">
        <v>2.6064819095335219E-5</v>
      </c>
      <c r="G1392">
        <v>1.6803620529205902E-5</v>
      </c>
      <c r="H1392">
        <v>2.1244673880160619E-5</v>
      </c>
      <c r="I1392">
        <v>3.5726760291416863E-5</v>
      </c>
      <c r="J1392">
        <v>4.0237703289940033E-5</v>
      </c>
      <c r="K1392">
        <v>3.5640193483851463E-5</v>
      </c>
      <c r="L1392">
        <v>3.0976925222088772E-5</v>
      </c>
      <c r="M1392">
        <v>2.1305338212640379E-5</v>
      </c>
      <c r="N1392">
        <v>4.497094136823173E-5</v>
      </c>
      <c r="O1392">
        <v>2.6136837287911721E-5</v>
      </c>
      <c r="P1392">
        <v>1.6826620345055789E-5</v>
      </c>
      <c r="Q1392">
        <v>1.6651432203896709E-5</v>
      </c>
      <c r="R1392">
        <v>2.6082281328611461E-5</v>
      </c>
      <c r="S1392">
        <v>3.612164506622016E-4</v>
      </c>
    </row>
    <row r="1393" spans="1:19" x14ac:dyDescent="0.35">
      <c r="A1393" s="34"/>
      <c r="B1393" s="1" t="s">
        <v>15</v>
      </c>
      <c r="C1393">
        <v>2.3572127101661981E-141</v>
      </c>
      <c r="D1393">
        <v>9.0687167409415162E-97</v>
      </c>
      <c r="E1393">
        <v>1.186371221506312E-89</v>
      </c>
      <c r="F1393">
        <v>9.3993407642334476E-22</v>
      </c>
      <c r="G1393">
        <v>4.6600045172900577E-5</v>
      </c>
      <c r="H1393">
        <v>4.6966401121414998E-5</v>
      </c>
      <c r="I1393">
        <v>4.6931608219698722E-5</v>
      </c>
      <c r="J1393">
        <v>8.4218404379323794E-5</v>
      </c>
      <c r="K1393">
        <v>2.7778816787032399E-5</v>
      </c>
      <c r="L1393">
        <v>1.0329437771122591E-5</v>
      </c>
      <c r="M1393">
        <v>1.068036175255475E-5</v>
      </c>
      <c r="N1393">
        <v>7.2634182602282728E-75</v>
      </c>
      <c r="O1393">
        <v>1.1007397129367039E-65</v>
      </c>
      <c r="P1393">
        <v>1.0283167122541059E-5</v>
      </c>
      <c r="Q1393">
        <v>5.1690299352079659E-49</v>
      </c>
      <c r="R1393">
        <v>8.2804050872286741E-43</v>
      </c>
      <c r="S1393">
        <v>2.837882423265888E-4</v>
      </c>
    </row>
    <row r="1394" spans="1:19" x14ac:dyDescent="0.35">
      <c r="A1394" s="34" t="s">
        <v>106</v>
      </c>
      <c r="B1394" s="1" t="s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8.2060452414479945E-92</v>
      </c>
      <c r="Q1394">
        <v>1.2058515015357481E-5</v>
      </c>
      <c r="R1394">
        <v>3.1643683381115669E-125</v>
      </c>
      <c r="S1394">
        <v>1.2058515015357481E-5</v>
      </c>
    </row>
    <row r="1395" spans="1:19" x14ac:dyDescent="0.35">
      <c r="A1395" s="34"/>
      <c r="B1395" s="1" t="s">
        <v>1</v>
      </c>
      <c r="C1395">
        <v>0</v>
      </c>
      <c r="D1395">
        <v>4.1803357024820041E-2</v>
      </c>
      <c r="E1395">
        <v>7.3458385509566512E-71</v>
      </c>
      <c r="F1395">
        <v>2.5594251823676459E-58</v>
      </c>
      <c r="G1395">
        <v>1.7929098691822198E-5</v>
      </c>
      <c r="H1395">
        <v>6.240459579374396E-2</v>
      </c>
      <c r="I1395">
        <v>0.16238008131211179</v>
      </c>
      <c r="J1395">
        <v>3.6336076015763871E-2</v>
      </c>
      <c r="K1395">
        <v>0.1412903724084314</v>
      </c>
      <c r="L1395">
        <v>3.9861419820665843E-2</v>
      </c>
      <c r="M1395">
        <v>1.119674820676712E-2</v>
      </c>
      <c r="N1395">
        <v>1.132841441627379E-2</v>
      </c>
      <c r="O1395">
        <v>1.8065713031294348E-55</v>
      </c>
      <c r="P1395">
        <v>1.3495557764948161E-5</v>
      </c>
      <c r="Q1395">
        <v>7.6459132509916683E-79</v>
      </c>
      <c r="R1395">
        <v>2.383920728025148E-65</v>
      </c>
      <c r="S1395">
        <v>0.5066324896550346</v>
      </c>
    </row>
    <row r="1396" spans="1:19" x14ac:dyDescent="0.35">
      <c r="A1396" s="34"/>
      <c r="B1396" s="1" t="s">
        <v>2</v>
      </c>
      <c r="C1396">
        <v>0</v>
      </c>
      <c r="D1396">
        <v>1.9022564373975131E-2</v>
      </c>
      <c r="E1396">
        <v>0.17326452950379739</v>
      </c>
      <c r="F1396">
        <v>2.8801001260167321E-2</v>
      </c>
      <c r="G1396">
        <v>3.3478322221584603E-2</v>
      </c>
      <c r="H1396">
        <v>9.7958409690695834E-3</v>
      </c>
      <c r="I1396">
        <v>8.0571359349249111E-2</v>
      </c>
      <c r="J1396">
        <v>2.304838262829606E-2</v>
      </c>
      <c r="K1396">
        <v>8.0864719704611523E-2</v>
      </c>
      <c r="L1396">
        <v>4.7180083204399287E-2</v>
      </c>
      <c r="M1396">
        <v>1.9524593618569591E-2</v>
      </c>
      <c r="N1396">
        <v>5.5517564072213947E-8</v>
      </c>
      <c r="O1396">
        <v>1.085103871287671E-16</v>
      </c>
      <c r="P1396">
        <v>2.7978031705087359E-53</v>
      </c>
      <c r="Q1396">
        <v>4.9580076999148522E-6</v>
      </c>
      <c r="R1396">
        <v>3.7771808267144161E-102</v>
      </c>
      <c r="S1396">
        <v>0.51555641035898381</v>
      </c>
    </row>
    <row r="1397" spans="1:19" x14ac:dyDescent="0.35">
      <c r="A1397" s="34"/>
      <c r="B1397" s="1" t="s">
        <v>3</v>
      </c>
      <c r="C1397">
        <v>0</v>
      </c>
      <c r="D1397">
        <v>6.1992124765614713E-2</v>
      </c>
      <c r="E1397">
        <v>5.133353504523732E-2</v>
      </c>
      <c r="F1397">
        <v>0.67538756070114592</v>
      </c>
      <c r="G1397">
        <v>0.58916440108183854</v>
      </c>
      <c r="H1397">
        <v>0.3426536026303616</v>
      </c>
      <c r="I1397">
        <v>0.32147567073768479</v>
      </c>
      <c r="J1397">
        <v>0.29995839300884358</v>
      </c>
      <c r="K1397">
        <v>0.33402096779890061</v>
      </c>
      <c r="L1397">
        <v>0.26448354720197442</v>
      </c>
      <c r="M1397">
        <v>0.16232158745167591</v>
      </c>
      <c r="N1397">
        <v>8.8926335577878324E-2</v>
      </c>
      <c r="O1397">
        <v>3.3543794203695881E-2</v>
      </c>
      <c r="P1397">
        <v>8.3469960156949892E-6</v>
      </c>
      <c r="Q1397">
        <v>2.8597282239804278E-6</v>
      </c>
      <c r="R1397">
        <v>1.8892612209825001E-31</v>
      </c>
      <c r="S1397">
        <v>3.2252727269290919</v>
      </c>
    </row>
    <row r="1398" spans="1:19" x14ac:dyDescent="0.35">
      <c r="A1398" s="34"/>
      <c r="B1398" s="1" t="s">
        <v>4</v>
      </c>
      <c r="C1398">
        <v>0</v>
      </c>
      <c r="D1398">
        <v>5.6160222595878259E-2</v>
      </c>
      <c r="E1398">
        <v>7.3136657335268418E-2</v>
      </c>
      <c r="F1398">
        <v>0.39709173614706611</v>
      </c>
      <c r="G1398">
        <v>0.83674396905305881</v>
      </c>
      <c r="H1398">
        <v>0.81096550627617348</v>
      </c>
      <c r="I1398">
        <v>0.68116881053112299</v>
      </c>
      <c r="J1398">
        <v>0.75333750964844814</v>
      </c>
      <c r="K1398">
        <v>0.56854101042751937</v>
      </c>
      <c r="L1398">
        <v>0.45732854276234458</v>
      </c>
      <c r="M1398">
        <v>0.36493928796939529</v>
      </c>
      <c r="N1398">
        <v>0.1935747105970442</v>
      </c>
      <c r="O1398">
        <v>0.1005672869716881</v>
      </c>
      <c r="P1398">
        <v>9.8611340668542582E-6</v>
      </c>
      <c r="Q1398">
        <v>1.326093870262973E-5</v>
      </c>
      <c r="R1398">
        <v>3.7431804801341289E-6</v>
      </c>
      <c r="S1398">
        <v>5.2935821155682579</v>
      </c>
    </row>
    <row r="1399" spans="1:19" x14ac:dyDescent="0.35">
      <c r="A1399" s="34"/>
      <c r="B1399" s="1" t="s">
        <v>5</v>
      </c>
      <c r="C1399">
        <v>0</v>
      </c>
      <c r="D1399">
        <v>6.5132638517309688E-2</v>
      </c>
      <c r="E1399">
        <v>9.5119418346614623E-2</v>
      </c>
      <c r="F1399">
        <v>0.35296809250193462</v>
      </c>
      <c r="G1399">
        <v>0.80528529483889733</v>
      </c>
      <c r="H1399">
        <v>1.37138661309906</v>
      </c>
      <c r="I1399">
        <v>0.98759193173811288</v>
      </c>
      <c r="J1399">
        <v>0.96785290636425936</v>
      </c>
      <c r="K1399">
        <v>0.89375519744891085</v>
      </c>
      <c r="L1399">
        <v>0.62934595736363441</v>
      </c>
      <c r="M1399">
        <v>0.54065905586360175</v>
      </c>
      <c r="N1399">
        <v>0.28838017726127768</v>
      </c>
      <c r="O1399">
        <v>0.1356536489473873</v>
      </c>
      <c r="P1399">
        <v>1.606746272092466E-5</v>
      </c>
      <c r="Q1399">
        <v>1.0118260764952541E-5</v>
      </c>
      <c r="R1399">
        <v>3.01442534314934E-6</v>
      </c>
      <c r="S1399">
        <v>7.1331601324398299</v>
      </c>
    </row>
    <row r="1400" spans="1:19" x14ac:dyDescent="0.35">
      <c r="A1400" s="34"/>
      <c r="B1400" s="1" t="s">
        <v>6</v>
      </c>
      <c r="C1400">
        <v>0</v>
      </c>
      <c r="D1400">
        <v>0.1040633164767065</v>
      </c>
      <c r="E1400">
        <v>0.10846359597629721</v>
      </c>
      <c r="F1400">
        <v>0.19196635196711501</v>
      </c>
      <c r="G1400">
        <v>0.56155288896138567</v>
      </c>
      <c r="H1400">
        <v>0.93632379060030979</v>
      </c>
      <c r="I1400">
        <v>1.2331548209191061</v>
      </c>
      <c r="J1400">
        <v>1.08553235560871</v>
      </c>
      <c r="K1400">
        <v>0.97240574454608431</v>
      </c>
      <c r="L1400">
        <v>0.7973615101429985</v>
      </c>
      <c r="M1400">
        <v>0.50265575061411738</v>
      </c>
      <c r="N1400">
        <v>0.33859538260785782</v>
      </c>
      <c r="O1400">
        <v>0.1278316071785546</v>
      </c>
      <c r="P1400">
        <v>1.6379556286167829E-5</v>
      </c>
      <c r="Q1400">
        <v>4.1010085071125459E-6</v>
      </c>
      <c r="R1400">
        <v>3.4947898021319551E-6</v>
      </c>
      <c r="S1400">
        <v>6.9599310909538401</v>
      </c>
    </row>
    <row r="1401" spans="1:19" x14ac:dyDescent="0.35">
      <c r="A1401" s="34"/>
      <c r="B1401" s="1" t="s">
        <v>7</v>
      </c>
      <c r="C1401">
        <v>0</v>
      </c>
      <c r="D1401">
        <v>7.1674547561838747E-2</v>
      </c>
      <c r="E1401">
        <v>6.6951663707289291E-2</v>
      </c>
      <c r="F1401">
        <v>0.38433487601967548</v>
      </c>
      <c r="G1401">
        <v>0.46757825040110101</v>
      </c>
      <c r="H1401">
        <v>0.88276259361151144</v>
      </c>
      <c r="I1401">
        <v>0.95132041474314122</v>
      </c>
      <c r="J1401">
        <v>1.3195127909002211</v>
      </c>
      <c r="K1401">
        <v>1.283147481460426</v>
      </c>
      <c r="L1401">
        <v>0.89182722767711797</v>
      </c>
      <c r="M1401">
        <v>0.67864698586490146</v>
      </c>
      <c r="N1401">
        <v>0.31175785353321961</v>
      </c>
      <c r="O1401">
        <v>9.0936050881710501E-2</v>
      </c>
      <c r="P1401">
        <v>1.2298852979232539E-5</v>
      </c>
      <c r="Q1401">
        <v>9.1351283341708809E-6</v>
      </c>
      <c r="R1401">
        <v>6.020974158389122E-6</v>
      </c>
      <c r="S1401">
        <v>7.4004781913176254</v>
      </c>
    </row>
    <row r="1402" spans="1:19" x14ac:dyDescent="0.35">
      <c r="A1402" s="34"/>
      <c r="B1402" s="1" t="s">
        <v>8</v>
      </c>
      <c r="C1402">
        <v>0</v>
      </c>
      <c r="D1402">
        <v>4.037390499054571E-2</v>
      </c>
      <c r="E1402">
        <v>7.5624180790189094E-2</v>
      </c>
      <c r="F1402">
        <v>0.2399330459892049</v>
      </c>
      <c r="G1402">
        <v>0.55011854858221265</v>
      </c>
      <c r="H1402">
        <v>0.87269832746713627</v>
      </c>
      <c r="I1402">
        <v>1.035913313468346</v>
      </c>
      <c r="J1402">
        <v>1.1127746287777489</v>
      </c>
      <c r="K1402">
        <v>1.3627159777663189</v>
      </c>
      <c r="L1402">
        <v>1.0997094964942491</v>
      </c>
      <c r="M1402">
        <v>0.82605271685386172</v>
      </c>
      <c r="N1402">
        <v>0.33086508381165308</v>
      </c>
      <c r="O1402">
        <v>0.133283364590394</v>
      </c>
      <c r="P1402">
        <v>1.4362616105122531E-5</v>
      </c>
      <c r="Q1402">
        <v>1.0272156668633031E-5</v>
      </c>
      <c r="R1402">
        <v>1.2950389341679861E-5</v>
      </c>
      <c r="S1402">
        <v>7.6801001747439752</v>
      </c>
    </row>
    <row r="1403" spans="1:19" x14ac:dyDescent="0.35">
      <c r="A1403" s="34"/>
      <c r="B1403" s="1" t="s">
        <v>9</v>
      </c>
      <c r="C1403">
        <v>0</v>
      </c>
      <c r="D1403">
        <v>2.3105300230012699E-2</v>
      </c>
      <c r="E1403">
        <v>0.10133868956797069</v>
      </c>
      <c r="F1403">
        <v>0.30121763081764852</v>
      </c>
      <c r="G1403">
        <v>0.37656712638498852</v>
      </c>
      <c r="H1403">
        <v>0.65888831614213161</v>
      </c>
      <c r="I1403">
        <v>0.85019240068534319</v>
      </c>
      <c r="J1403">
        <v>0.93823575846814244</v>
      </c>
      <c r="K1403">
        <v>0.97023979283988715</v>
      </c>
      <c r="L1403">
        <v>0.95105836368409147</v>
      </c>
      <c r="M1403">
        <v>0.64024258438483617</v>
      </c>
      <c r="N1403">
        <v>0.3761157637631557</v>
      </c>
      <c r="O1403">
        <v>0.10662264832806601</v>
      </c>
      <c r="P1403">
        <v>1.6281037030972492E-5</v>
      </c>
      <c r="Q1403">
        <v>1.082436104787482E-5</v>
      </c>
      <c r="R1403">
        <v>6.091723387356965E-6</v>
      </c>
      <c r="S1403">
        <v>6.293857572417739</v>
      </c>
    </row>
    <row r="1404" spans="1:19" x14ac:dyDescent="0.35">
      <c r="A1404" s="34"/>
      <c r="B1404" s="1" t="s">
        <v>10</v>
      </c>
      <c r="C1404">
        <v>0</v>
      </c>
      <c r="D1404">
        <v>3.320794794093476E-3</v>
      </c>
      <c r="E1404">
        <v>0.1123697609783238</v>
      </c>
      <c r="F1404">
        <v>0.23105858034599211</v>
      </c>
      <c r="G1404">
        <v>0.32144824426761381</v>
      </c>
      <c r="H1404">
        <v>0.68078962872842974</v>
      </c>
      <c r="I1404">
        <v>0.79864521888809026</v>
      </c>
      <c r="J1404">
        <v>0.83478874642177914</v>
      </c>
      <c r="K1404">
        <v>1.129912615555799</v>
      </c>
      <c r="L1404">
        <v>1.094630901998876</v>
      </c>
      <c r="M1404">
        <v>0.86911852760921171</v>
      </c>
      <c r="N1404">
        <v>0.48678729232410761</v>
      </c>
      <c r="O1404">
        <v>0.13068055528124389</v>
      </c>
      <c r="P1404">
        <v>1.180797212969506E-5</v>
      </c>
      <c r="Q1404">
        <v>1.1822664543445789E-5</v>
      </c>
      <c r="R1404">
        <v>1.01613164687284E-5</v>
      </c>
      <c r="S1404">
        <v>6.693584659146703</v>
      </c>
    </row>
    <row r="1405" spans="1:19" x14ac:dyDescent="0.35">
      <c r="A1405" s="34"/>
      <c r="B1405" s="1" t="s">
        <v>11</v>
      </c>
      <c r="C1405">
        <v>0</v>
      </c>
      <c r="D1405">
        <v>4.4951029063454551E-2</v>
      </c>
      <c r="E1405">
        <v>0.20590099000270071</v>
      </c>
      <c r="F1405">
        <v>0.18464684097890549</v>
      </c>
      <c r="G1405">
        <v>0.25756627596520482</v>
      </c>
      <c r="H1405">
        <v>0.47910614609335989</v>
      </c>
      <c r="I1405">
        <v>0.6703984962317151</v>
      </c>
      <c r="J1405">
        <v>0.63449221096483643</v>
      </c>
      <c r="K1405">
        <v>0.81078558348188579</v>
      </c>
      <c r="L1405">
        <v>0.64237423862943388</v>
      </c>
      <c r="M1405">
        <v>0.62241625017863944</v>
      </c>
      <c r="N1405">
        <v>0.44963892742846079</v>
      </c>
      <c r="O1405">
        <v>0.14659868413931201</v>
      </c>
      <c r="P1405">
        <v>1.349783035371988E-5</v>
      </c>
      <c r="Q1405">
        <v>6.587399251519834E-6</v>
      </c>
      <c r="R1405">
        <v>6.6571675591286492E-6</v>
      </c>
      <c r="S1405">
        <v>5.1489024155550744</v>
      </c>
    </row>
    <row r="1406" spans="1:19" x14ac:dyDescent="0.35">
      <c r="A1406" s="34"/>
      <c r="B1406" s="1" t="s">
        <v>12</v>
      </c>
      <c r="C1406">
        <v>0</v>
      </c>
      <c r="D1406">
        <v>8.9537008222143159E-3</v>
      </c>
      <c r="E1406">
        <v>0.1157325845383568</v>
      </c>
      <c r="F1406">
        <v>4.1688313799335797E-2</v>
      </c>
      <c r="G1406">
        <v>0.17045468214293119</v>
      </c>
      <c r="H1406">
        <v>0.3072434905106885</v>
      </c>
      <c r="I1406">
        <v>0.34061671312811131</v>
      </c>
      <c r="J1406">
        <v>0.4040622090761079</v>
      </c>
      <c r="K1406">
        <v>0.43671148751741468</v>
      </c>
      <c r="L1406">
        <v>0.4282861600772051</v>
      </c>
      <c r="M1406">
        <v>0.34199452313761081</v>
      </c>
      <c r="N1406">
        <v>0.30477212797177522</v>
      </c>
      <c r="O1406">
        <v>8.3725965518925805E-2</v>
      </c>
      <c r="P1406">
        <v>2.030195801259054E-5</v>
      </c>
      <c r="Q1406">
        <v>8.2610215574613784E-6</v>
      </c>
      <c r="R1406">
        <v>1.483981821636681E-5</v>
      </c>
      <c r="S1406">
        <v>2.9842853610384639</v>
      </c>
    </row>
    <row r="1407" spans="1:19" x14ac:dyDescent="0.35">
      <c r="A1407" s="34"/>
      <c r="B1407" s="1" t="s">
        <v>13</v>
      </c>
      <c r="C1407">
        <v>7.602995211457355E-6</v>
      </c>
      <c r="D1407">
        <v>3.3632675385513442E-6</v>
      </c>
      <c r="E1407">
        <v>7.6485529562267413E-6</v>
      </c>
      <c r="F1407">
        <v>2.276215322644046E-5</v>
      </c>
      <c r="G1407">
        <v>3.1493335121439779E-5</v>
      </c>
      <c r="H1407">
        <v>7.8930841022094474E-5</v>
      </c>
      <c r="I1407">
        <v>7.2421284181055644E-5</v>
      </c>
      <c r="J1407">
        <v>2.9174820295804419E-5</v>
      </c>
      <c r="K1407">
        <v>6.6187373191408909E-5</v>
      </c>
      <c r="L1407">
        <v>5.9569323761485908E-5</v>
      </c>
      <c r="M1407">
        <v>7.7071349967688558E-5</v>
      </c>
      <c r="N1407">
        <v>5.3068774755054708E-5</v>
      </c>
      <c r="O1407">
        <v>4.6603011672983138E-5</v>
      </c>
      <c r="P1407">
        <v>1.41633235369618E-5</v>
      </c>
      <c r="Q1407">
        <v>2.490662050944626E-5</v>
      </c>
      <c r="R1407">
        <v>1.191090375257413E-5</v>
      </c>
      <c r="S1407">
        <v>6.0687793070067367E-4</v>
      </c>
    </row>
    <row r="1408" spans="1:19" x14ac:dyDescent="0.35">
      <c r="A1408" s="34"/>
      <c r="B1408" s="1" t="s">
        <v>14</v>
      </c>
      <c r="C1408">
        <v>5.7886384028014932E-55</v>
      </c>
      <c r="D1408">
        <v>7.8878514941672328E-42</v>
      </c>
      <c r="E1408">
        <v>2.5483041238549718E-6</v>
      </c>
      <c r="F1408">
        <v>2.6064819095335219E-5</v>
      </c>
      <c r="G1408">
        <v>1.6803620529205902E-5</v>
      </c>
      <c r="H1408">
        <v>2.1244673880160619E-5</v>
      </c>
      <c r="I1408">
        <v>3.5726760291416863E-5</v>
      </c>
      <c r="J1408">
        <v>4.0237703289940033E-5</v>
      </c>
      <c r="K1408">
        <v>3.5640193483851463E-5</v>
      </c>
      <c r="L1408">
        <v>3.0976925222088772E-5</v>
      </c>
      <c r="M1408">
        <v>2.1305338212640379E-5</v>
      </c>
      <c r="N1408">
        <v>4.497094136823173E-5</v>
      </c>
      <c r="O1408">
        <v>2.6136837287911721E-5</v>
      </c>
      <c r="P1408">
        <v>1.6826620345055789E-5</v>
      </c>
      <c r="Q1408">
        <v>1.6651432203896709E-5</v>
      </c>
      <c r="R1408">
        <v>2.6082281328611461E-5</v>
      </c>
      <c r="S1408">
        <v>3.612164506622016E-4</v>
      </c>
    </row>
    <row r="1409" spans="1:19" x14ac:dyDescent="0.35">
      <c r="A1409" s="34"/>
      <c r="B1409" s="1" t="s">
        <v>15</v>
      </c>
      <c r="C1409">
        <v>2.3572127101661981E-141</v>
      </c>
      <c r="D1409">
        <v>9.0687167409415162E-97</v>
      </c>
      <c r="E1409">
        <v>1.186371221506312E-89</v>
      </c>
      <c r="F1409">
        <v>9.3993407642334476E-22</v>
      </c>
      <c r="G1409">
        <v>4.6600045172900577E-5</v>
      </c>
      <c r="H1409">
        <v>4.6966401121414998E-5</v>
      </c>
      <c r="I1409">
        <v>4.6931608219698722E-5</v>
      </c>
      <c r="J1409">
        <v>8.4218404379323794E-5</v>
      </c>
      <c r="K1409">
        <v>2.7778816787032399E-5</v>
      </c>
      <c r="L1409">
        <v>1.0329437771122591E-5</v>
      </c>
      <c r="M1409">
        <v>1.068036175255475E-5</v>
      </c>
      <c r="N1409">
        <v>7.2634182602282728E-75</v>
      </c>
      <c r="O1409">
        <v>1.1007397129367039E-65</v>
      </c>
      <c r="P1409">
        <v>1.0283167122541059E-5</v>
      </c>
      <c r="Q1409">
        <v>5.1690299352079659E-49</v>
      </c>
      <c r="R1409">
        <v>8.2804050872286741E-43</v>
      </c>
      <c r="S1409">
        <v>2.837882423265888E-4</v>
      </c>
    </row>
    <row r="1410" spans="1:19" x14ac:dyDescent="0.35">
      <c r="A1410" s="34" t="s">
        <v>107</v>
      </c>
      <c r="B1410" s="1" t="s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8.2060452414479945E-92</v>
      </c>
      <c r="Q1410">
        <v>1.2058515015357481E-5</v>
      </c>
      <c r="R1410">
        <v>3.1643683381115669E-125</v>
      </c>
      <c r="S1410">
        <v>1.2058515015357481E-5</v>
      </c>
    </row>
    <row r="1411" spans="1:19" x14ac:dyDescent="0.35">
      <c r="A1411" s="34"/>
      <c r="B1411" s="1" t="s">
        <v>1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1.3495557764948161E-5</v>
      </c>
      <c r="Q1411">
        <v>7.6459132509916683E-79</v>
      </c>
      <c r="R1411">
        <v>2.383920728025148E-65</v>
      </c>
      <c r="S1411">
        <v>1.3495557764948161E-5</v>
      </c>
    </row>
    <row r="1412" spans="1:19" x14ac:dyDescent="0.35">
      <c r="A1412" s="34"/>
      <c r="B1412" s="1" t="s">
        <v>2</v>
      </c>
      <c r="C1412">
        <v>0</v>
      </c>
      <c r="D1412">
        <v>0</v>
      </c>
      <c r="E1412">
        <v>6.6036252585917568E-2</v>
      </c>
      <c r="F1412">
        <v>1.5892088089756319E-2</v>
      </c>
      <c r="G1412">
        <v>1.81770554678354E-2</v>
      </c>
      <c r="H1412">
        <v>5.210502498627357E-3</v>
      </c>
      <c r="I1412">
        <v>4.4182972784774531E-2</v>
      </c>
      <c r="J1412">
        <v>1.282393852142512E-2</v>
      </c>
      <c r="K1412">
        <v>4.5866919840397723E-2</v>
      </c>
      <c r="L1412">
        <v>2.687576321358328E-2</v>
      </c>
      <c r="M1412">
        <v>1.1309974992538821E-2</v>
      </c>
      <c r="N1412">
        <v>2.974002235644872E-8</v>
      </c>
      <c r="O1412">
        <v>5.5409380026469492E-17</v>
      </c>
      <c r="P1412">
        <v>2.7978031705087359E-53</v>
      </c>
      <c r="Q1412">
        <v>4.9580076999148522E-6</v>
      </c>
      <c r="R1412">
        <v>3.7771808267144161E-102</v>
      </c>
      <c r="S1412">
        <v>0.2463804557425785</v>
      </c>
    </row>
    <row r="1413" spans="1:19" x14ac:dyDescent="0.35">
      <c r="A1413" s="34"/>
      <c r="B1413" s="1" t="s">
        <v>3</v>
      </c>
      <c r="C1413">
        <v>0</v>
      </c>
      <c r="D1413">
        <v>0</v>
      </c>
      <c r="E1413">
        <v>2.832530207988904E-2</v>
      </c>
      <c r="F1413">
        <v>0.53954423455629763</v>
      </c>
      <c r="G1413">
        <v>0.46312365733035987</v>
      </c>
      <c r="H1413">
        <v>0.26387230207189638</v>
      </c>
      <c r="I1413">
        <v>0.2552248602729012</v>
      </c>
      <c r="J1413">
        <v>0.24162541422954509</v>
      </c>
      <c r="K1413">
        <v>0.27429307420240062</v>
      </c>
      <c r="L1413">
        <v>0.2181229615702463</v>
      </c>
      <c r="M1413">
        <v>0.13613084607417919</v>
      </c>
      <c r="N1413">
        <v>6.8967090650362967E-2</v>
      </c>
      <c r="O1413">
        <v>2.4798464128665459E-2</v>
      </c>
      <c r="P1413">
        <v>8.3469960156949892E-6</v>
      </c>
      <c r="Q1413">
        <v>2.8597282239804278E-6</v>
      </c>
      <c r="R1413">
        <v>1.8892612209825001E-31</v>
      </c>
      <c r="S1413">
        <v>2.5140394138909841</v>
      </c>
    </row>
    <row r="1414" spans="1:19" x14ac:dyDescent="0.35">
      <c r="A1414" s="34"/>
      <c r="B1414" s="1" t="s">
        <v>4</v>
      </c>
      <c r="C1414">
        <v>0</v>
      </c>
      <c r="D1414">
        <v>0</v>
      </c>
      <c r="E1414">
        <v>3.9709549012528787E-2</v>
      </c>
      <c r="F1414">
        <v>0.3121413595295387</v>
      </c>
      <c r="G1414">
        <v>0.64720152101916273</v>
      </c>
      <c r="H1414">
        <v>0.61450773778918111</v>
      </c>
      <c r="I1414">
        <v>0.53212797071890228</v>
      </c>
      <c r="J1414">
        <v>0.59711455199946306</v>
      </c>
      <c r="K1414">
        <v>0.45939829484241201</v>
      </c>
      <c r="L1414">
        <v>0.37112268544422061</v>
      </c>
      <c r="M1414">
        <v>0.30115311017236279</v>
      </c>
      <c r="N1414">
        <v>0.14772248264871179</v>
      </c>
      <c r="O1414">
        <v>7.3156985759296383E-2</v>
      </c>
      <c r="P1414">
        <v>9.8611340668542582E-6</v>
      </c>
      <c r="Q1414">
        <v>1.326093870262973E-5</v>
      </c>
      <c r="R1414">
        <v>3.7431804801341289E-6</v>
      </c>
      <c r="S1414">
        <v>4.0953831141890298</v>
      </c>
    </row>
    <row r="1415" spans="1:19" x14ac:dyDescent="0.35">
      <c r="A1415" s="34"/>
      <c r="B1415" s="1" t="s">
        <v>5</v>
      </c>
      <c r="C1415">
        <v>0</v>
      </c>
      <c r="D1415">
        <v>0</v>
      </c>
      <c r="E1415">
        <v>5.0594938048498218E-2</v>
      </c>
      <c r="F1415">
        <v>0.27181533306942918</v>
      </c>
      <c r="G1415">
        <v>0.61020356720057878</v>
      </c>
      <c r="H1415">
        <v>1.018035480882111</v>
      </c>
      <c r="I1415">
        <v>0.75581742804848828</v>
      </c>
      <c r="J1415">
        <v>0.751545808300776</v>
      </c>
      <c r="K1415">
        <v>0.707496339719214</v>
      </c>
      <c r="L1415">
        <v>0.50033015262614078</v>
      </c>
      <c r="M1415">
        <v>0.43708736172212881</v>
      </c>
      <c r="N1415">
        <v>0.2155963573031815</v>
      </c>
      <c r="O1415">
        <v>9.6673754258826475E-2</v>
      </c>
      <c r="P1415">
        <v>1.606746272092466E-5</v>
      </c>
      <c r="Q1415">
        <v>1.0118260764952541E-5</v>
      </c>
      <c r="R1415">
        <v>3.01442534314934E-6</v>
      </c>
      <c r="S1415">
        <v>5.415225721328202</v>
      </c>
    </row>
    <row r="1416" spans="1:19" x14ac:dyDescent="0.35">
      <c r="A1416" s="34"/>
      <c r="B1416" s="1" t="s">
        <v>6</v>
      </c>
      <c r="C1416">
        <v>0</v>
      </c>
      <c r="D1416">
        <v>0</v>
      </c>
      <c r="E1416">
        <v>5.9478258128757552E-2</v>
      </c>
      <c r="F1416">
        <v>0.15240526676708829</v>
      </c>
      <c r="G1416">
        <v>0.43868420666730762</v>
      </c>
      <c r="H1416">
        <v>0.71658122802465429</v>
      </c>
      <c r="I1416">
        <v>0.97295629820403495</v>
      </c>
      <c r="J1416">
        <v>0.86901091429122945</v>
      </c>
      <c r="K1416">
        <v>0.79357776827352966</v>
      </c>
      <c r="L1416">
        <v>0.65351996161311354</v>
      </c>
      <c r="M1416">
        <v>0.41893995612193091</v>
      </c>
      <c r="N1416">
        <v>0.26097169462918812</v>
      </c>
      <c r="O1416">
        <v>9.391862230004204E-2</v>
      </c>
      <c r="P1416">
        <v>1.6379556286167829E-5</v>
      </c>
      <c r="Q1416">
        <v>4.1010085071125459E-6</v>
      </c>
      <c r="R1416">
        <v>3.4947898021319551E-6</v>
      </c>
      <c r="S1416">
        <v>5.4300681503754733</v>
      </c>
    </row>
    <row r="1417" spans="1:19" x14ac:dyDescent="0.35">
      <c r="A1417" s="34"/>
      <c r="B1417" s="1" t="s">
        <v>7</v>
      </c>
      <c r="C1417">
        <v>0</v>
      </c>
      <c r="D1417">
        <v>0</v>
      </c>
      <c r="E1417">
        <v>3.7251378247918361E-2</v>
      </c>
      <c r="F1417">
        <v>0.30959318287312282</v>
      </c>
      <c r="G1417">
        <v>0.37061446421702321</v>
      </c>
      <c r="H1417">
        <v>0.68547247478509199</v>
      </c>
      <c r="I1417">
        <v>0.76156903028125256</v>
      </c>
      <c r="J1417">
        <v>1.0717729515448109</v>
      </c>
      <c r="K1417">
        <v>1.0624910551569251</v>
      </c>
      <c r="L1417">
        <v>0.74163641652738987</v>
      </c>
      <c r="M1417">
        <v>0.57389412876086443</v>
      </c>
      <c r="N1417">
        <v>0.2438015748628459</v>
      </c>
      <c r="O1417">
        <v>6.7788540531645555E-2</v>
      </c>
      <c r="P1417">
        <v>1.2298852979232539E-5</v>
      </c>
      <c r="Q1417">
        <v>9.1351283341708809E-6</v>
      </c>
      <c r="R1417">
        <v>6.020974158389122E-6</v>
      </c>
      <c r="S1417">
        <v>5.925912652744362</v>
      </c>
    </row>
    <row r="1418" spans="1:19" x14ac:dyDescent="0.35">
      <c r="A1418" s="34"/>
      <c r="B1418" s="1" t="s">
        <v>8</v>
      </c>
      <c r="C1418">
        <v>0</v>
      </c>
      <c r="D1418">
        <v>0</v>
      </c>
      <c r="E1418">
        <v>4.2894456951930053E-2</v>
      </c>
      <c r="F1418">
        <v>0.19702946560752291</v>
      </c>
      <c r="G1418">
        <v>0.44451238968638951</v>
      </c>
      <c r="H1418">
        <v>0.69082772791077696</v>
      </c>
      <c r="I1418">
        <v>0.8454061280878078</v>
      </c>
      <c r="J1418">
        <v>0.92141636605658583</v>
      </c>
      <c r="K1418">
        <v>1.150306498577679</v>
      </c>
      <c r="L1418">
        <v>0.93228310408969983</v>
      </c>
      <c r="M1418">
        <v>0.71212320815057861</v>
      </c>
      <c r="N1418">
        <v>0.26377252768205262</v>
      </c>
      <c r="O1418">
        <v>0.1012874552162914</v>
      </c>
      <c r="P1418">
        <v>1.4362616105122531E-5</v>
      </c>
      <c r="Q1418">
        <v>1.0272156668633031E-5</v>
      </c>
      <c r="R1418">
        <v>1.2950389341679861E-5</v>
      </c>
      <c r="S1418">
        <v>6.3018969131794291</v>
      </c>
    </row>
    <row r="1419" spans="1:19" x14ac:dyDescent="0.35">
      <c r="A1419" s="34"/>
      <c r="B1419" s="1" t="s">
        <v>9</v>
      </c>
      <c r="C1419">
        <v>0</v>
      </c>
      <c r="D1419">
        <v>0</v>
      </c>
      <c r="E1419">
        <v>5.7726787242071788E-2</v>
      </c>
      <c r="F1419">
        <v>0.24841802980260441</v>
      </c>
      <c r="G1419">
        <v>0.30558469486702028</v>
      </c>
      <c r="H1419">
        <v>0.52381633332475031</v>
      </c>
      <c r="I1419">
        <v>0.696820323017601</v>
      </c>
      <c r="J1419">
        <v>0.78022938095369843</v>
      </c>
      <c r="K1419">
        <v>0.82252464733976016</v>
      </c>
      <c r="L1419">
        <v>0.809726998477029</v>
      </c>
      <c r="M1419">
        <v>0.55431106193557367</v>
      </c>
      <c r="N1419">
        <v>0.30113537182235373</v>
      </c>
      <c r="O1419">
        <v>8.1374960487215514E-2</v>
      </c>
      <c r="P1419">
        <v>1.6281037030972492E-5</v>
      </c>
      <c r="Q1419">
        <v>1.082436104787482E-5</v>
      </c>
      <c r="R1419">
        <v>6.091723387356965E-6</v>
      </c>
      <c r="S1419">
        <v>5.1817017863911428</v>
      </c>
    </row>
    <row r="1420" spans="1:19" x14ac:dyDescent="0.35">
      <c r="A1420" s="34"/>
      <c r="B1420" s="1" t="s">
        <v>10</v>
      </c>
      <c r="C1420">
        <v>0</v>
      </c>
      <c r="D1420">
        <v>0</v>
      </c>
      <c r="E1420">
        <v>6.5092222220372906E-2</v>
      </c>
      <c r="F1420">
        <v>0.1937770602727916</v>
      </c>
      <c r="G1420">
        <v>0.26526368004739359</v>
      </c>
      <c r="H1420">
        <v>0.55037373272772283</v>
      </c>
      <c r="I1420">
        <v>0.66563327396372052</v>
      </c>
      <c r="J1420">
        <v>0.70593455847525399</v>
      </c>
      <c r="K1420">
        <v>0.97407463265054162</v>
      </c>
      <c r="L1420">
        <v>0.9477126834627696</v>
      </c>
      <c r="M1420">
        <v>0.76518339054551054</v>
      </c>
      <c r="N1420">
        <v>0.39633005311778952</v>
      </c>
      <c r="O1420">
        <v>0.10142145439494871</v>
      </c>
      <c r="P1420">
        <v>1.180797212969506E-5</v>
      </c>
      <c r="Q1420">
        <v>1.1822664543445789E-5</v>
      </c>
      <c r="R1420">
        <v>1.01613164687284E-5</v>
      </c>
      <c r="S1420">
        <v>5.6308305338319578</v>
      </c>
    </row>
    <row r="1421" spans="1:19" x14ac:dyDescent="0.35">
      <c r="A1421" s="34"/>
      <c r="B1421" s="1" t="s">
        <v>11</v>
      </c>
      <c r="C1421">
        <v>0</v>
      </c>
      <c r="D1421">
        <v>0</v>
      </c>
      <c r="E1421">
        <v>0.1102984280421626</v>
      </c>
      <c r="F1421">
        <v>0.14320342041917261</v>
      </c>
      <c r="G1421">
        <v>0.19655630435820079</v>
      </c>
      <c r="H1421">
        <v>0.35818529844965191</v>
      </c>
      <c r="I1421">
        <v>0.51670826191115893</v>
      </c>
      <c r="J1421">
        <v>0.49618701988834762</v>
      </c>
      <c r="K1421">
        <v>0.64637513363279997</v>
      </c>
      <c r="L1421">
        <v>0.51431400604785138</v>
      </c>
      <c r="M1421">
        <v>0.50675576249519705</v>
      </c>
      <c r="N1421">
        <v>0.33854228655514218</v>
      </c>
      <c r="O1421">
        <v>0.1052156110848553</v>
      </c>
      <c r="P1421">
        <v>1.349783035371988E-5</v>
      </c>
      <c r="Q1421">
        <v>6.587399251519834E-6</v>
      </c>
      <c r="R1421">
        <v>6.6571675591286492E-6</v>
      </c>
      <c r="S1421">
        <v>3.932368275281704</v>
      </c>
    </row>
    <row r="1422" spans="1:19" x14ac:dyDescent="0.35">
      <c r="A1422" s="34"/>
      <c r="B1422" s="1" t="s">
        <v>12</v>
      </c>
      <c r="C1422">
        <v>0</v>
      </c>
      <c r="D1422">
        <v>0</v>
      </c>
      <c r="E1422">
        <v>5.9097298680922873E-2</v>
      </c>
      <c r="F1422">
        <v>3.0819595066066581E-2</v>
      </c>
      <c r="G1422">
        <v>0.1239960938555137</v>
      </c>
      <c r="H1422">
        <v>0.21895748422347511</v>
      </c>
      <c r="I1422">
        <v>0.2502530722677766</v>
      </c>
      <c r="J1422">
        <v>0.3012093352601366</v>
      </c>
      <c r="K1422">
        <v>0.33187483952178171</v>
      </c>
      <c r="L1422">
        <v>0.32687022785505021</v>
      </c>
      <c r="M1422">
        <v>0.26542267024405369</v>
      </c>
      <c r="N1422">
        <v>0.21873856422687371</v>
      </c>
      <c r="O1422">
        <v>5.7281101931089907E-2</v>
      </c>
      <c r="P1422">
        <v>2.030195801259054E-5</v>
      </c>
      <c r="Q1422">
        <v>8.2610215574613784E-6</v>
      </c>
      <c r="R1422">
        <v>1.483981821636681E-5</v>
      </c>
      <c r="S1422">
        <v>2.1845636859305269</v>
      </c>
    </row>
    <row r="1423" spans="1:19" x14ac:dyDescent="0.35">
      <c r="A1423" s="34"/>
      <c r="B1423" s="1" t="s">
        <v>13</v>
      </c>
      <c r="C1423">
        <v>7.602995211457355E-6</v>
      </c>
      <c r="D1423">
        <v>3.3632675385513442E-6</v>
      </c>
      <c r="E1423">
        <v>7.6485529562267413E-6</v>
      </c>
      <c r="F1423">
        <v>2.276215322644046E-5</v>
      </c>
      <c r="G1423">
        <v>3.1493335121439779E-5</v>
      </c>
      <c r="H1423">
        <v>7.8930841022094474E-5</v>
      </c>
      <c r="I1423">
        <v>7.2421284181055644E-5</v>
      </c>
      <c r="J1423">
        <v>2.9174820295804419E-5</v>
      </c>
      <c r="K1423">
        <v>6.6187373191408909E-5</v>
      </c>
      <c r="L1423">
        <v>5.9569323761485908E-5</v>
      </c>
      <c r="M1423">
        <v>7.7071349967688558E-5</v>
      </c>
      <c r="N1423">
        <v>5.3068774755054708E-5</v>
      </c>
      <c r="O1423">
        <v>4.6603011672983138E-5</v>
      </c>
      <c r="P1423">
        <v>1.41633235369618E-5</v>
      </c>
      <c r="Q1423">
        <v>2.490662050944626E-5</v>
      </c>
      <c r="R1423">
        <v>1.191090375257413E-5</v>
      </c>
      <c r="S1423">
        <v>6.0687793070067367E-4</v>
      </c>
    </row>
    <row r="1424" spans="1:19" x14ac:dyDescent="0.35">
      <c r="A1424" s="34"/>
      <c r="B1424" s="1" t="s">
        <v>14</v>
      </c>
      <c r="C1424">
        <v>5.7886384028014932E-55</v>
      </c>
      <c r="D1424">
        <v>7.8878514941672328E-42</v>
      </c>
      <c r="E1424">
        <v>2.5483041238549718E-6</v>
      </c>
      <c r="F1424">
        <v>2.6064819095335219E-5</v>
      </c>
      <c r="G1424">
        <v>1.6803620529205902E-5</v>
      </c>
      <c r="H1424">
        <v>2.1244673880160619E-5</v>
      </c>
      <c r="I1424">
        <v>3.5726760291416863E-5</v>
      </c>
      <c r="J1424">
        <v>4.0237703289940033E-5</v>
      </c>
      <c r="K1424">
        <v>3.5640193483851463E-5</v>
      </c>
      <c r="L1424">
        <v>3.0976925222088772E-5</v>
      </c>
      <c r="M1424">
        <v>2.1305338212640379E-5</v>
      </c>
      <c r="N1424">
        <v>4.497094136823173E-5</v>
      </c>
      <c r="O1424">
        <v>2.6136837287911721E-5</v>
      </c>
      <c r="P1424">
        <v>1.6826620345055789E-5</v>
      </c>
      <c r="Q1424">
        <v>1.6651432203896709E-5</v>
      </c>
      <c r="R1424">
        <v>2.6082281328611461E-5</v>
      </c>
      <c r="S1424">
        <v>3.612164506622016E-4</v>
      </c>
    </row>
    <row r="1425" spans="1:19" x14ac:dyDescent="0.35">
      <c r="A1425" s="34"/>
      <c r="B1425" s="1" t="s">
        <v>15</v>
      </c>
      <c r="C1425">
        <v>2.3572127101661981E-141</v>
      </c>
      <c r="D1425">
        <v>9.0687167409415162E-97</v>
      </c>
      <c r="E1425">
        <v>1.186371221506312E-89</v>
      </c>
      <c r="F1425">
        <v>9.3993407642334476E-22</v>
      </c>
      <c r="G1425">
        <v>4.6600045172900577E-5</v>
      </c>
      <c r="H1425">
        <v>4.6966401121414998E-5</v>
      </c>
      <c r="I1425">
        <v>4.6931608219698722E-5</v>
      </c>
      <c r="J1425">
        <v>8.4218404379323794E-5</v>
      </c>
      <c r="K1425">
        <v>2.7778816787032399E-5</v>
      </c>
      <c r="L1425">
        <v>1.0329437771122591E-5</v>
      </c>
      <c r="M1425">
        <v>1.068036175255475E-5</v>
      </c>
      <c r="N1425">
        <v>7.2634182602282728E-75</v>
      </c>
      <c r="O1425">
        <v>1.1007397129367039E-65</v>
      </c>
      <c r="P1425">
        <v>1.0283167122541059E-5</v>
      </c>
      <c r="Q1425">
        <v>5.1690299352079659E-49</v>
      </c>
      <c r="R1425">
        <v>8.2804050872286741E-43</v>
      </c>
      <c r="S1425">
        <v>2.837882423265888E-4</v>
      </c>
    </row>
    <row r="1426" spans="1:19" x14ac:dyDescent="0.35">
      <c r="A1426" s="34" t="s">
        <v>108</v>
      </c>
      <c r="B1426" s="1" t="s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5.5617149975151023E-113</v>
      </c>
      <c r="Q1426">
        <v>4.0747304409900907E-111</v>
      </c>
      <c r="R1426">
        <v>6.7101506793696636E-143</v>
      </c>
      <c r="S1426">
        <v>4.1303475909652413E-111</v>
      </c>
    </row>
    <row r="1427" spans="1:19" x14ac:dyDescent="0.35">
      <c r="A1427" s="34"/>
      <c r="B1427" s="1" t="s">
        <v>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2.0975061385395531E-5</v>
      </c>
      <c r="Q1427">
        <v>3.9421418646880593E-65</v>
      </c>
      <c r="R1427">
        <v>5.4789967730412248E-121</v>
      </c>
      <c r="S1427">
        <v>2.0975061385395531E-5</v>
      </c>
    </row>
    <row r="1428" spans="1:19" x14ac:dyDescent="0.35">
      <c r="A1428" s="34"/>
      <c r="B1428" s="1" t="s">
        <v>2</v>
      </c>
      <c r="C1428">
        <v>0</v>
      </c>
      <c r="D1428">
        <v>0</v>
      </c>
      <c r="E1428">
        <v>4.2421279385255518E-4</v>
      </c>
      <c r="F1428">
        <v>9.4722866037852422E-3</v>
      </c>
      <c r="G1428">
        <v>2.3344493122738948E-2</v>
      </c>
      <c r="H1428">
        <v>6.8521175629835164E-20</v>
      </c>
      <c r="I1428">
        <v>2.4745448012765441E-2</v>
      </c>
      <c r="J1428">
        <v>4.7449678821259332E-29</v>
      </c>
      <c r="K1428">
        <v>3.272653134722641E-2</v>
      </c>
      <c r="L1428">
        <v>4.8313946872990572E-3</v>
      </c>
      <c r="M1428">
        <v>1.3194382836445469E-24</v>
      </c>
      <c r="N1428">
        <v>3.123733803306855E-84</v>
      </c>
      <c r="O1428">
        <v>2.7688066195247689E-84</v>
      </c>
      <c r="P1428">
        <v>5.0646096742425691E-73</v>
      </c>
      <c r="Q1428">
        <v>1.0605873491449E-82</v>
      </c>
      <c r="R1428">
        <v>2.5024218459237448E-91</v>
      </c>
      <c r="S1428">
        <v>9.5544366567667641E-2</v>
      </c>
    </row>
    <row r="1429" spans="1:19" x14ac:dyDescent="0.35">
      <c r="A1429" s="34"/>
      <c r="B1429" s="1" t="s">
        <v>3</v>
      </c>
      <c r="C1429">
        <v>0</v>
      </c>
      <c r="D1429">
        <v>0</v>
      </c>
      <c r="E1429">
        <v>1.162890467029682E-2</v>
      </c>
      <c r="F1429">
        <v>0.1365698291440334</v>
      </c>
      <c r="G1429">
        <v>3.351167229312204E-2</v>
      </c>
      <c r="H1429">
        <v>0.51106733346049504</v>
      </c>
      <c r="I1429">
        <v>0.33578763776196552</v>
      </c>
      <c r="J1429">
        <v>0.6418985757265403</v>
      </c>
      <c r="K1429">
        <v>0.26595469653398213</v>
      </c>
      <c r="L1429">
        <v>8.4330140210093163E-2</v>
      </c>
      <c r="M1429">
        <v>2.3037957873394629E-2</v>
      </c>
      <c r="N1429">
        <v>4.3267569695656369E-45</v>
      </c>
      <c r="O1429">
        <v>2.5768167427560179E-56</v>
      </c>
      <c r="P1429">
        <v>2.4513414579469809E-43</v>
      </c>
      <c r="Q1429">
        <v>6.8846833624565066E-6</v>
      </c>
      <c r="R1429">
        <v>1.302908972239258E-69</v>
      </c>
      <c r="S1429">
        <v>2.0437936323572861</v>
      </c>
    </row>
    <row r="1430" spans="1:19" x14ac:dyDescent="0.35">
      <c r="A1430" s="34"/>
      <c r="B1430" s="1" t="s">
        <v>4</v>
      </c>
      <c r="C1430">
        <v>0</v>
      </c>
      <c r="D1430">
        <v>0</v>
      </c>
      <c r="E1430">
        <v>4.3481181488867187E-3</v>
      </c>
      <c r="F1430">
        <v>0.63086328325356034</v>
      </c>
      <c r="G1430">
        <v>1.389870301390808</v>
      </c>
      <c r="H1430">
        <v>1.67629154447469</v>
      </c>
      <c r="I1430">
        <v>1.4081624295555759</v>
      </c>
      <c r="J1430">
        <v>0.95462512657117382</v>
      </c>
      <c r="K1430">
        <v>0.81143194131649132</v>
      </c>
      <c r="L1430">
        <v>0.41105020686488181</v>
      </c>
      <c r="M1430">
        <v>0.39811554323329468</v>
      </c>
      <c r="N1430">
        <v>0.13866653672062229</v>
      </c>
      <c r="O1430">
        <v>2.5174167260540961E-2</v>
      </c>
      <c r="P1430">
        <v>2.8258697758063509E-6</v>
      </c>
      <c r="Q1430">
        <v>1.278973018561482E-5</v>
      </c>
      <c r="R1430">
        <v>2.8297419625440219E-6</v>
      </c>
      <c r="S1430">
        <v>7.8486176441324504</v>
      </c>
    </row>
    <row r="1431" spans="1:19" x14ac:dyDescent="0.35">
      <c r="A1431" s="34"/>
      <c r="B1431" s="1" t="s">
        <v>5</v>
      </c>
      <c r="C1431">
        <v>0</v>
      </c>
      <c r="D1431">
        <v>0</v>
      </c>
      <c r="E1431">
        <v>7.0290718203818124E-3</v>
      </c>
      <c r="F1431">
        <v>0.35758584312397118</v>
      </c>
      <c r="G1431">
        <v>1.581062065170582</v>
      </c>
      <c r="H1431">
        <v>2.5633862082443279</v>
      </c>
      <c r="I1431">
        <v>1.45937835265102</v>
      </c>
      <c r="J1431">
        <v>1.067578408344444</v>
      </c>
      <c r="K1431">
        <v>0.82226292647675048</v>
      </c>
      <c r="L1431">
        <v>0.47441560398903843</v>
      </c>
      <c r="M1431">
        <v>0.51312938900236238</v>
      </c>
      <c r="N1431">
        <v>8.9350601765772586E-2</v>
      </c>
      <c r="O1431">
        <v>1.3416407689471809E-2</v>
      </c>
      <c r="P1431">
        <v>5.2423599593917749E-6</v>
      </c>
      <c r="Q1431">
        <v>1.237691625803625E-5</v>
      </c>
      <c r="R1431">
        <v>1.100257209696332E-41</v>
      </c>
      <c r="S1431">
        <v>8.948612497554338</v>
      </c>
    </row>
    <row r="1432" spans="1:19" x14ac:dyDescent="0.35">
      <c r="A1432" s="34"/>
      <c r="B1432" s="1" t="s">
        <v>6</v>
      </c>
      <c r="C1432">
        <v>0</v>
      </c>
      <c r="D1432">
        <v>0</v>
      </c>
      <c r="E1432">
        <v>2.5648567720028439E-3</v>
      </c>
      <c r="F1432">
        <v>4.736051682074531E-2</v>
      </c>
      <c r="G1432">
        <v>0.84874418170286514</v>
      </c>
      <c r="H1432">
        <v>0.92533287615722948</v>
      </c>
      <c r="I1432">
        <v>1.2396645549799941</v>
      </c>
      <c r="J1432">
        <v>0.87876571612654242</v>
      </c>
      <c r="K1432">
        <v>0.94894098261867665</v>
      </c>
      <c r="L1432">
        <v>0.64041132016658786</v>
      </c>
      <c r="M1432">
        <v>0.3702958493628144</v>
      </c>
      <c r="N1432">
        <v>0.10280932406101639</v>
      </c>
      <c r="O1432">
        <v>1.0777949651806489E-2</v>
      </c>
      <c r="P1432">
        <v>6.8624504636830291E-6</v>
      </c>
      <c r="Q1432">
        <v>6.2830944303584407E-18</v>
      </c>
      <c r="R1432">
        <v>1.478894310197904E-6</v>
      </c>
      <c r="S1432">
        <v>6.0156764697650553</v>
      </c>
    </row>
    <row r="1433" spans="1:19" x14ac:dyDescent="0.35">
      <c r="A1433" s="34"/>
      <c r="B1433" s="1" t="s">
        <v>7</v>
      </c>
      <c r="C1433">
        <v>0</v>
      </c>
      <c r="D1433">
        <v>0</v>
      </c>
      <c r="E1433">
        <v>1.7138508085792259E-2</v>
      </c>
      <c r="F1433">
        <v>0.57317629981604801</v>
      </c>
      <c r="G1433">
        <v>0.88409432055921444</v>
      </c>
      <c r="H1433">
        <v>1.6792548755743</v>
      </c>
      <c r="I1433">
        <v>1.3834344246301471</v>
      </c>
      <c r="J1433">
        <v>1.287481354052165</v>
      </c>
      <c r="K1433">
        <v>1.0316650199934441</v>
      </c>
      <c r="L1433">
        <v>0.90725824069827954</v>
      </c>
      <c r="M1433">
        <v>0.45927608325329189</v>
      </c>
      <c r="N1433">
        <v>0.124385062410657</v>
      </c>
      <c r="O1433">
        <v>1.375943325104728E-2</v>
      </c>
      <c r="P1433">
        <v>1.6129771270258659E-5</v>
      </c>
      <c r="Q1433">
        <v>7.5737673794104219E-6</v>
      </c>
      <c r="R1433">
        <v>7.564634500557494E-6</v>
      </c>
      <c r="S1433">
        <v>8.3609548904975348</v>
      </c>
    </row>
    <row r="1434" spans="1:19" x14ac:dyDescent="0.35">
      <c r="A1434" s="34"/>
      <c r="B1434" s="1" t="s">
        <v>8</v>
      </c>
      <c r="C1434">
        <v>0</v>
      </c>
      <c r="D1434">
        <v>0</v>
      </c>
      <c r="E1434">
        <v>1.0537976403500481E-2</v>
      </c>
      <c r="F1434">
        <v>8.805765439426555E-2</v>
      </c>
      <c r="G1434">
        <v>1.0091838020320301</v>
      </c>
      <c r="H1434">
        <v>1.443696881481638</v>
      </c>
      <c r="I1434">
        <v>1.577139590119087</v>
      </c>
      <c r="J1434">
        <v>1.3010832871471361</v>
      </c>
      <c r="K1434">
        <v>1.230455877086349</v>
      </c>
      <c r="L1434">
        <v>0.86548512861467908</v>
      </c>
      <c r="M1434">
        <v>0.50118807090052719</v>
      </c>
      <c r="N1434">
        <v>0.17828274841536701</v>
      </c>
      <c r="O1434">
        <v>1.762720055166208E-2</v>
      </c>
      <c r="P1434">
        <v>1.281427034247828E-5</v>
      </c>
      <c r="Q1434">
        <v>1.279575525128514E-5</v>
      </c>
      <c r="R1434">
        <v>2.152032669050553E-5</v>
      </c>
      <c r="S1434">
        <v>8.2227853474985242</v>
      </c>
    </row>
    <row r="1435" spans="1:19" x14ac:dyDescent="0.35">
      <c r="A1435" s="34"/>
      <c r="B1435" s="1" t="s">
        <v>9</v>
      </c>
      <c r="C1435">
        <v>0</v>
      </c>
      <c r="D1435">
        <v>0</v>
      </c>
      <c r="E1435">
        <v>6.7808756508747001E-3</v>
      </c>
      <c r="F1435">
        <v>0.26981965140759218</v>
      </c>
      <c r="G1435">
        <v>0.65693366668039621</v>
      </c>
      <c r="H1435">
        <v>0.87540690418760181</v>
      </c>
      <c r="I1435">
        <v>0.82854919844592712</v>
      </c>
      <c r="J1435">
        <v>0.84564814117658271</v>
      </c>
      <c r="K1435">
        <v>0.87506169046200177</v>
      </c>
      <c r="L1435">
        <v>0.797536619056746</v>
      </c>
      <c r="M1435">
        <v>0.42369336338003161</v>
      </c>
      <c r="N1435">
        <v>9.740277104710969E-2</v>
      </c>
      <c r="O1435">
        <v>1.0764165855371609E-2</v>
      </c>
      <c r="P1435">
        <v>1.8078214733359178E-5</v>
      </c>
      <c r="Q1435">
        <v>1.3161571236945229E-5</v>
      </c>
      <c r="R1435">
        <v>3.637181563046147E-6</v>
      </c>
      <c r="S1435">
        <v>5.6876319243177687</v>
      </c>
    </row>
    <row r="1436" spans="1:19" x14ac:dyDescent="0.35">
      <c r="A1436" s="34"/>
      <c r="B1436" s="1" t="s">
        <v>10</v>
      </c>
      <c r="C1436">
        <v>0</v>
      </c>
      <c r="D1436">
        <v>0</v>
      </c>
      <c r="E1436">
        <v>2.866073036869208E-3</v>
      </c>
      <c r="F1436">
        <v>0.12758329686077119</v>
      </c>
      <c r="G1436">
        <v>0.32337780467205712</v>
      </c>
      <c r="H1436">
        <v>0.66546867909367746</v>
      </c>
      <c r="I1436">
        <v>0.72381481832189887</v>
      </c>
      <c r="J1436">
        <v>0.63382894509421761</v>
      </c>
      <c r="K1436">
        <v>0.82359698370314627</v>
      </c>
      <c r="L1436">
        <v>0.85432737111034973</v>
      </c>
      <c r="M1436">
        <v>0.5267078422507917</v>
      </c>
      <c r="N1436">
        <v>8.1721167232782083E-2</v>
      </c>
      <c r="O1436">
        <v>1.156389133368131E-2</v>
      </c>
      <c r="P1436">
        <v>1.268373556747042E-5</v>
      </c>
      <c r="Q1436">
        <v>1.8075806331842081E-5</v>
      </c>
      <c r="R1436">
        <v>4.4244841950759451E-6</v>
      </c>
      <c r="S1436">
        <v>4.7748920567363369</v>
      </c>
    </row>
    <row r="1437" spans="1:19" x14ac:dyDescent="0.35">
      <c r="A1437" s="34"/>
      <c r="B1437" s="1" t="s">
        <v>11</v>
      </c>
      <c r="C1437">
        <v>0</v>
      </c>
      <c r="D1437">
        <v>0</v>
      </c>
      <c r="E1437">
        <v>2.470280768454665E-3</v>
      </c>
      <c r="F1437">
        <v>9.0960670499196331E-2</v>
      </c>
      <c r="G1437">
        <v>0.1097041311017805</v>
      </c>
      <c r="H1437">
        <v>0.2476879300941989</v>
      </c>
      <c r="I1437">
        <v>0.27149700457320242</v>
      </c>
      <c r="J1437">
        <v>0.29082620749496102</v>
      </c>
      <c r="K1437">
        <v>0.30564545419800948</v>
      </c>
      <c r="L1437">
        <v>0.16556626010534831</v>
      </c>
      <c r="M1437">
        <v>0.2175010933735623</v>
      </c>
      <c r="N1437">
        <v>5.574006888359509E-2</v>
      </c>
      <c r="O1437">
        <v>4.1991698025822914E-3</v>
      </c>
      <c r="P1437">
        <v>1.8411693549953779E-5</v>
      </c>
      <c r="Q1437">
        <v>2.2932789747918402E-6</v>
      </c>
      <c r="R1437">
        <v>1.020127597438946E-5</v>
      </c>
      <c r="S1437">
        <v>1.7618291771433909</v>
      </c>
    </row>
    <row r="1438" spans="1:19" x14ac:dyDescent="0.35">
      <c r="A1438" s="34"/>
      <c r="B1438" s="1" t="s">
        <v>12</v>
      </c>
      <c r="C1438">
        <v>0</v>
      </c>
      <c r="D1438">
        <v>0</v>
      </c>
      <c r="E1438">
        <v>1.440803142166979E-4</v>
      </c>
      <c r="F1438">
        <v>1.2148643710527309E-2</v>
      </c>
      <c r="G1438">
        <v>5.160125054692697E-2</v>
      </c>
      <c r="H1438">
        <v>7.651636400695784E-2</v>
      </c>
      <c r="I1438">
        <v>6.398387823877405E-2</v>
      </c>
      <c r="J1438">
        <v>3.9554008641632853E-2</v>
      </c>
      <c r="K1438">
        <v>2.819199715276776E-2</v>
      </c>
      <c r="L1438">
        <v>6.2053427469666002E-2</v>
      </c>
      <c r="M1438">
        <v>2.0055423099281419E-2</v>
      </c>
      <c r="N1438">
        <v>1.9980222162609199E-2</v>
      </c>
      <c r="O1438">
        <v>1.0145087399197001E-3</v>
      </c>
      <c r="P1438">
        <v>5.4496120366222612E-5</v>
      </c>
      <c r="Q1438">
        <v>2.130269327770257E-5</v>
      </c>
      <c r="R1438">
        <v>1.286796613241418E-5</v>
      </c>
      <c r="S1438">
        <v>0.37533247086305621</v>
      </c>
    </row>
    <row r="1439" spans="1:19" x14ac:dyDescent="0.35">
      <c r="A1439" s="34"/>
      <c r="B1439" s="1" t="s">
        <v>13</v>
      </c>
      <c r="C1439">
        <v>1.7973366575732751E-58</v>
      </c>
      <c r="D1439">
        <v>1.5028864076217401E-58</v>
      </c>
      <c r="E1439">
        <v>9.6298745305343461E-64</v>
      </c>
      <c r="F1439">
        <v>3.2556602724399502E-5</v>
      </c>
      <c r="G1439">
        <v>5.8350650968286432E-5</v>
      </c>
      <c r="H1439">
        <v>1.875552529384729E-4</v>
      </c>
      <c r="I1439">
        <v>1.2281230723787539E-4</v>
      </c>
      <c r="J1439">
        <v>5.8620616118314758E-5</v>
      </c>
      <c r="K1439">
        <v>1.6263368705945349E-4</v>
      </c>
      <c r="L1439">
        <v>4.5362714048283897E-5</v>
      </c>
      <c r="M1439">
        <v>5.8255548228802501E-5</v>
      </c>
      <c r="N1439">
        <v>3.2822124037684487E-5</v>
      </c>
      <c r="O1439">
        <v>2.0025194186034029E-5</v>
      </c>
      <c r="P1439">
        <v>5.6406960105903263E-42</v>
      </c>
      <c r="Q1439">
        <v>4.6863183770886853E-43</v>
      </c>
      <c r="R1439">
        <v>7.1218174743092659E-6</v>
      </c>
      <c r="S1439">
        <v>7.8611651502191661E-4</v>
      </c>
    </row>
    <row r="1440" spans="1:19" x14ac:dyDescent="0.35">
      <c r="A1440" s="34"/>
      <c r="B1440" s="1" t="s">
        <v>14</v>
      </c>
      <c r="C1440">
        <v>2.7585849019309131E-120</v>
      </c>
      <c r="D1440">
        <v>3.8762359934074432E-135</v>
      </c>
      <c r="E1440">
        <v>4.5283965591891109E-105</v>
      </c>
      <c r="F1440">
        <v>2.653977057758804E-75</v>
      </c>
      <c r="G1440">
        <v>1.1718758579726039E-73</v>
      </c>
      <c r="H1440">
        <v>1.901740584246202E-65</v>
      </c>
      <c r="I1440">
        <v>7.2230702918907967E-49</v>
      </c>
      <c r="J1440">
        <v>7.9117449617803154E-60</v>
      </c>
      <c r="K1440">
        <v>2.538629985504541E-5</v>
      </c>
      <c r="L1440">
        <v>1.841177728682895E-67</v>
      </c>
      <c r="M1440">
        <v>2.1733502863977541E-69</v>
      </c>
      <c r="N1440">
        <v>8.7674715373425752E-80</v>
      </c>
      <c r="O1440">
        <v>7.657267093118625E-92</v>
      </c>
      <c r="P1440">
        <v>1.653671261569418E-121</v>
      </c>
      <c r="Q1440">
        <v>6.4473513950784203E-94</v>
      </c>
      <c r="R1440">
        <v>9.041877613431662E-83</v>
      </c>
      <c r="S1440">
        <v>2.538629985504541E-5</v>
      </c>
    </row>
    <row r="1441" spans="1:19" x14ac:dyDescent="0.35">
      <c r="A1441" s="34"/>
      <c r="B1441" s="1" t="s">
        <v>15</v>
      </c>
      <c r="C1441">
        <v>9.5843764896783099E-128</v>
      </c>
      <c r="D1441">
        <v>4.0806216013215903E-121</v>
      </c>
      <c r="E1441">
        <v>7.339385715244335E-119</v>
      </c>
      <c r="F1441">
        <v>5.8980812579457354E-109</v>
      </c>
      <c r="G1441">
        <v>4.4046207642318702E-132</v>
      </c>
      <c r="H1441">
        <v>1.800661095152288E-114</v>
      </c>
      <c r="I1441">
        <v>1.271681676784678E-115</v>
      </c>
      <c r="J1441">
        <v>1.347289972343098E-79</v>
      </c>
      <c r="K1441">
        <v>1.5078847465364861E-76</v>
      </c>
      <c r="L1441">
        <v>8.9346162762276989E-83</v>
      </c>
      <c r="M1441">
        <v>2.9684901619744411E-116</v>
      </c>
      <c r="N1441">
        <v>2.8333131358214938E-107</v>
      </c>
      <c r="O1441">
        <v>2.147204907628997E-115</v>
      </c>
      <c r="P1441">
        <v>5.201773379838597E-131</v>
      </c>
      <c r="Q1441">
        <v>4.602065197109698E-141</v>
      </c>
      <c r="R1441">
        <v>7.1798866367840902E-87</v>
      </c>
      <c r="S1441">
        <v>1.5092329300422561E-76</v>
      </c>
    </row>
    <row r="1442" spans="1:19" x14ac:dyDescent="0.35">
      <c r="A1442" s="34" t="s">
        <v>109</v>
      </c>
      <c r="B1442" s="1" t="s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8.2060452414479945E-92</v>
      </c>
      <c r="Q1442">
        <v>1.2058515015357481E-5</v>
      </c>
      <c r="R1442">
        <v>3.1643683381115669E-125</v>
      </c>
      <c r="S1442">
        <v>1.2058515015357481E-5</v>
      </c>
    </row>
    <row r="1443" spans="1:19" x14ac:dyDescent="0.35">
      <c r="A1443" s="34"/>
      <c r="B1443" s="1" t="s">
        <v>1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1.3495557764948161E-5</v>
      </c>
      <c r="Q1443">
        <v>7.6459132509916683E-79</v>
      </c>
      <c r="R1443">
        <v>2.383920728025148E-65</v>
      </c>
      <c r="S1443">
        <v>1.3495557764948161E-5</v>
      </c>
    </row>
    <row r="1444" spans="1:19" x14ac:dyDescent="0.35">
      <c r="A1444" s="34"/>
      <c r="B1444" s="1" t="s">
        <v>2</v>
      </c>
      <c r="C1444">
        <v>0</v>
      </c>
      <c r="D1444">
        <v>0</v>
      </c>
      <c r="E1444">
        <v>1.019774076873651E-2</v>
      </c>
      <c r="F1444">
        <v>5.4934046068158358E-3</v>
      </c>
      <c r="G1444">
        <v>8.4321062662857642E-3</v>
      </c>
      <c r="H1444">
        <v>2.5327466627917271E-3</v>
      </c>
      <c r="I1444">
        <v>2.0304702307178211E-2</v>
      </c>
      <c r="J1444">
        <v>5.6614353611216632E-3</v>
      </c>
      <c r="K1444">
        <v>1.9573175489684042E-2</v>
      </c>
      <c r="L1444">
        <v>1.120107471076308E-2</v>
      </c>
      <c r="M1444">
        <v>4.0731056598146166E-3</v>
      </c>
      <c r="N1444">
        <v>7.8551790050579206E-9</v>
      </c>
      <c r="O1444">
        <v>7.7189293033476183E-18</v>
      </c>
      <c r="P1444">
        <v>2.7978031705087359E-53</v>
      </c>
      <c r="Q1444">
        <v>4.9580076999148522E-6</v>
      </c>
      <c r="R1444">
        <v>3.7771808267144161E-102</v>
      </c>
      <c r="S1444">
        <v>8.7474457696070373E-2</v>
      </c>
    </row>
    <row r="1445" spans="1:19" x14ac:dyDescent="0.35">
      <c r="A1445" s="34"/>
      <c r="B1445" s="1" t="s">
        <v>3</v>
      </c>
      <c r="C1445">
        <v>0</v>
      </c>
      <c r="D1445">
        <v>0</v>
      </c>
      <c r="E1445">
        <v>9.7911831381938055E-3</v>
      </c>
      <c r="F1445">
        <v>0.41747142634350021</v>
      </c>
      <c r="G1445">
        <v>0.4808931388305222</v>
      </c>
      <c r="H1445">
        <v>0.2871078223495348</v>
      </c>
      <c r="I1445">
        <v>0.26254499515426039</v>
      </c>
      <c r="J1445">
        <v>0.23877387818140269</v>
      </c>
      <c r="K1445">
        <v>0.26200865120297567</v>
      </c>
      <c r="L1445">
        <v>0.20348825589883671</v>
      </c>
      <c r="M1445">
        <v>0.1097386595921418</v>
      </c>
      <c r="N1445">
        <v>4.0775169715112893E-2</v>
      </c>
      <c r="O1445">
        <v>7.7328152155083122E-3</v>
      </c>
      <c r="P1445">
        <v>8.3469960156949892E-6</v>
      </c>
      <c r="Q1445">
        <v>2.8597282239804278E-6</v>
      </c>
      <c r="R1445">
        <v>1.8892612209825001E-31</v>
      </c>
      <c r="S1445">
        <v>2.320337202346229</v>
      </c>
    </row>
    <row r="1446" spans="1:19" x14ac:dyDescent="0.35">
      <c r="A1446" s="34"/>
      <c r="B1446" s="1" t="s">
        <v>4</v>
      </c>
      <c r="C1446">
        <v>0</v>
      </c>
      <c r="D1446">
        <v>0</v>
      </c>
      <c r="E1446">
        <v>1.8420757842348111E-2</v>
      </c>
      <c r="F1446">
        <v>0.32411783714151932</v>
      </c>
      <c r="G1446">
        <v>0.90186816857995256</v>
      </c>
      <c r="H1446">
        <v>0.89728517008598285</v>
      </c>
      <c r="I1446">
        <v>0.73459635958266845</v>
      </c>
      <c r="J1446">
        <v>0.7918697848067825</v>
      </c>
      <c r="K1446">
        <v>0.58890071728853877</v>
      </c>
      <c r="L1446">
        <v>0.46463014240812628</v>
      </c>
      <c r="M1446">
        <v>0.32579346984929719</v>
      </c>
      <c r="N1446">
        <v>0.1172066854122728</v>
      </c>
      <c r="O1446">
        <v>3.0614034444727201E-2</v>
      </c>
      <c r="P1446">
        <v>9.8611340668542582E-6</v>
      </c>
      <c r="Q1446">
        <v>1.326093870262973E-5</v>
      </c>
      <c r="R1446">
        <v>3.7431804801341289E-6</v>
      </c>
      <c r="S1446">
        <v>5.1953299926954646</v>
      </c>
    </row>
    <row r="1447" spans="1:19" x14ac:dyDescent="0.35">
      <c r="A1447" s="34"/>
      <c r="B1447" s="1" t="s">
        <v>5</v>
      </c>
      <c r="C1447">
        <v>0</v>
      </c>
      <c r="D1447">
        <v>0</v>
      </c>
      <c r="E1447">
        <v>2.459343614752052E-2</v>
      </c>
      <c r="F1447">
        <v>0.29575028430802819</v>
      </c>
      <c r="G1447">
        <v>0.89100035347396156</v>
      </c>
      <c r="H1447">
        <v>1.557634842315456</v>
      </c>
      <c r="I1447">
        <v>1.093324777937265</v>
      </c>
      <c r="J1447">
        <v>1.0443622813132729</v>
      </c>
      <c r="K1447">
        <v>0.95033452333082069</v>
      </c>
      <c r="L1447">
        <v>0.65636612640399061</v>
      </c>
      <c r="M1447">
        <v>0.49547628903321828</v>
      </c>
      <c r="N1447">
        <v>0.17924490091675399</v>
      </c>
      <c r="O1447">
        <v>4.2390930768261267E-2</v>
      </c>
      <c r="P1447">
        <v>1.606746272092466E-5</v>
      </c>
      <c r="Q1447">
        <v>1.0118260764952541E-5</v>
      </c>
      <c r="R1447">
        <v>3.01442534314934E-6</v>
      </c>
      <c r="S1447">
        <v>7.2305079460973776</v>
      </c>
    </row>
    <row r="1448" spans="1:19" x14ac:dyDescent="0.35">
      <c r="A1448" s="34"/>
      <c r="B1448" s="1" t="s">
        <v>6</v>
      </c>
      <c r="C1448">
        <v>0</v>
      </c>
      <c r="D1448">
        <v>0</v>
      </c>
      <c r="E1448">
        <v>2.7333795101041589E-2</v>
      </c>
      <c r="F1448">
        <v>0.15677642053389501</v>
      </c>
      <c r="G1448">
        <v>0.60559835031571263</v>
      </c>
      <c r="H1448">
        <v>1.03656780451192</v>
      </c>
      <c r="I1448">
        <v>1.3306234482538111</v>
      </c>
      <c r="J1448">
        <v>1.1416960598002741</v>
      </c>
      <c r="K1448">
        <v>1.0077930330169851</v>
      </c>
      <c r="L1448">
        <v>0.81054641785549253</v>
      </c>
      <c r="M1448">
        <v>0.44898926744529499</v>
      </c>
      <c r="N1448">
        <v>0.2051296063910184</v>
      </c>
      <c r="O1448">
        <v>3.893548878515847E-2</v>
      </c>
      <c r="P1448">
        <v>1.6379556286167829E-5</v>
      </c>
      <c r="Q1448">
        <v>4.1010085071125459E-6</v>
      </c>
      <c r="R1448">
        <v>3.4947898021319551E-6</v>
      </c>
      <c r="S1448">
        <v>6.8100136673652001</v>
      </c>
    </row>
    <row r="1449" spans="1:19" x14ac:dyDescent="0.35">
      <c r="A1449" s="34"/>
      <c r="B1449" s="1" t="s">
        <v>7</v>
      </c>
      <c r="C1449">
        <v>0</v>
      </c>
      <c r="D1449">
        <v>0</v>
      </c>
      <c r="E1449">
        <v>1.6445514746576202E-2</v>
      </c>
      <c r="F1449">
        <v>0.30593952696926507</v>
      </c>
      <c r="G1449">
        <v>0.49149429542973028</v>
      </c>
      <c r="H1449">
        <v>0.95254552635001988</v>
      </c>
      <c r="I1449">
        <v>1.000540208228772</v>
      </c>
      <c r="J1449">
        <v>1.3526688731575449</v>
      </c>
      <c r="K1449">
        <v>1.296195693238485</v>
      </c>
      <c r="L1449">
        <v>0.88363622717322787</v>
      </c>
      <c r="M1449">
        <v>0.59085292700353398</v>
      </c>
      <c r="N1449">
        <v>0.18409198488425491</v>
      </c>
      <c r="O1449">
        <v>2.699688361343186E-2</v>
      </c>
      <c r="P1449">
        <v>1.2298852979232539E-5</v>
      </c>
      <c r="Q1449">
        <v>9.1351283341708809E-6</v>
      </c>
      <c r="R1449">
        <v>6.020974158389122E-6</v>
      </c>
      <c r="S1449">
        <v>7.1014351157503137</v>
      </c>
    </row>
    <row r="1450" spans="1:19" x14ac:dyDescent="0.35">
      <c r="A1450" s="34"/>
      <c r="B1450" s="1" t="s">
        <v>8</v>
      </c>
      <c r="C1450">
        <v>0</v>
      </c>
      <c r="D1450">
        <v>0</v>
      </c>
      <c r="E1450">
        <v>1.8304711464739689E-2</v>
      </c>
      <c r="F1450">
        <v>0.18820535181641981</v>
      </c>
      <c r="G1450">
        <v>0.56981853887758505</v>
      </c>
      <c r="H1450">
        <v>0.92794464458763981</v>
      </c>
      <c r="I1450">
        <v>1.0736117366421649</v>
      </c>
      <c r="J1450">
        <v>1.1240903342810771</v>
      </c>
      <c r="K1450">
        <v>1.356486427166012</v>
      </c>
      <c r="L1450">
        <v>1.0737096765810521</v>
      </c>
      <c r="M1450">
        <v>0.70869494821199053</v>
      </c>
      <c r="N1450">
        <v>0.19252384316372501</v>
      </c>
      <c r="O1450">
        <v>3.8991469051615997E-2</v>
      </c>
      <c r="P1450">
        <v>1.4362616105122531E-5</v>
      </c>
      <c r="Q1450">
        <v>1.0272156668633031E-5</v>
      </c>
      <c r="R1450">
        <v>1.2950389341679861E-5</v>
      </c>
      <c r="S1450">
        <v>7.2724192670061374</v>
      </c>
    </row>
    <row r="1451" spans="1:19" x14ac:dyDescent="0.35">
      <c r="A1451" s="34"/>
      <c r="B1451" s="1" t="s">
        <v>9</v>
      </c>
      <c r="C1451">
        <v>0</v>
      </c>
      <c r="D1451">
        <v>0</v>
      </c>
      <c r="E1451">
        <v>2.4058928171534551E-2</v>
      </c>
      <c r="F1451">
        <v>0.2317507118666072</v>
      </c>
      <c r="G1451">
        <v>0.38257930830571002</v>
      </c>
      <c r="H1451">
        <v>0.68717684882049335</v>
      </c>
      <c r="I1451">
        <v>0.86425090262995008</v>
      </c>
      <c r="J1451">
        <v>0.92961851811947416</v>
      </c>
      <c r="K1451">
        <v>0.94730095311278395</v>
      </c>
      <c r="L1451">
        <v>0.9107828577549546</v>
      </c>
      <c r="M1451">
        <v>0.53875947016297432</v>
      </c>
      <c r="N1451">
        <v>0.21466137509298799</v>
      </c>
      <c r="O1451">
        <v>3.0594397372399159E-2</v>
      </c>
      <c r="P1451">
        <v>1.6281037030972492E-5</v>
      </c>
      <c r="Q1451">
        <v>1.082436104787482E-5</v>
      </c>
      <c r="R1451">
        <v>6.091723387356965E-6</v>
      </c>
      <c r="S1451">
        <v>5.7615674685313341</v>
      </c>
    </row>
    <row r="1452" spans="1:19" x14ac:dyDescent="0.35">
      <c r="A1452" s="34"/>
      <c r="B1452" s="1" t="s">
        <v>10</v>
      </c>
      <c r="C1452">
        <v>0</v>
      </c>
      <c r="D1452">
        <v>0</v>
      </c>
      <c r="E1452">
        <v>2.344191732613167E-2</v>
      </c>
      <c r="F1452">
        <v>0.15620879078687561</v>
      </c>
      <c r="G1452">
        <v>0.28696756509727422</v>
      </c>
      <c r="H1452">
        <v>0.62389617855538737</v>
      </c>
      <c r="I1452">
        <v>0.71337715989353268</v>
      </c>
      <c r="J1452">
        <v>0.72679520358336658</v>
      </c>
      <c r="K1452">
        <v>0.96938530220590791</v>
      </c>
      <c r="L1452">
        <v>0.9211239289113754</v>
      </c>
      <c r="M1452">
        <v>0.64264635664466008</v>
      </c>
      <c r="N1452">
        <v>0.24412614028672461</v>
      </c>
      <c r="O1452">
        <v>3.2949292239941919E-2</v>
      </c>
      <c r="P1452">
        <v>1.180797212969506E-5</v>
      </c>
      <c r="Q1452">
        <v>1.1822664543445789E-5</v>
      </c>
      <c r="R1452">
        <v>1.01613164687284E-5</v>
      </c>
      <c r="S1452">
        <v>5.3409516274843201</v>
      </c>
    </row>
    <row r="1453" spans="1:19" x14ac:dyDescent="0.35">
      <c r="A1453" s="34"/>
      <c r="B1453" s="1" t="s">
        <v>11</v>
      </c>
      <c r="C1453">
        <v>0</v>
      </c>
      <c r="D1453">
        <v>0</v>
      </c>
      <c r="E1453">
        <v>2.913292686411911E-2</v>
      </c>
      <c r="F1453">
        <v>8.4665653086320125E-2</v>
      </c>
      <c r="G1453">
        <v>0.15595265201096661</v>
      </c>
      <c r="H1453">
        <v>0.29779208300890148</v>
      </c>
      <c r="I1453">
        <v>0.40614428524682122</v>
      </c>
      <c r="J1453">
        <v>0.37466555913937832</v>
      </c>
      <c r="K1453">
        <v>0.4717800824294115</v>
      </c>
      <c r="L1453">
        <v>0.36662365865456831</v>
      </c>
      <c r="M1453">
        <v>0.31214470715204939</v>
      </c>
      <c r="N1453">
        <v>0.152939957994946</v>
      </c>
      <c r="O1453">
        <v>2.5069588312091041E-2</v>
      </c>
      <c r="P1453">
        <v>1.349783035371988E-5</v>
      </c>
      <c r="Q1453">
        <v>6.587399251519834E-6</v>
      </c>
      <c r="R1453">
        <v>6.6571675591286492E-6</v>
      </c>
      <c r="S1453">
        <v>2.676937896296737</v>
      </c>
    </row>
    <row r="1454" spans="1:19" x14ac:dyDescent="0.35">
      <c r="A1454" s="34"/>
      <c r="B1454" s="1" t="s">
        <v>12</v>
      </c>
      <c r="C1454">
        <v>0</v>
      </c>
      <c r="D1454">
        <v>0</v>
      </c>
      <c r="E1454">
        <v>8.2326831723969329E-3</v>
      </c>
      <c r="F1454">
        <v>9.6103626590002839E-3</v>
      </c>
      <c r="G1454">
        <v>5.1888697284414087E-2</v>
      </c>
      <c r="H1454">
        <v>9.6011700653101981E-2</v>
      </c>
      <c r="I1454">
        <v>0.1037464716806127</v>
      </c>
      <c r="J1454">
        <v>0.1199570503144403</v>
      </c>
      <c r="K1454">
        <v>0.12775804769298049</v>
      </c>
      <c r="L1454">
        <v>0.12289281101125921</v>
      </c>
      <c r="M1454">
        <v>8.6229182781396102E-2</v>
      </c>
      <c r="N1454">
        <v>5.2118556330230027E-2</v>
      </c>
      <c r="O1454">
        <v>7.1984229604059972E-3</v>
      </c>
      <c r="P1454">
        <v>2.030195801259054E-5</v>
      </c>
      <c r="Q1454">
        <v>8.2610215574613784E-6</v>
      </c>
      <c r="R1454">
        <v>1.483981821636681E-5</v>
      </c>
      <c r="S1454">
        <v>0.78568738933802462</v>
      </c>
    </row>
    <row r="1455" spans="1:19" x14ac:dyDescent="0.35">
      <c r="A1455" s="34"/>
      <c r="B1455" s="1" t="s">
        <v>13</v>
      </c>
      <c r="C1455">
        <v>7.602995211457355E-6</v>
      </c>
      <c r="D1455">
        <v>3.3632675385513442E-6</v>
      </c>
      <c r="E1455">
        <v>7.6485529562267413E-6</v>
      </c>
      <c r="F1455">
        <v>2.276215322644046E-5</v>
      </c>
      <c r="G1455">
        <v>3.1493335121439779E-5</v>
      </c>
      <c r="H1455">
        <v>7.8930841022094474E-5</v>
      </c>
      <c r="I1455">
        <v>7.2421284181055644E-5</v>
      </c>
      <c r="J1455">
        <v>2.9174820295804419E-5</v>
      </c>
      <c r="K1455">
        <v>6.6187373191408909E-5</v>
      </c>
      <c r="L1455">
        <v>5.9569323761485908E-5</v>
      </c>
      <c r="M1455">
        <v>7.7071349967688558E-5</v>
      </c>
      <c r="N1455">
        <v>5.3068774755054708E-5</v>
      </c>
      <c r="O1455">
        <v>4.6603011672983138E-5</v>
      </c>
      <c r="P1455">
        <v>1.41633235369618E-5</v>
      </c>
      <c r="Q1455">
        <v>2.490662050944626E-5</v>
      </c>
      <c r="R1455">
        <v>1.191090375257413E-5</v>
      </c>
      <c r="S1455">
        <v>6.0687793070067367E-4</v>
      </c>
    </row>
    <row r="1456" spans="1:19" x14ac:dyDescent="0.35">
      <c r="A1456" s="34"/>
      <c r="B1456" s="1" t="s">
        <v>14</v>
      </c>
      <c r="C1456">
        <v>5.7886384028014932E-55</v>
      </c>
      <c r="D1456">
        <v>7.8878514941672328E-42</v>
      </c>
      <c r="E1456">
        <v>2.5483041238549718E-6</v>
      </c>
      <c r="F1456">
        <v>2.6064819095335219E-5</v>
      </c>
      <c r="G1456">
        <v>1.6803620529205902E-5</v>
      </c>
      <c r="H1456">
        <v>2.1244673880160619E-5</v>
      </c>
      <c r="I1456">
        <v>3.5726760291416863E-5</v>
      </c>
      <c r="J1456">
        <v>4.0237703289940033E-5</v>
      </c>
      <c r="K1456">
        <v>3.5640193483851463E-5</v>
      </c>
      <c r="L1456">
        <v>3.0976925222088772E-5</v>
      </c>
      <c r="M1456">
        <v>2.1305338212640379E-5</v>
      </c>
      <c r="N1456">
        <v>4.497094136823173E-5</v>
      </c>
      <c r="O1456">
        <v>2.6136837287911721E-5</v>
      </c>
      <c r="P1456">
        <v>1.6826620345055789E-5</v>
      </c>
      <c r="Q1456">
        <v>1.6651432203896709E-5</v>
      </c>
      <c r="R1456">
        <v>2.6082281328611461E-5</v>
      </c>
      <c r="S1456">
        <v>3.612164506622016E-4</v>
      </c>
    </row>
    <row r="1457" spans="1:19" x14ac:dyDescent="0.35">
      <c r="A1457" s="34"/>
      <c r="B1457" s="1" t="s">
        <v>15</v>
      </c>
      <c r="C1457">
        <v>2.3572127101661981E-141</v>
      </c>
      <c r="D1457">
        <v>9.0687167409415162E-97</v>
      </c>
      <c r="E1457">
        <v>1.186371221506312E-89</v>
      </c>
      <c r="F1457">
        <v>9.3993407642334476E-22</v>
      </c>
      <c r="G1457">
        <v>4.6600045172900577E-5</v>
      </c>
      <c r="H1457">
        <v>4.6966401121414998E-5</v>
      </c>
      <c r="I1457">
        <v>4.6931608219698722E-5</v>
      </c>
      <c r="J1457">
        <v>8.4218404379323794E-5</v>
      </c>
      <c r="K1457">
        <v>2.7778816787032399E-5</v>
      </c>
      <c r="L1457">
        <v>1.0329437771122591E-5</v>
      </c>
      <c r="M1457">
        <v>1.068036175255475E-5</v>
      </c>
      <c r="N1457">
        <v>7.2634182602282728E-75</v>
      </c>
      <c r="O1457">
        <v>1.1007397129367039E-65</v>
      </c>
      <c r="P1457">
        <v>1.0283167122541059E-5</v>
      </c>
      <c r="Q1457">
        <v>5.1690299352079659E-49</v>
      </c>
      <c r="R1457">
        <v>8.2804050872286741E-43</v>
      </c>
      <c r="S1457">
        <v>2.837882423265888E-4</v>
      </c>
    </row>
    <row r="1458" spans="1:19" x14ac:dyDescent="0.35">
      <c r="A1458" s="34" t="s">
        <v>110</v>
      </c>
      <c r="B1458" s="1" t="s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8.2060452414479945E-92</v>
      </c>
      <c r="Q1458">
        <v>1.2058515015357481E-5</v>
      </c>
      <c r="R1458">
        <v>3.1643683381115669E-125</v>
      </c>
      <c r="S1458">
        <v>1.2058515015357481E-5</v>
      </c>
    </row>
    <row r="1459" spans="1:19" x14ac:dyDescent="0.35">
      <c r="A1459" s="34"/>
      <c r="B1459" s="1" t="s">
        <v>1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1.3495557764948161E-5</v>
      </c>
      <c r="Q1459">
        <v>7.6459132509916683E-79</v>
      </c>
      <c r="R1459">
        <v>2.383920728025148E-65</v>
      </c>
      <c r="S1459">
        <v>1.3495557764948161E-5</v>
      </c>
    </row>
    <row r="1460" spans="1:19" x14ac:dyDescent="0.35">
      <c r="A1460" s="34"/>
      <c r="B1460" s="1" t="s">
        <v>2</v>
      </c>
      <c r="C1460">
        <v>0</v>
      </c>
      <c r="D1460">
        <v>0</v>
      </c>
      <c r="E1460">
        <v>3.9964574669732796E-3</v>
      </c>
      <c r="F1460">
        <v>2.8718337704894308E-3</v>
      </c>
      <c r="G1460">
        <v>4.4959413815107646E-3</v>
      </c>
      <c r="H1460">
        <v>1.2972604858201529E-3</v>
      </c>
      <c r="I1460">
        <v>1.047861298061805E-2</v>
      </c>
      <c r="J1460">
        <v>3.1468242923789018E-3</v>
      </c>
      <c r="K1460">
        <v>1.1367865860920491E-2</v>
      </c>
      <c r="L1460">
        <v>6.6116094806578677E-3</v>
      </c>
      <c r="M1460">
        <v>2.694663786681345E-3</v>
      </c>
      <c r="N1460">
        <v>7.0163898132626218E-9</v>
      </c>
      <c r="O1460">
        <v>1.132315694068309E-17</v>
      </c>
      <c r="P1460">
        <v>2.7978031705087359E-53</v>
      </c>
      <c r="Q1460">
        <v>4.9580076999148522E-6</v>
      </c>
      <c r="R1460">
        <v>3.7771808267144161E-102</v>
      </c>
      <c r="S1460">
        <v>4.6966034530140033E-2</v>
      </c>
    </row>
    <row r="1461" spans="1:19" x14ac:dyDescent="0.35">
      <c r="A1461" s="34"/>
      <c r="B1461" s="1" t="s">
        <v>3</v>
      </c>
      <c r="C1461">
        <v>0</v>
      </c>
      <c r="D1461">
        <v>0</v>
      </c>
      <c r="E1461">
        <v>5.1186199455295874E-3</v>
      </c>
      <c r="F1461">
        <v>0.29113267434658319</v>
      </c>
      <c r="G1461">
        <v>0.3420421543773875</v>
      </c>
      <c r="H1461">
        <v>0.19616744991154819</v>
      </c>
      <c r="I1461">
        <v>0.18074129968564401</v>
      </c>
      <c r="J1461">
        <v>0.17704319464118359</v>
      </c>
      <c r="K1461">
        <v>0.20299239385129311</v>
      </c>
      <c r="L1461">
        <v>0.1602261260917241</v>
      </c>
      <c r="M1461">
        <v>9.6846748458979517E-2</v>
      </c>
      <c r="N1461">
        <v>4.8584740089303961E-2</v>
      </c>
      <c r="O1461">
        <v>1.513193890247099E-2</v>
      </c>
      <c r="P1461">
        <v>8.3469960156949892E-6</v>
      </c>
      <c r="Q1461">
        <v>2.8597282239804278E-6</v>
      </c>
      <c r="R1461">
        <v>1.8892612209825001E-31</v>
      </c>
      <c r="S1461">
        <v>1.716038547025887</v>
      </c>
    </row>
    <row r="1462" spans="1:19" x14ac:dyDescent="0.35">
      <c r="A1462" s="34"/>
      <c r="B1462" s="1" t="s">
        <v>4</v>
      </c>
      <c r="C1462">
        <v>0</v>
      </c>
      <c r="D1462">
        <v>0</v>
      </c>
      <c r="E1462">
        <v>9.8218220746739207E-3</v>
      </c>
      <c r="F1462">
        <v>0.2305334685323818</v>
      </c>
      <c r="G1462">
        <v>0.65424583943988501</v>
      </c>
      <c r="H1462">
        <v>0.62528681288436982</v>
      </c>
      <c r="I1462">
        <v>0.51578568800297608</v>
      </c>
      <c r="J1462">
        <v>0.59884310647534411</v>
      </c>
      <c r="K1462">
        <v>0.46534288212095742</v>
      </c>
      <c r="L1462">
        <v>0.37313691982926378</v>
      </c>
      <c r="M1462">
        <v>0.29324770808882478</v>
      </c>
      <c r="N1462">
        <v>0.1424371741685985</v>
      </c>
      <c r="O1462">
        <v>6.110044476233021E-2</v>
      </c>
      <c r="P1462">
        <v>9.8611340668542582E-6</v>
      </c>
      <c r="Q1462">
        <v>1.326093870262973E-5</v>
      </c>
      <c r="R1462">
        <v>3.7431804801341289E-6</v>
      </c>
      <c r="S1462">
        <v>3.9698087316328552</v>
      </c>
    </row>
    <row r="1463" spans="1:19" x14ac:dyDescent="0.35">
      <c r="A1463" s="34"/>
      <c r="B1463" s="1" t="s">
        <v>5</v>
      </c>
      <c r="C1463">
        <v>0</v>
      </c>
      <c r="D1463">
        <v>0</v>
      </c>
      <c r="E1463">
        <v>1.25966380267788E-2</v>
      </c>
      <c r="F1463">
        <v>0.20207244305830829</v>
      </c>
      <c r="G1463">
        <v>0.62090714287542836</v>
      </c>
      <c r="H1463">
        <v>1.042714233285553</v>
      </c>
      <c r="I1463">
        <v>0.73742961521584416</v>
      </c>
      <c r="J1463">
        <v>0.75868470660426124</v>
      </c>
      <c r="K1463">
        <v>0.72137048210714205</v>
      </c>
      <c r="L1463">
        <v>0.50635822675416664</v>
      </c>
      <c r="M1463">
        <v>0.42841631024845322</v>
      </c>
      <c r="N1463">
        <v>0.20925153067111071</v>
      </c>
      <c r="O1463">
        <v>8.1273249898986655E-2</v>
      </c>
      <c r="P1463">
        <v>1.606746272092466E-5</v>
      </c>
      <c r="Q1463">
        <v>1.0118260764952541E-5</v>
      </c>
      <c r="R1463">
        <v>3.01442534314934E-6</v>
      </c>
      <c r="S1463">
        <v>5.3211037788948614</v>
      </c>
    </row>
    <row r="1464" spans="1:19" x14ac:dyDescent="0.35">
      <c r="A1464" s="34"/>
      <c r="B1464" s="1" t="s">
        <v>6</v>
      </c>
      <c r="C1464">
        <v>0</v>
      </c>
      <c r="D1464">
        <v>0</v>
      </c>
      <c r="E1464">
        <v>1.4106104872764961E-2</v>
      </c>
      <c r="F1464">
        <v>0.1079280676849705</v>
      </c>
      <c r="G1464">
        <v>0.42521169305618589</v>
      </c>
      <c r="H1464">
        <v>0.69914796833610116</v>
      </c>
      <c r="I1464">
        <v>0.90427035276682666</v>
      </c>
      <c r="J1464">
        <v>0.83566533942487287</v>
      </c>
      <c r="K1464">
        <v>0.7707702586969235</v>
      </c>
      <c r="L1464">
        <v>0.63003015554743036</v>
      </c>
      <c r="M1464">
        <v>0.3911567381480156</v>
      </c>
      <c r="N1464">
        <v>0.241280328836706</v>
      </c>
      <c r="O1464">
        <v>7.521284919297605E-2</v>
      </c>
      <c r="P1464">
        <v>1.6379556286167829E-5</v>
      </c>
      <c r="Q1464">
        <v>4.1010085071125459E-6</v>
      </c>
      <c r="R1464">
        <v>3.4947898021319551E-6</v>
      </c>
      <c r="S1464">
        <v>5.0948038319183686</v>
      </c>
    </row>
    <row r="1465" spans="1:19" x14ac:dyDescent="0.35">
      <c r="A1465" s="34"/>
      <c r="B1465" s="1" t="s">
        <v>7</v>
      </c>
      <c r="C1465">
        <v>0</v>
      </c>
      <c r="D1465">
        <v>0</v>
      </c>
      <c r="E1465">
        <v>9.1409937593897247E-3</v>
      </c>
      <c r="F1465">
        <v>0.22684437524820469</v>
      </c>
      <c r="G1465">
        <v>0.37168733589433112</v>
      </c>
      <c r="H1465">
        <v>0.6919837455995661</v>
      </c>
      <c r="I1465">
        <v>0.73234620154859575</v>
      </c>
      <c r="J1465">
        <v>1.0663803917888639</v>
      </c>
      <c r="K1465">
        <v>1.06773367000415</v>
      </c>
      <c r="L1465">
        <v>0.73976831472253501</v>
      </c>
      <c r="M1465">
        <v>0.55441250135411735</v>
      </c>
      <c r="N1465">
        <v>0.23322076571304001</v>
      </c>
      <c r="O1465">
        <v>5.616927407851835E-2</v>
      </c>
      <c r="P1465">
        <v>1.2298852979232539E-5</v>
      </c>
      <c r="Q1465">
        <v>9.1351283341708809E-6</v>
      </c>
      <c r="R1465">
        <v>6.020974158389122E-6</v>
      </c>
      <c r="S1465">
        <v>5.7497150246667834</v>
      </c>
    </row>
    <row r="1466" spans="1:19" x14ac:dyDescent="0.35">
      <c r="A1466" s="34"/>
      <c r="B1466" s="1" t="s">
        <v>8</v>
      </c>
      <c r="C1466">
        <v>0</v>
      </c>
      <c r="D1466">
        <v>0</v>
      </c>
      <c r="E1466">
        <v>1.063115714993128E-2</v>
      </c>
      <c r="F1466">
        <v>0.14581295207402661</v>
      </c>
      <c r="G1466">
        <v>0.45026435421597472</v>
      </c>
      <c r="H1466">
        <v>0.70437499554239003</v>
      </c>
      <c r="I1466">
        <v>0.82110906593039334</v>
      </c>
      <c r="J1466">
        <v>0.92596288068155019</v>
      </c>
      <c r="K1466">
        <v>1.167560855223202</v>
      </c>
      <c r="L1466">
        <v>0.93924910486745594</v>
      </c>
      <c r="M1466">
        <v>0.69483977294636445</v>
      </c>
      <c r="N1466">
        <v>0.25485230654195662</v>
      </c>
      <c r="O1466">
        <v>8.4766935825224293E-2</v>
      </c>
      <c r="P1466">
        <v>1.4362616105122531E-5</v>
      </c>
      <c r="Q1466">
        <v>1.0272156668633031E-5</v>
      </c>
      <c r="R1466">
        <v>1.2950389341679861E-5</v>
      </c>
      <c r="S1466">
        <v>6.1994619661605856</v>
      </c>
    </row>
    <row r="1467" spans="1:19" x14ac:dyDescent="0.35">
      <c r="A1467" s="34"/>
      <c r="B1467" s="1" t="s">
        <v>9</v>
      </c>
      <c r="C1467">
        <v>0</v>
      </c>
      <c r="D1467">
        <v>0</v>
      </c>
      <c r="E1467">
        <v>1.420115852280999E-2</v>
      </c>
      <c r="F1467">
        <v>0.1824799107809254</v>
      </c>
      <c r="G1467">
        <v>0.30724322781066771</v>
      </c>
      <c r="H1467">
        <v>0.53012737348528949</v>
      </c>
      <c r="I1467">
        <v>0.67177414966138427</v>
      </c>
      <c r="J1467">
        <v>0.7782640676515481</v>
      </c>
      <c r="K1467">
        <v>0.8286705351156487</v>
      </c>
      <c r="L1467">
        <v>0.809726998477029</v>
      </c>
      <c r="M1467">
        <v>0.53684646683349391</v>
      </c>
      <c r="N1467">
        <v>0.28879375822307679</v>
      </c>
      <c r="O1467">
        <v>6.7597189399432989E-2</v>
      </c>
      <c r="P1467">
        <v>1.6281037030972492E-5</v>
      </c>
      <c r="Q1467">
        <v>1.082436104787482E-5</v>
      </c>
      <c r="R1467">
        <v>6.091723387356965E-6</v>
      </c>
      <c r="S1467">
        <v>5.015758033082772</v>
      </c>
    </row>
    <row r="1468" spans="1:19" x14ac:dyDescent="0.35">
      <c r="A1468" s="34"/>
      <c r="B1468" s="1" t="s">
        <v>10</v>
      </c>
      <c r="C1468">
        <v>0</v>
      </c>
      <c r="D1468">
        <v>0</v>
      </c>
      <c r="E1468">
        <v>1.550858018055442E-2</v>
      </c>
      <c r="F1468">
        <v>0.137857647657118</v>
      </c>
      <c r="G1468">
        <v>0.25830039134772381</v>
      </c>
      <c r="H1468">
        <v>0.53945527709579144</v>
      </c>
      <c r="I1468">
        <v>0.6214898732902302</v>
      </c>
      <c r="J1468">
        <v>0.6819706366427446</v>
      </c>
      <c r="K1468">
        <v>0.95043356098654308</v>
      </c>
      <c r="L1468">
        <v>0.91785324275092894</v>
      </c>
      <c r="M1468">
        <v>0.71772593841392929</v>
      </c>
      <c r="N1468">
        <v>0.36811167374635562</v>
      </c>
      <c r="O1468">
        <v>8.1595129494708346E-2</v>
      </c>
      <c r="P1468">
        <v>1.180797212969506E-5</v>
      </c>
      <c r="Q1468">
        <v>1.1822664543445789E-5</v>
      </c>
      <c r="R1468">
        <v>1.01613164687284E-5</v>
      </c>
      <c r="S1468">
        <v>5.29033574355977</v>
      </c>
    </row>
    <row r="1469" spans="1:19" x14ac:dyDescent="0.35">
      <c r="A1469" s="34"/>
      <c r="B1469" s="1" t="s">
        <v>11</v>
      </c>
      <c r="C1469">
        <v>0</v>
      </c>
      <c r="D1469">
        <v>0</v>
      </c>
      <c r="E1469">
        <v>2.602206406096064E-2</v>
      </c>
      <c r="F1469">
        <v>0.10088146238090159</v>
      </c>
      <c r="G1469">
        <v>0.1895237884972634</v>
      </c>
      <c r="H1469">
        <v>0.34764419446604578</v>
      </c>
      <c r="I1469">
        <v>0.47772054177642409</v>
      </c>
      <c r="J1469">
        <v>0.47465286793299999</v>
      </c>
      <c r="K1469">
        <v>0.62451611297537313</v>
      </c>
      <c r="L1469">
        <v>0.49323556317703782</v>
      </c>
      <c r="M1469">
        <v>0.47067516188906577</v>
      </c>
      <c r="N1469">
        <v>0.31136155338977028</v>
      </c>
      <c r="O1469">
        <v>8.3819306098434715E-2</v>
      </c>
      <c r="P1469">
        <v>1.349783035371988E-5</v>
      </c>
      <c r="Q1469">
        <v>6.587399251519834E-6</v>
      </c>
      <c r="R1469">
        <v>6.6571675591286492E-6</v>
      </c>
      <c r="S1469">
        <v>3.6000793590414411</v>
      </c>
    </row>
    <row r="1470" spans="1:19" x14ac:dyDescent="0.35">
      <c r="A1470" s="34"/>
      <c r="B1470" s="1" t="s">
        <v>12</v>
      </c>
      <c r="C1470">
        <v>0</v>
      </c>
      <c r="D1470">
        <v>0</v>
      </c>
      <c r="E1470">
        <v>1.2076799765939389E-2</v>
      </c>
      <c r="F1470">
        <v>1.8806012627190598E-2</v>
      </c>
      <c r="G1470">
        <v>0.1035610803907511</v>
      </c>
      <c r="H1470">
        <v>0.18407670695092679</v>
      </c>
      <c r="I1470">
        <v>0.20041016492366909</v>
      </c>
      <c r="J1470">
        <v>0.24958067506021639</v>
      </c>
      <c r="K1470">
        <v>0.27774429877496459</v>
      </c>
      <c r="L1470">
        <v>0.27152712049334859</v>
      </c>
      <c r="M1470">
        <v>0.2135366454621998</v>
      </c>
      <c r="N1470">
        <v>0.174256600151073</v>
      </c>
      <c r="O1470">
        <v>3.9526381722220408E-2</v>
      </c>
      <c r="P1470">
        <v>2.030195801259054E-5</v>
      </c>
      <c r="Q1470">
        <v>8.2610215574613784E-6</v>
      </c>
      <c r="R1470">
        <v>1.483981821636681E-5</v>
      </c>
      <c r="S1470">
        <v>1.745145889120286</v>
      </c>
    </row>
    <row r="1471" spans="1:19" x14ac:dyDescent="0.35">
      <c r="A1471" s="34"/>
      <c r="B1471" s="1" t="s">
        <v>13</v>
      </c>
      <c r="C1471">
        <v>7.602995211457355E-6</v>
      </c>
      <c r="D1471">
        <v>3.3632675385513442E-6</v>
      </c>
      <c r="E1471">
        <v>7.6485529562267413E-6</v>
      </c>
      <c r="F1471">
        <v>2.276215322644046E-5</v>
      </c>
      <c r="G1471">
        <v>3.1493335121439779E-5</v>
      </c>
      <c r="H1471">
        <v>7.8930841022094474E-5</v>
      </c>
      <c r="I1471">
        <v>7.2421284181055644E-5</v>
      </c>
      <c r="J1471">
        <v>2.9174820295804419E-5</v>
      </c>
      <c r="K1471">
        <v>6.6187373191408909E-5</v>
      </c>
      <c r="L1471">
        <v>5.9569323761485908E-5</v>
      </c>
      <c r="M1471">
        <v>7.7071349967688558E-5</v>
      </c>
      <c r="N1471">
        <v>5.3068774755054708E-5</v>
      </c>
      <c r="O1471">
        <v>4.6603011672983138E-5</v>
      </c>
      <c r="P1471">
        <v>1.41633235369618E-5</v>
      </c>
      <c r="Q1471">
        <v>2.490662050944626E-5</v>
      </c>
      <c r="R1471">
        <v>1.191090375257413E-5</v>
      </c>
      <c r="S1471">
        <v>6.0687793070067367E-4</v>
      </c>
    </row>
    <row r="1472" spans="1:19" x14ac:dyDescent="0.35">
      <c r="A1472" s="34"/>
      <c r="B1472" s="1" t="s">
        <v>14</v>
      </c>
      <c r="C1472">
        <v>5.7886384028014932E-55</v>
      </c>
      <c r="D1472">
        <v>7.8878514941672328E-42</v>
      </c>
      <c r="E1472">
        <v>2.5483041238549718E-6</v>
      </c>
      <c r="F1472">
        <v>2.6064819095335219E-5</v>
      </c>
      <c r="G1472">
        <v>1.6803620529205902E-5</v>
      </c>
      <c r="H1472">
        <v>2.1244673880160619E-5</v>
      </c>
      <c r="I1472">
        <v>3.5726760291416863E-5</v>
      </c>
      <c r="J1472">
        <v>4.0237703289940033E-5</v>
      </c>
      <c r="K1472">
        <v>3.5640193483851463E-5</v>
      </c>
      <c r="L1472">
        <v>3.0976925222088772E-5</v>
      </c>
      <c r="M1472">
        <v>2.1305338212640379E-5</v>
      </c>
      <c r="N1472">
        <v>4.497094136823173E-5</v>
      </c>
      <c r="O1472">
        <v>2.6136837287911721E-5</v>
      </c>
      <c r="P1472">
        <v>1.6826620345055789E-5</v>
      </c>
      <c r="Q1472">
        <v>1.6651432203896709E-5</v>
      </c>
      <c r="R1472">
        <v>2.6082281328611461E-5</v>
      </c>
      <c r="S1472">
        <v>3.612164506622016E-4</v>
      </c>
    </row>
    <row r="1473" spans="1:19" x14ac:dyDescent="0.35">
      <c r="A1473" s="34"/>
      <c r="B1473" s="1" t="s">
        <v>15</v>
      </c>
      <c r="C1473">
        <v>2.3572127101661981E-141</v>
      </c>
      <c r="D1473">
        <v>9.0687167409415162E-97</v>
      </c>
      <c r="E1473">
        <v>1.186371221506312E-89</v>
      </c>
      <c r="F1473">
        <v>9.3993407642334476E-22</v>
      </c>
      <c r="G1473">
        <v>4.6600045172900577E-5</v>
      </c>
      <c r="H1473">
        <v>4.6966401121414998E-5</v>
      </c>
      <c r="I1473">
        <v>4.6931608219698722E-5</v>
      </c>
      <c r="J1473">
        <v>8.4218404379323794E-5</v>
      </c>
      <c r="K1473">
        <v>2.7778816787032399E-5</v>
      </c>
      <c r="L1473">
        <v>1.0329437771122591E-5</v>
      </c>
      <c r="M1473">
        <v>1.068036175255475E-5</v>
      </c>
      <c r="N1473">
        <v>7.2634182602282728E-75</v>
      </c>
      <c r="O1473">
        <v>1.1007397129367039E-65</v>
      </c>
      <c r="P1473">
        <v>1.0283167122541059E-5</v>
      </c>
      <c r="Q1473">
        <v>5.1690299352079659E-49</v>
      </c>
      <c r="R1473">
        <v>8.2804050872286741E-43</v>
      </c>
      <c r="S1473">
        <v>2.837882423265888E-4</v>
      </c>
    </row>
    <row r="1474" spans="1:19" x14ac:dyDescent="0.35">
      <c r="A1474" s="34" t="s">
        <v>111</v>
      </c>
      <c r="B1474" s="1" t="s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8.2060452414479945E-92</v>
      </c>
      <c r="Q1474">
        <v>1.2058515015357481E-5</v>
      </c>
      <c r="R1474">
        <v>3.1643683381115669E-125</v>
      </c>
      <c r="S1474">
        <v>1.2058515015357481E-5</v>
      </c>
    </row>
    <row r="1475" spans="1:19" x14ac:dyDescent="0.35">
      <c r="A1475" s="34"/>
      <c r="B1475" s="1" t="s">
        <v>1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1.3495557764948161E-5</v>
      </c>
      <c r="Q1475">
        <v>7.6459132509916683E-79</v>
      </c>
      <c r="R1475">
        <v>2.383920728025148E-65</v>
      </c>
      <c r="S1475">
        <v>1.3495557764948161E-5</v>
      </c>
    </row>
    <row r="1476" spans="1:19" x14ac:dyDescent="0.35">
      <c r="A1476" s="34"/>
      <c r="B1476" s="1" t="s">
        <v>2</v>
      </c>
      <c r="C1476">
        <v>0</v>
      </c>
      <c r="D1476">
        <v>0</v>
      </c>
      <c r="E1476">
        <v>8.4553149714476014E-3</v>
      </c>
      <c r="F1476">
        <v>4.0192509301273027E-3</v>
      </c>
      <c r="G1476">
        <v>6.6895812875674828E-3</v>
      </c>
      <c r="H1476">
        <v>2.019208721555562E-3</v>
      </c>
      <c r="I1476">
        <v>1.6844931652657991E-2</v>
      </c>
      <c r="J1476">
        <v>4.8199292191809066E-3</v>
      </c>
      <c r="K1476">
        <v>1.675990561807808E-2</v>
      </c>
      <c r="L1476">
        <v>9.0592062424759163E-3</v>
      </c>
      <c r="M1476">
        <v>3.065756099338633E-3</v>
      </c>
      <c r="N1476">
        <v>5.1115517396387223E-9</v>
      </c>
      <c r="O1476">
        <v>5.9271186302128054E-18</v>
      </c>
      <c r="P1476">
        <v>2.7978031705087359E-53</v>
      </c>
      <c r="Q1476">
        <v>4.9580076999148522E-6</v>
      </c>
      <c r="R1476">
        <v>3.7771808267144161E-102</v>
      </c>
      <c r="S1476">
        <v>7.1738047861681128E-2</v>
      </c>
    </row>
    <row r="1477" spans="1:19" x14ac:dyDescent="0.35">
      <c r="A1477" s="34"/>
      <c r="B1477" s="1" t="s">
        <v>3</v>
      </c>
      <c r="C1477">
        <v>0</v>
      </c>
      <c r="D1477">
        <v>0</v>
      </c>
      <c r="E1477">
        <v>7.1637217266693701E-3</v>
      </c>
      <c r="F1477">
        <v>0.26953055178675889</v>
      </c>
      <c r="G1477">
        <v>0.33665816827779682</v>
      </c>
      <c r="H1477">
        <v>0.20198178125729921</v>
      </c>
      <c r="I1477">
        <v>0.19220030900676049</v>
      </c>
      <c r="J1477">
        <v>0.17938190503639909</v>
      </c>
      <c r="K1477">
        <v>0.19797193192859641</v>
      </c>
      <c r="L1477">
        <v>0.14522704930276209</v>
      </c>
      <c r="M1477">
        <v>7.2886867724910515E-2</v>
      </c>
      <c r="N1477">
        <v>2.3413706139280531E-2</v>
      </c>
      <c r="O1477">
        <v>5.2396454394267756E-3</v>
      </c>
      <c r="P1477">
        <v>8.3469960156949892E-6</v>
      </c>
      <c r="Q1477">
        <v>2.8597282239804278E-6</v>
      </c>
      <c r="R1477">
        <v>1.8892612209825001E-31</v>
      </c>
      <c r="S1477">
        <v>1.6316668443508999</v>
      </c>
    </row>
    <row r="1478" spans="1:19" x14ac:dyDescent="0.35">
      <c r="A1478" s="34"/>
      <c r="B1478" s="1" t="s">
        <v>4</v>
      </c>
      <c r="C1478">
        <v>0</v>
      </c>
      <c r="D1478">
        <v>0</v>
      </c>
      <c r="E1478">
        <v>1.4614042218334599E-2</v>
      </c>
      <c r="F1478">
        <v>0.2269047082343183</v>
      </c>
      <c r="G1478">
        <v>0.68460956851892174</v>
      </c>
      <c r="H1478">
        <v>0.68447405902680325</v>
      </c>
      <c r="I1478">
        <v>0.58312067535717982</v>
      </c>
      <c r="J1478">
        <v>0.64506714293190204</v>
      </c>
      <c r="K1478">
        <v>0.48249120773735132</v>
      </c>
      <c r="L1478">
        <v>0.35956290086459408</v>
      </c>
      <c r="M1478">
        <v>0.23463421461197759</v>
      </c>
      <c r="N1478">
        <v>7.2977015951649335E-2</v>
      </c>
      <c r="O1478">
        <v>2.249283330184134E-2</v>
      </c>
      <c r="P1478">
        <v>9.8611340668542582E-6</v>
      </c>
      <c r="Q1478">
        <v>1.326093870262973E-5</v>
      </c>
      <c r="R1478">
        <v>3.7431804801341289E-6</v>
      </c>
      <c r="S1478">
        <v>4.0109752340081224</v>
      </c>
    </row>
    <row r="1479" spans="1:19" x14ac:dyDescent="0.35">
      <c r="A1479" s="34"/>
      <c r="B1479" s="1" t="s">
        <v>5</v>
      </c>
      <c r="C1479">
        <v>0</v>
      </c>
      <c r="D1479">
        <v>0</v>
      </c>
      <c r="E1479">
        <v>1.9606888241777871E-2</v>
      </c>
      <c r="F1479">
        <v>0.20806179623752419</v>
      </c>
      <c r="G1479">
        <v>0.67967982629000556</v>
      </c>
      <c r="H1479">
        <v>1.1940396652441181</v>
      </c>
      <c r="I1479">
        <v>0.87213849563718016</v>
      </c>
      <c r="J1479">
        <v>0.85492678714081072</v>
      </c>
      <c r="K1479">
        <v>0.78243888270880468</v>
      </c>
      <c r="L1479">
        <v>0.51043477230208556</v>
      </c>
      <c r="M1479">
        <v>0.35859021955431009</v>
      </c>
      <c r="N1479">
        <v>0.1121520261287208</v>
      </c>
      <c r="O1479">
        <v>3.1298472879451283E-2</v>
      </c>
      <c r="P1479">
        <v>1.606746272092466E-5</v>
      </c>
      <c r="Q1479">
        <v>1.0118260764952541E-5</v>
      </c>
      <c r="R1479">
        <v>3.01442534314934E-6</v>
      </c>
      <c r="S1479">
        <v>5.6233970325136191</v>
      </c>
    </row>
    <row r="1480" spans="1:19" x14ac:dyDescent="0.35">
      <c r="A1480" s="34"/>
      <c r="B1480" s="1" t="s">
        <v>6</v>
      </c>
      <c r="C1480">
        <v>0</v>
      </c>
      <c r="D1480">
        <v>0</v>
      </c>
      <c r="E1480">
        <v>2.267631917568317E-2</v>
      </c>
      <c r="F1480">
        <v>0.114770713697604</v>
      </c>
      <c r="G1480">
        <v>0.4807223918614475</v>
      </c>
      <c r="H1480">
        <v>0.82686380469540055</v>
      </c>
      <c r="I1480">
        <v>1.1045225913093539</v>
      </c>
      <c r="J1480">
        <v>0.97254882590331648</v>
      </c>
      <c r="K1480">
        <v>0.86343258526188571</v>
      </c>
      <c r="L1480">
        <v>0.65592645592010035</v>
      </c>
      <c r="M1480">
        <v>0.33813855216629157</v>
      </c>
      <c r="N1480">
        <v>0.13355859007317539</v>
      </c>
      <c r="O1480">
        <v>2.991431011648682E-2</v>
      </c>
      <c r="P1480">
        <v>1.6379556286167829E-5</v>
      </c>
      <c r="Q1480">
        <v>4.1010085071125459E-6</v>
      </c>
      <c r="R1480">
        <v>3.4947898021319551E-6</v>
      </c>
      <c r="S1480">
        <v>5.543099115535342</v>
      </c>
    </row>
    <row r="1481" spans="1:19" x14ac:dyDescent="0.35">
      <c r="A1481" s="34"/>
      <c r="B1481" s="1" t="s">
        <v>7</v>
      </c>
      <c r="C1481">
        <v>0</v>
      </c>
      <c r="D1481">
        <v>0</v>
      </c>
      <c r="E1481">
        <v>1.400108135047021E-2</v>
      </c>
      <c r="F1481">
        <v>0.22984095074247529</v>
      </c>
      <c r="G1481">
        <v>0.4003774698860928</v>
      </c>
      <c r="H1481">
        <v>0.77976455203239536</v>
      </c>
      <c r="I1481">
        <v>0.85230582730764526</v>
      </c>
      <c r="J1481">
        <v>1.1824802312759779</v>
      </c>
      <c r="K1481">
        <v>1.1396438149143451</v>
      </c>
      <c r="L1481">
        <v>0.73382457328414996</v>
      </c>
      <c r="M1481">
        <v>0.45664594039675688</v>
      </c>
      <c r="N1481">
        <v>0.1230041715254465</v>
      </c>
      <c r="O1481">
        <v>2.128572640299381E-2</v>
      </c>
      <c r="P1481">
        <v>1.2298852979232539E-5</v>
      </c>
      <c r="Q1481">
        <v>9.1351283341708809E-6</v>
      </c>
      <c r="R1481">
        <v>6.020974158389122E-6</v>
      </c>
      <c r="S1481">
        <v>5.9332017940742201</v>
      </c>
    </row>
    <row r="1482" spans="1:19" x14ac:dyDescent="0.35">
      <c r="A1482" s="34"/>
      <c r="B1482" s="1" t="s">
        <v>8</v>
      </c>
      <c r="C1482">
        <v>0</v>
      </c>
      <c r="D1482">
        <v>0</v>
      </c>
      <c r="E1482">
        <v>1.5673759052376491E-2</v>
      </c>
      <c r="F1482">
        <v>0.14220666732692461</v>
      </c>
      <c r="G1482">
        <v>0.46685702180843591</v>
      </c>
      <c r="H1482">
        <v>0.76400462479465581</v>
      </c>
      <c r="I1482">
        <v>0.91982314519614639</v>
      </c>
      <c r="J1482">
        <v>0.98832499101100368</v>
      </c>
      <c r="K1482">
        <v>1.1995274409067349</v>
      </c>
      <c r="L1482">
        <v>0.89681275476859945</v>
      </c>
      <c r="M1482">
        <v>0.55087836702768966</v>
      </c>
      <c r="N1482">
        <v>0.12937955515360419</v>
      </c>
      <c r="O1482">
        <v>3.092008012394511E-2</v>
      </c>
      <c r="P1482">
        <v>1.4362616105122531E-5</v>
      </c>
      <c r="Q1482">
        <v>1.0272156668633031E-5</v>
      </c>
      <c r="R1482">
        <v>1.2950389341679861E-5</v>
      </c>
      <c r="S1482">
        <v>6.1044459923322307</v>
      </c>
    </row>
    <row r="1483" spans="1:19" x14ac:dyDescent="0.35">
      <c r="A1483" s="34"/>
      <c r="B1483" s="1" t="s">
        <v>9</v>
      </c>
      <c r="C1483">
        <v>0</v>
      </c>
      <c r="D1483">
        <v>0</v>
      </c>
      <c r="E1483">
        <v>1.9458382155902721E-2</v>
      </c>
      <c r="F1483">
        <v>0.16539761427280669</v>
      </c>
      <c r="G1483">
        <v>0.29606629736117829</v>
      </c>
      <c r="H1483">
        <v>0.53439527764883854</v>
      </c>
      <c r="I1483">
        <v>0.69938626474674936</v>
      </c>
      <c r="J1483">
        <v>0.77201102829199986</v>
      </c>
      <c r="K1483">
        <v>0.79123025142249903</v>
      </c>
      <c r="L1483">
        <v>0.71853831543134183</v>
      </c>
      <c r="M1483">
        <v>0.39555918410186081</v>
      </c>
      <c r="N1483">
        <v>0.13625586729556191</v>
      </c>
      <c r="O1483">
        <v>2.2915697993800329E-2</v>
      </c>
      <c r="P1483">
        <v>1.6281037030972492E-5</v>
      </c>
      <c r="Q1483">
        <v>1.082436104787482E-5</v>
      </c>
      <c r="R1483">
        <v>6.091723387356965E-6</v>
      </c>
      <c r="S1483">
        <v>4.5512473778440032</v>
      </c>
    </row>
    <row r="1484" spans="1:19" x14ac:dyDescent="0.35">
      <c r="A1484" s="34"/>
      <c r="B1484" s="1" t="s">
        <v>10</v>
      </c>
      <c r="C1484">
        <v>0</v>
      </c>
      <c r="D1484">
        <v>0</v>
      </c>
      <c r="E1484">
        <v>1.7644325245923308E-2</v>
      </c>
      <c r="F1484">
        <v>0.10375167250873291</v>
      </c>
      <c r="G1484">
        <v>0.20667206524076909</v>
      </c>
      <c r="H1484">
        <v>0.45153132975102328</v>
      </c>
      <c r="I1484">
        <v>0.53725186209331965</v>
      </c>
      <c r="J1484">
        <v>0.5617101380868571</v>
      </c>
      <c r="K1484">
        <v>0.75351657810899986</v>
      </c>
      <c r="L1484">
        <v>0.67629257573266555</v>
      </c>
      <c r="M1484">
        <v>0.43910671322824568</v>
      </c>
      <c r="N1484">
        <v>0.14421055957022749</v>
      </c>
      <c r="O1484">
        <v>2.296776568705498E-2</v>
      </c>
      <c r="P1484">
        <v>1.180797212969506E-5</v>
      </c>
      <c r="Q1484">
        <v>1.1822664543445789E-5</v>
      </c>
      <c r="R1484">
        <v>1.01613164687284E-5</v>
      </c>
      <c r="S1484">
        <v>3.9146893772069609</v>
      </c>
    </row>
    <row r="1485" spans="1:19" x14ac:dyDescent="0.35">
      <c r="A1485" s="34"/>
      <c r="B1485" s="1" t="s">
        <v>11</v>
      </c>
      <c r="C1485">
        <v>0</v>
      </c>
      <c r="D1485">
        <v>0</v>
      </c>
      <c r="E1485">
        <v>1.895748816127172E-2</v>
      </c>
      <c r="F1485">
        <v>4.861627150306224E-2</v>
      </c>
      <c r="G1485">
        <v>9.7101621238361677E-2</v>
      </c>
      <c r="H1485">
        <v>0.18632600037002689</v>
      </c>
      <c r="I1485">
        <v>0.26443797683910591</v>
      </c>
      <c r="J1485">
        <v>0.25033912655150597</v>
      </c>
      <c r="K1485">
        <v>0.31704487190783842</v>
      </c>
      <c r="L1485">
        <v>0.2327136149174982</v>
      </c>
      <c r="M1485">
        <v>0.18439058935848709</v>
      </c>
      <c r="N1485">
        <v>7.8106736787079842E-2</v>
      </c>
      <c r="O1485">
        <v>1.510791771796546E-2</v>
      </c>
      <c r="P1485">
        <v>1.349783035371988E-5</v>
      </c>
      <c r="Q1485">
        <v>6.587399251519834E-6</v>
      </c>
      <c r="R1485">
        <v>6.6571675591286492E-6</v>
      </c>
      <c r="S1485">
        <v>1.693168957749368</v>
      </c>
    </row>
    <row r="1486" spans="1:19" x14ac:dyDescent="0.35">
      <c r="A1486" s="34"/>
      <c r="B1486" s="1" t="s">
        <v>12</v>
      </c>
      <c r="C1486">
        <v>0</v>
      </c>
      <c r="D1486">
        <v>0</v>
      </c>
      <c r="E1486">
        <v>6.3216137744118179E-3</v>
      </c>
      <c r="F1486">
        <v>6.5118448422872566E-3</v>
      </c>
      <c r="G1486">
        <v>3.8123816067929361E-2</v>
      </c>
      <c r="H1486">
        <v>7.0888266771698516E-2</v>
      </c>
      <c r="I1486">
        <v>7.9708878048762713E-2</v>
      </c>
      <c r="J1486">
        <v>9.4580285253107937E-2</v>
      </c>
      <c r="K1486">
        <v>0.1013116244970523</v>
      </c>
      <c r="L1486">
        <v>9.2048701220172335E-2</v>
      </c>
      <c r="M1486">
        <v>6.0107259697327942E-2</v>
      </c>
      <c r="N1486">
        <v>3.1408687323217797E-2</v>
      </c>
      <c r="O1486">
        <v>5.1189943629663713E-3</v>
      </c>
      <c r="P1486">
        <v>2.030195801259054E-5</v>
      </c>
      <c r="Q1486">
        <v>8.2610215574613784E-6</v>
      </c>
      <c r="R1486">
        <v>1.483981821636681E-5</v>
      </c>
      <c r="S1486">
        <v>0.58617337465672081</v>
      </c>
    </row>
    <row r="1487" spans="1:19" x14ac:dyDescent="0.35">
      <c r="A1487" s="34"/>
      <c r="B1487" s="1" t="s">
        <v>13</v>
      </c>
      <c r="C1487">
        <v>7.602995211457355E-6</v>
      </c>
      <c r="D1487">
        <v>3.3632675385513442E-6</v>
      </c>
      <c r="E1487">
        <v>7.6485529562267413E-6</v>
      </c>
      <c r="F1487">
        <v>2.276215322644046E-5</v>
      </c>
      <c r="G1487">
        <v>3.1493335121439779E-5</v>
      </c>
      <c r="H1487">
        <v>7.8930841022094474E-5</v>
      </c>
      <c r="I1487">
        <v>7.2421284181055644E-5</v>
      </c>
      <c r="J1487">
        <v>2.9174820295804419E-5</v>
      </c>
      <c r="K1487">
        <v>6.6187373191408909E-5</v>
      </c>
      <c r="L1487">
        <v>5.9569323761485908E-5</v>
      </c>
      <c r="M1487">
        <v>7.7071349967688558E-5</v>
      </c>
      <c r="N1487">
        <v>5.3068774755054708E-5</v>
      </c>
      <c r="O1487">
        <v>4.6603011672983138E-5</v>
      </c>
      <c r="P1487">
        <v>1.41633235369618E-5</v>
      </c>
      <c r="Q1487">
        <v>2.490662050944626E-5</v>
      </c>
      <c r="R1487">
        <v>1.191090375257413E-5</v>
      </c>
      <c r="S1487">
        <v>6.0687793070067367E-4</v>
      </c>
    </row>
    <row r="1488" spans="1:19" x14ac:dyDescent="0.35">
      <c r="A1488" s="34"/>
      <c r="B1488" s="1" t="s">
        <v>14</v>
      </c>
      <c r="C1488">
        <v>5.7886384028014932E-55</v>
      </c>
      <c r="D1488">
        <v>7.8878514941672328E-42</v>
      </c>
      <c r="E1488">
        <v>2.5483041238549718E-6</v>
      </c>
      <c r="F1488">
        <v>2.6064819095335219E-5</v>
      </c>
      <c r="G1488">
        <v>1.6803620529205902E-5</v>
      </c>
      <c r="H1488">
        <v>2.1244673880160619E-5</v>
      </c>
      <c r="I1488">
        <v>3.5726760291416863E-5</v>
      </c>
      <c r="J1488">
        <v>4.0237703289940033E-5</v>
      </c>
      <c r="K1488">
        <v>3.5640193483851463E-5</v>
      </c>
      <c r="L1488">
        <v>3.0976925222088772E-5</v>
      </c>
      <c r="M1488">
        <v>2.1305338212640379E-5</v>
      </c>
      <c r="N1488">
        <v>4.497094136823173E-5</v>
      </c>
      <c r="O1488">
        <v>2.6136837287911721E-5</v>
      </c>
      <c r="P1488">
        <v>1.6826620345055789E-5</v>
      </c>
      <c r="Q1488">
        <v>1.6651432203896709E-5</v>
      </c>
      <c r="R1488">
        <v>2.6082281328611461E-5</v>
      </c>
      <c r="S1488">
        <v>3.612164506622016E-4</v>
      </c>
    </row>
    <row r="1489" spans="1:19" x14ac:dyDescent="0.35">
      <c r="A1489" s="34"/>
      <c r="B1489" s="1" t="s">
        <v>15</v>
      </c>
      <c r="C1489">
        <v>2.3572127101661981E-141</v>
      </c>
      <c r="D1489">
        <v>9.0687167409415162E-97</v>
      </c>
      <c r="E1489">
        <v>1.186371221506312E-89</v>
      </c>
      <c r="F1489">
        <v>9.3993407642334476E-22</v>
      </c>
      <c r="G1489">
        <v>4.6600045172900577E-5</v>
      </c>
      <c r="H1489">
        <v>4.6966401121414998E-5</v>
      </c>
      <c r="I1489">
        <v>4.6931608219698722E-5</v>
      </c>
      <c r="J1489">
        <v>8.4218404379323794E-5</v>
      </c>
      <c r="K1489">
        <v>2.7778816787032399E-5</v>
      </c>
      <c r="L1489">
        <v>1.0329437771122591E-5</v>
      </c>
      <c r="M1489">
        <v>1.068036175255475E-5</v>
      </c>
      <c r="N1489">
        <v>7.2634182602282728E-75</v>
      </c>
      <c r="O1489">
        <v>1.1007397129367039E-65</v>
      </c>
      <c r="P1489">
        <v>1.0283167122541059E-5</v>
      </c>
      <c r="Q1489">
        <v>5.1690299352079659E-49</v>
      </c>
      <c r="R1489">
        <v>8.2804050872286741E-43</v>
      </c>
      <c r="S1489">
        <v>2.837882423265888E-4</v>
      </c>
    </row>
    <row r="1490" spans="1:19" x14ac:dyDescent="0.35">
      <c r="A1490" s="34" t="s">
        <v>112</v>
      </c>
      <c r="B1490" s="1" t="s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8.2060452414479945E-92</v>
      </c>
      <c r="Q1490">
        <v>1.2058515015357481E-5</v>
      </c>
      <c r="R1490">
        <v>3.1643683381115669E-125</v>
      </c>
      <c r="S1490">
        <v>1.2058515015357481E-5</v>
      </c>
    </row>
    <row r="1491" spans="1:19" x14ac:dyDescent="0.35">
      <c r="A1491" s="34"/>
      <c r="B1491" s="1" t="s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1.3495557764948161E-5</v>
      </c>
      <c r="Q1491">
        <v>7.6459132509916683E-79</v>
      </c>
      <c r="R1491">
        <v>2.383920728025148E-65</v>
      </c>
      <c r="S1491">
        <v>1.3495557764948161E-5</v>
      </c>
    </row>
    <row r="1492" spans="1:19" x14ac:dyDescent="0.35">
      <c r="A1492" s="34"/>
      <c r="B1492" s="1" t="s">
        <v>2</v>
      </c>
      <c r="C1492">
        <v>0</v>
      </c>
      <c r="D1492">
        <v>0</v>
      </c>
      <c r="E1492">
        <v>5.4598255156828417E-3</v>
      </c>
      <c r="F1492">
        <v>4.2381722319593286E-3</v>
      </c>
      <c r="G1492">
        <v>6.1911091425294138E-3</v>
      </c>
      <c r="H1492">
        <v>1.789048165354941E-3</v>
      </c>
      <c r="I1492">
        <v>1.4922333493937019E-2</v>
      </c>
      <c r="J1492">
        <v>4.2911240350621384E-3</v>
      </c>
      <c r="K1492">
        <v>1.502807303624488E-2</v>
      </c>
      <c r="L1492">
        <v>8.5245413440534559E-3</v>
      </c>
      <c r="M1492">
        <v>2.8466745232653828E-3</v>
      </c>
      <c r="N1492">
        <v>4.3458158683544716E-9</v>
      </c>
      <c r="O1492">
        <v>4.7628631849924327E-18</v>
      </c>
      <c r="P1492">
        <v>2.7978031705087359E-53</v>
      </c>
      <c r="Q1492">
        <v>4.9580076999148522E-6</v>
      </c>
      <c r="R1492">
        <v>3.7771808267144161E-102</v>
      </c>
      <c r="S1492">
        <v>6.3295863841605182E-2</v>
      </c>
    </row>
    <row r="1493" spans="1:19" x14ac:dyDescent="0.35">
      <c r="A1493" s="34"/>
      <c r="B1493" s="1" t="s">
        <v>3</v>
      </c>
      <c r="C1493">
        <v>0</v>
      </c>
      <c r="D1493">
        <v>0</v>
      </c>
      <c r="E1493">
        <v>7.5539166444858509E-3</v>
      </c>
      <c r="F1493">
        <v>0.46411540986980188</v>
      </c>
      <c r="G1493">
        <v>0.50879541405450002</v>
      </c>
      <c r="H1493">
        <v>0.29223856364207268</v>
      </c>
      <c r="I1493">
        <v>0.27803923009273618</v>
      </c>
      <c r="J1493">
        <v>0.26079156857684149</v>
      </c>
      <c r="K1493">
        <v>0.28988107079165543</v>
      </c>
      <c r="L1493">
        <v>0.223158223394709</v>
      </c>
      <c r="M1493">
        <v>0.11051825214671419</v>
      </c>
      <c r="N1493">
        <v>3.2506726014645632E-2</v>
      </c>
      <c r="O1493">
        <v>6.8756046050119923E-3</v>
      </c>
      <c r="P1493">
        <v>8.3469960156949892E-6</v>
      </c>
      <c r="Q1493">
        <v>2.8597282239804278E-6</v>
      </c>
      <c r="R1493">
        <v>1.8892612209825001E-31</v>
      </c>
      <c r="S1493">
        <v>2.474485186557414</v>
      </c>
    </row>
    <row r="1494" spans="1:19" x14ac:dyDescent="0.35">
      <c r="A1494" s="34"/>
      <c r="B1494" s="1" t="s">
        <v>4</v>
      </c>
      <c r="C1494">
        <v>0</v>
      </c>
      <c r="D1494">
        <v>0</v>
      </c>
      <c r="E1494">
        <v>1.3525081241690421E-2</v>
      </c>
      <c r="F1494">
        <v>0.34292373052339659</v>
      </c>
      <c r="G1494">
        <v>0.90809867281235379</v>
      </c>
      <c r="H1494">
        <v>0.86919729127317025</v>
      </c>
      <c r="I1494">
        <v>0.74036602325704692</v>
      </c>
      <c r="J1494">
        <v>0.82310621315133337</v>
      </c>
      <c r="K1494">
        <v>0.6200713757071844</v>
      </c>
      <c r="L1494">
        <v>0.48492692819916472</v>
      </c>
      <c r="M1494">
        <v>0.31225694513173008</v>
      </c>
      <c r="N1494">
        <v>8.8925274104635244E-2</v>
      </c>
      <c r="O1494">
        <v>2.590533439644788E-2</v>
      </c>
      <c r="P1494">
        <v>9.8611340668542582E-6</v>
      </c>
      <c r="Q1494">
        <v>1.326093870262973E-5</v>
      </c>
      <c r="R1494">
        <v>3.7431804801341289E-6</v>
      </c>
      <c r="S1494">
        <v>5.2293297350514036</v>
      </c>
    </row>
    <row r="1495" spans="1:19" x14ac:dyDescent="0.35">
      <c r="A1495" s="34"/>
      <c r="B1495" s="1" t="s">
        <v>5</v>
      </c>
      <c r="C1495">
        <v>0</v>
      </c>
      <c r="D1495">
        <v>0</v>
      </c>
      <c r="E1495">
        <v>1.7371986889125991E-2</v>
      </c>
      <c r="F1495">
        <v>0.30103547014365373</v>
      </c>
      <c r="G1495">
        <v>0.86310920940417646</v>
      </c>
      <c r="H1495">
        <v>1.451614907395014</v>
      </c>
      <c r="I1495">
        <v>1.0600950114959029</v>
      </c>
      <c r="J1495">
        <v>1.0443622813132729</v>
      </c>
      <c r="K1495">
        <v>0.96266237644980601</v>
      </c>
      <c r="L1495">
        <v>0.65904181795566297</v>
      </c>
      <c r="M1495">
        <v>0.45686774703062982</v>
      </c>
      <c r="N1495">
        <v>0.1308330693736163</v>
      </c>
      <c r="O1495">
        <v>3.4509564658183618E-2</v>
      </c>
      <c r="P1495">
        <v>1.606746272092466E-5</v>
      </c>
      <c r="Q1495">
        <v>1.0118260764952541E-5</v>
      </c>
      <c r="R1495">
        <v>3.01442534314934E-6</v>
      </c>
      <c r="S1495">
        <v>6.981532642257875</v>
      </c>
    </row>
    <row r="1496" spans="1:19" x14ac:dyDescent="0.35">
      <c r="A1496" s="34"/>
      <c r="B1496" s="1" t="s">
        <v>6</v>
      </c>
      <c r="C1496">
        <v>0</v>
      </c>
      <c r="D1496">
        <v>0</v>
      </c>
      <c r="E1496">
        <v>2.008815494962897E-2</v>
      </c>
      <c r="F1496">
        <v>0.16602866581527309</v>
      </c>
      <c r="G1496">
        <v>0.61035483836183524</v>
      </c>
      <c r="H1496">
        <v>1.005063070749687</v>
      </c>
      <c r="I1496">
        <v>1.34233404922191</v>
      </c>
      <c r="J1496">
        <v>1.1878465377310941</v>
      </c>
      <c r="K1496">
        <v>1.0621324510665331</v>
      </c>
      <c r="L1496">
        <v>0.84674869766594596</v>
      </c>
      <c r="M1496">
        <v>0.43073822822577451</v>
      </c>
      <c r="N1496">
        <v>0.15577899615221111</v>
      </c>
      <c r="O1496">
        <v>3.2977823803114988E-2</v>
      </c>
      <c r="P1496">
        <v>1.6379556286167829E-5</v>
      </c>
      <c r="Q1496">
        <v>4.1010085071125459E-6</v>
      </c>
      <c r="R1496">
        <v>3.4947898021319551E-6</v>
      </c>
      <c r="S1496">
        <v>6.8601154890976037</v>
      </c>
    </row>
    <row r="1497" spans="1:19" x14ac:dyDescent="0.35">
      <c r="A1497" s="34"/>
      <c r="B1497" s="1" t="s">
        <v>7</v>
      </c>
      <c r="C1497">
        <v>0</v>
      </c>
      <c r="D1497">
        <v>0</v>
      </c>
      <c r="E1497">
        <v>1.2464991490076901E-2</v>
      </c>
      <c r="F1497">
        <v>0.33415066059845838</v>
      </c>
      <c r="G1497">
        <v>0.51088198597621615</v>
      </c>
      <c r="H1497">
        <v>0.95254552635001988</v>
      </c>
      <c r="I1497">
        <v>1.0409847804968391</v>
      </c>
      <c r="J1497">
        <v>1.451462199934842</v>
      </c>
      <c r="K1497">
        <v>1.4089069131389751</v>
      </c>
      <c r="L1497">
        <v>0.95203860434223142</v>
      </c>
      <c r="M1497">
        <v>0.58460328113082671</v>
      </c>
      <c r="N1497">
        <v>0.14418491783398771</v>
      </c>
      <c r="O1497">
        <v>2.3582747237849269E-2</v>
      </c>
      <c r="P1497">
        <v>1.2298852979232539E-5</v>
      </c>
      <c r="Q1497">
        <v>9.1351283341708809E-6</v>
      </c>
      <c r="R1497">
        <v>6.020974158389122E-6</v>
      </c>
      <c r="S1497">
        <v>7.4158340634857947</v>
      </c>
    </row>
    <row r="1498" spans="1:19" x14ac:dyDescent="0.35">
      <c r="A1498" s="34"/>
      <c r="B1498" s="1" t="s">
        <v>8</v>
      </c>
      <c r="C1498">
        <v>0</v>
      </c>
      <c r="D1498">
        <v>0</v>
      </c>
      <c r="E1498">
        <v>1.4054160038797951E-2</v>
      </c>
      <c r="F1498">
        <v>0.2082265935219027</v>
      </c>
      <c r="G1498">
        <v>0.59997917294463854</v>
      </c>
      <c r="H1498">
        <v>0.93998205352121289</v>
      </c>
      <c r="I1498">
        <v>1.131500048099976</v>
      </c>
      <c r="J1498">
        <v>1.2218360631984611</v>
      </c>
      <c r="K1498">
        <v>1.4935668675091329</v>
      </c>
      <c r="L1498">
        <v>1.171832141144703</v>
      </c>
      <c r="M1498">
        <v>0.71029488383889361</v>
      </c>
      <c r="N1498">
        <v>0.15274498801015499</v>
      </c>
      <c r="O1498">
        <v>3.4502284528548512E-2</v>
      </c>
      <c r="P1498">
        <v>1.4362616105122531E-5</v>
      </c>
      <c r="Q1498">
        <v>1.0272156668633031E-5</v>
      </c>
      <c r="R1498">
        <v>1.2950389341679861E-5</v>
      </c>
      <c r="S1498">
        <v>7.678556841518537</v>
      </c>
    </row>
    <row r="1499" spans="1:19" x14ac:dyDescent="0.35">
      <c r="A1499" s="34"/>
      <c r="B1499" s="1" t="s">
        <v>9</v>
      </c>
      <c r="C1499">
        <v>0</v>
      </c>
      <c r="D1499">
        <v>0</v>
      </c>
      <c r="E1499">
        <v>1.830996874744413E-2</v>
      </c>
      <c r="F1499">
        <v>0.25415263845163671</v>
      </c>
      <c r="G1499">
        <v>0.3992918061830944</v>
      </c>
      <c r="H1499">
        <v>0.68997814098797206</v>
      </c>
      <c r="I1499">
        <v>0.90285184184108913</v>
      </c>
      <c r="J1499">
        <v>1.001580389469088</v>
      </c>
      <c r="K1499">
        <v>1.0338713792068299</v>
      </c>
      <c r="L1499">
        <v>0.9852868961168566</v>
      </c>
      <c r="M1499">
        <v>0.53523386863043321</v>
      </c>
      <c r="N1499">
        <v>0.16881291673732421</v>
      </c>
      <c r="O1499">
        <v>2.6834251002316109E-2</v>
      </c>
      <c r="P1499">
        <v>1.6281037030972492E-5</v>
      </c>
      <c r="Q1499">
        <v>1.082436104787482E-5</v>
      </c>
      <c r="R1499">
        <v>6.091723387356965E-6</v>
      </c>
      <c r="S1499">
        <v>6.0162372944955491</v>
      </c>
    </row>
    <row r="1500" spans="1:19" x14ac:dyDescent="0.35">
      <c r="A1500" s="34"/>
      <c r="B1500" s="1" t="s">
        <v>10</v>
      </c>
      <c r="C1500">
        <v>0</v>
      </c>
      <c r="D1500">
        <v>0</v>
      </c>
      <c r="E1500">
        <v>1.6383446539864531E-2</v>
      </c>
      <c r="F1500">
        <v>0.15731851101408459</v>
      </c>
      <c r="G1500">
        <v>0.27504423360792252</v>
      </c>
      <c r="H1500">
        <v>0.57528089191470788</v>
      </c>
      <c r="I1500">
        <v>0.6843789733720399</v>
      </c>
      <c r="J1500">
        <v>0.71910765150942879</v>
      </c>
      <c r="K1500">
        <v>0.9715737671937118</v>
      </c>
      <c r="L1500">
        <v>0.91509616306171371</v>
      </c>
      <c r="M1500">
        <v>0.5863022090653659</v>
      </c>
      <c r="N1500">
        <v>0.17630590662946991</v>
      </c>
      <c r="O1500">
        <v>2.653960628214852E-2</v>
      </c>
      <c r="P1500">
        <v>1.180797212969506E-5</v>
      </c>
      <c r="Q1500">
        <v>1.1822664543445789E-5</v>
      </c>
      <c r="R1500">
        <v>1.01613164687284E-5</v>
      </c>
      <c r="S1500">
        <v>5.103365152143601</v>
      </c>
    </row>
    <row r="1501" spans="1:19" x14ac:dyDescent="0.35">
      <c r="A1501" s="34"/>
      <c r="B1501" s="1" t="s">
        <v>11</v>
      </c>
      <c r="C1501">
        <v>0</v>
      </c>
      <c r="D1501">
        <v>0</v>
      </c>
      <c r="E1501">
        <v>1.6117562155639961E-2</v>
      </c>
      <c r="F1501">
        <v>6.7497038196458303E-2</v>
      </c>
      <c r="G1501">
        <v>0.11832202470907729</v>
      </c>
      <c r="H1501">
        <v>0.21736212330699359</v>
      </c>
      <c r="I1501">
        <v>0.30843304465813731</v>
      </c>
      <c r="J1501">
        <v>0.29344635994718238</v>
      </c>
      <c r="K1501">
        <v>0.3743019142456438</v>
      </c>
      <c r="L1501">
        <v>0.28831832990716971</v>
      </c>
      <c r="M1501">
        <v>0.22542836063928501</v>
      </c>
      <c r="N1501">
        <v>8.7433253797229701E-2</v>
      </c>
      <c r="O1501">
        <v>1.598448632276209E-2</v>
      </c>
      <c r="P1501">
        <v>1.349783035371988E-5</v>
      </c>
      <c r="Q1501">
        <v>6.587399251519834E-6</v>
      </c>
      <c r="R1501">
        <v>6.6571675591286492E-6</v>
      </c>
      <c r="S1501">
        <v>2.012671240282744</v>
      </c>
    </row>
    <row r="1502" spans="1:19" x14ac:dyDescent="0.35">
      <c r="A1502" s="34"/>
      <c r="B1502" s="1" t="s">
        <v>12</v>
      </c>
      <c r="C1502">
        <v>0</v>
      </c>
      <c r="D1502">
        <v>0</v>
      </c>
      <c r="E1502">
        <v>5.0798682115809251E-3</v>
      </c>
      <c r="F1502">
        <v>8.5450191052721426E-3</v>
      </c>
      <c r="G1502">
        <v>4.3907772331533423E-2</v>
      </c>
      <c r="H1502">
        <v>7.8161105018980312E-2</v>
      </c>
      <c r="I1502">
        <v>8.7871835439298648E-2</v>
      </c>
      <c r="J1502">
        <v>0.10478679085596131</v>
      </c>
      <c r="K1502">
        <v>0.1130489468473206</v>
      </c>
      <c r="L1502">
        <v>0.1077889032072059</v>
      </c>
      <c r="M1502">
        <v>6.9454862471234266E-2</v>
      </c>
      <c r="N1502">
        <v>3.3231034369274798E-2</v>
      </c>
      <c r="O1502">
        <v>5.1189943629663713E-3</v>
      </c>
      <c r="P1502">
        <v>2.030195801259054E-5</v>
      </c>
      <c r="Q1502">
        <v>8.2610215574613784E-6</v>
      </c>
      <c r="R1502">
        <v>1.483981821636681E-5</v>
      </c>
      <c r="S1502">
        <v>0.65703853501841503</v>
      </c>
    </row>
    <row r="1503" spans="1:19" x14ac:dyDescent="0.35">
      <c r="A1503" s="34"/>
      <c r="B1503" s="1" t="s">
        <v>13</v>
      </c>
      <c r="C1503">
        <v>7.602995211457355E-6</v>
      </c>
      <c r="D1503">
        <v>3.3632675385513442E-6</v>
      </c>
      <c r="E1503">
        <v>7.6485529562267413E-6</v>
      </c>
      <c r="F1503">
        <v>2.276215322644046E-5</v>
      </c>
      <c r="G1503">
        <v>3.1493335121439779E-5</v>
      </c>
      <c r="H1503">
        <v>7.8930841022094474E-5</v>
      </c>
      <c r="I1503">
        <v>7.2421284181055644E-5</v>
      </c>
      <c r="J1503">
        <v>2.9174820295804419E-5</v>
      </c>
      <c r="K1503">
        <v>6.6187373191408909E-5</v>
      </c>
      <c r="L1503">
        <v>5.9569323761485908E-5</v>
      </c>
      <c r="M1503">
        <v>7.7071349967688558E-5</v>
      </c>
      <c r="N1503">
        <v>5.3068774755054708E-5</v>
      </c>
      <c r="O1503">
        <v>4.6603011672983138E-5</v>
      </c>
      <c r="P1503">
        <v>1.41633235369618E-5</v>
      </c>
      <c r="Q1503">
        <v>2.490662050944626E-5</v>
      </c>
      <c r="R1503">
        <v>1.191090375257413E-5</v>
      </c>
      <c r="S1503">
        <v>6.0687793070067367E-4</v>
      </c>
    </row>
    <row r="1504" spans="1:19" x14ac:dyDescent="0.35">
      <c r="A1504" s="34"/>
      <c r="B1504" s="1" t="s">
        <v>14</v>
      </c>
      <c r="C1504">
        <v>5.7886384028014932E-55</v>
      </c>
      <c r="D1504">
        <v>7.8878514941672328E-42</v>
      </c>
      <c r="E1504">
        <v>2.5483041238549718E-6</v>
      </c>
      <c r="F1504">
        <v>2.6064819095335219E-5</v>
      </c>
      <c r="G1504">
        <v>1.6803620529205902E-5</v>
      </c>
      <c r="H1504">
        <v>2.1244673880160619E-5</v>
      </c>
      <c r="I1504">
        <v>3.5726760291416863E-5</v>
      </c>
      <c r="J1504">
        <v>4.0237703289940033E-5</v>
      </c>
      <c r="K1504">
        <v>3.5640193483851463E-5</v>
      </c>
      <c r="L1504">
        <v>3.0976925222088772E-5</v>
      </c>
      <c r="M1504">
        <v>2.1305338212640379E-5</v>
      </c>
      <c r="N1504">
        <v>4.497094136823173E-5</v>
      </c>
      <c r="O1504">
        <v>2.6136837287911721E-5</v>
      </c>
      <c r="P1504">
        <v>1.6826620345055789E-5</v>
      </c>
      <c r="Q1504">
        <v>1.6651432203896709E-5</v>
      </c>
      <c r="R1504">
        <v>2.6082281328611461E-5</v>
      </c>
      <c r="S1504">
        <v>3.612164506622016E-4</v>
      </c>
    </row>
    <row r="1505" spans="1:19" x14ac:dyDescent="0.35">
      <c r="A1505" s="34"/>
      <c r="B1505" s="1" t="s">
        <v>15</v>
      </c>
      <c r="C1505">
        <v>2.3572127101661981E-141</v>
      </c>
      <c r="D1505">
        <v>9.0687167409415162E-97</v>
      </c>
      <c r="E1505">
        <v>1.186371221506312E-89</v>
      </c>
      <c r="F1505">
        <v>9.3993407642334476E-22</v>
      </c>
      <c r="G1505">
        <v>4.6600045172900577E-5</v>
      </c>
      <c r="H1505">
        <v>4.6966401121414998E-5</v>
      </c>
      <c r="I1505">
        <v>4.6931608219698722E-5</v>
      </c>
      <c r="J1505">
        <v>8.4218404379323794E-5</v>
      </c>
      <c r="K1505">
        <v>2.7778816787032399E-5</v>
      </c>
      <c r="L1505">
        <v>1.0329437771122591E-5</v>
      </c>
      <c r="M1505">
        <v>1.068036175255475E-5</v>
      </c>
      <c r="N1505">
        <v>7.2634182602282728E-75</v>
      </c>
      <c r="O1505">
        <v>1.1007397129367039E-65</v>
      </c>
      <c r="P1505">
        <v>1.0283167122541059E-5</v>
      </c>
      <c r="Q1505">
        <v>5.1690299352079659E-49</v>
      </c>
      <c r="R1505">
        <v>8.2804050872286741E-43</v>
      </c>
      <c r="S1505">
        <v>2.837882423265888E-4</v>
      </c>
    </row>
    <row r="1506" spans="1:19" x14ac:dyDescent="0.35">
      <c r="A1506" s="34" t="s">
        <v>113</v>
      </c>
      <c r="B1506" s="1" t="s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8.2060452414479945E-92</v>
      </c>
      <c r="Q1506">
        <v>1.2058515015357481E-5</v>
      </c>
      <c r="R1506">
        <v>3.1643683381115669E-125</v>
      </c>
      <c r="S1506">
        <v>1.2058515015357481E-5</v>
      </c>
    </row>
    <row r="1507" spans="1:19" x14ac:dyDescent="0.35">
      <c r="A1507" s="34"/>
      <c r="B1507" s="1" t="s">
        <v>1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1.3495557764948161E-5</v>
      </c>
      <c r="Q1507">
        <v>7.6459132509916683E-79</v>
      </c>
      <c r="R1507">
        <v>2.383920728025148E-65</v>
      </c>
      <c r="S1507">
        <v>1.3495557764948161E-5</v>
      </c>
    </row>
    <row r="1508" spans="1:19" x14ac:dyDescent="0.35">
      <c r="A1508" s="34"/>
      <c r="B1508" s="1" t="s">
        <v>2</v>
      </c>
      <c r="C1508">
        <v>0</v>
      </c>
      <c r="D1508">
        <v>0</v>
      </c>
      <c r="E1508">
        <v>8.6389268813824166E-2</v>
      </c>
      <c r="F1508">
        <v>1.8878162110092241E-2</v>
      </c>
      <c r="G1508">
        <v>2.3949829387790191E-2</v>
      </c>
      <c r="H1508">
        <v>7.0925018336097951E-3</v>
      </c>
      <c r="I1508">
        <v>5.8060289918547191E-2</v>
      </c>
      <c r="J1508">
        <v>1.651494504172327E-2</v>
      </c>
      <c r="K1508">
        <v>5.8014384098535432E-2</v>
      </c>
      <c r="L1508">
        <v>3.4463313175219223E-2</v>
      </c>
      <c r="M1508">
        <v>1.48498303543333E-2</v>
      </c>
      <c r="N1508">
        <v>4.2659089314202117E-8</v>
      </c>
      <c r="O1508">
        <v>1.2339796409904491E-16</v>
      </c>
      <c r="P1508">
        <v>2.7978031705087359E-53</v>
      </c>
      <c r="Q1508">
        <v>4.9580076999148522E-6</v>
      </c>
      <c r="R1508">
        <v>3.7771808267144161E-102</v>
      </c>
      <c r="S1508">
        <v>0.31821752540046411</v>
      </c>
    </row>
    <row r="1509" spans="1:19" x14ac:dyDescent="0.35">
      <c r="A1509" s="34"/>
      <c r="B1509" s="1" t="s">
        <v>3</v>
      </c>
      <c r="C1509">
        <v>0</v>
      </c>
      <c r="D1509">
        <v>0</v>
      </c>
      <c r="E1509">
        <v>3.3647538414171833E-2</v>
      </c>
      <c r="F1509">
        <v>0.58197881090284775</v>
      </c>
      <c r="G1509">
        <v>0.55408606369342073</v>
      </c>
      <c r="H1509">
        <v>0.32614822812383171</v>
      </c>
      <c r="I1509">
        <v>0.30454299238592919</v>
      </c>
      <c r="J1509">
        <v>0.28255284614581688</v>
      </c>
      <c r="K1509">
        <v>0.31503029568350072</v>
      </c>
      <c r="L1509">
        <v>0.25397968218824563</v>
      </c>
      <c r="M1509">
        <v>0.16229971626889719</v>
      </c>
      <c r="N1509">
        <v>8.9828379340938375E-2</v>
      </c>
      <c r="O1509">
        <v>5.0147681265610117E-2</v>
      </c>
      <c r="P1509">
        <v>8.3469960156949892E-6</v>
      </c>
      <c r="Q1509">
        <v>2.8597282239804278E-6</v>
      </c>
      <c r="R1509">
        <v>1.8892612209825001E-31</v>
      </c>
      <c r="S1509">
        <v>2.9542534411374488</v>
      </c>
    </row>
    <row r="1510" spans="1:19" x14ac:dyDescent="0.35">
      <c r="A1510" s="34"/>
      <c r="B1510" s="1" t="s">
        <v>4</v>
      </c>
      <c r="C1510">
        <v>0</v>
      </c>
      <c r="D1510">
        <v>0</v>
      </c>
      <c r="E1510">
        <v>5.2320736193990941E-2</v>
      </c>
      <c r="F1510">
        <v>0.37344923862151619</v>
      </c>
      <c r="G1510">
        <v>0.85885516948156737</v>
      </c>
      <c r="H1510">
        <v>0.84245888970899441</v>
      </c>
      <c r="I1510">
        <v>0.70427434398310373</v>
      </c>
      <c r="J1510">
        <v>0.77448832262132972</v>
      </c>
      <c r="K1510">
        <v>0.58523056729468115</v>
      </c>
      <c r="L1510">
        <v>0.47930861592284252</v>
      </c>
      <c r="M1510">
        <v>0.39824351604886449</v>
      </c>
      <c r="N1510">
        <v>0.21341178602464261</v>
      </c>
      <c r="O1510">
        <v>0.16408996413853161</v>
      </c>
      <c r="P1510">
        <v>9.8611340668542582E-6</v>
      </c>
      <c r="Q1510">
        <v>1.326093870262973E-5</v>
      </c>
      <c r="R1510">
        <v>3.7431804801341289E-6</v>
      </c>
      <c r="S1510">
        <v>5.4461580152933147</v>
      </c>
    </row>
    <row r="1511" spans="1:19" x14ac:dyDescent="0.35">
      <c r="A1511" s="34"/>
      <c r="B1511" s="1" t="s">
        <v>5</v>
      </c>
      <c r="C1511">
        <v>0</v>
      </c>
      <c r="D1511">
        <v>0</v>
      </c>
      <c r="E1511">
        <v>6.8869497898692275E-2</v>
      </c>
      <c r="F1511">
        <v>0.33596587652965831</v>
      </c>
      <c r="G1511">
        <v>0.83655809049654262</v>
      </c>
      <c r="H1511">
        <v>1.4418671012227959</v>
      </c>
      <c r="I1511">
        <v>1.0334361248398301</v>
      </c>
      <c r="J1511">
        <v>1.0070560257486281</v>
      </c>
      <c r="K1511">
        <v>0.93111382926011821</v>
      </c>
      <c r="L1511">
        <v>0.66756777961612102</v>
      </c>
      <c r="M1511">
        <v>0.59713230439653586</v>
      </c>
      <c r="N1511">
        <v>0.32177639224994881</v>
      </c>
      <c r="O1511">
        <v>0.2240143080490116</v>
      </c>
      <c r="P1511">
        <v>1.606746272092466E-5</v>
      </c>
      <c r="Q1511">
        <v>1.0118260764952541E-5</v>
      </c>
      <c r="R1511">
        <v>3.01442534314934E-6</v>
      </c>
      <c r="S1511">
        <v>7.465386530456712</v>
      </c>
    </row>
    <row r="1512" spans="1:19" x14ac:dyDescent="0.35">
      <c r="A1512" s="34"/>
      <c r="B1512" s="1" t="s">
        <v>6</v>
      </c>
      <c r="C1512">
        <v>0</v>
      </c>
      <c r="D1512">
        <v>0</v>
      </c>
      <c r="E1512">
        <v>7.8159632391142903E-2</v>
      </c>
      <c r="F1512">
        <v>0.18185515293062121</v>
      </c>
      <c r="G1512">
        <v>0.58060099988536762</v>
      </c>
      <c r="H1512">
        <v>0.97978810747303513</v>
      </c>
      <c r="I1512">
        <v>1.284294104664792</v>
      </c>
      <c r="J1512">
        <v>1.124159215379533</v>
      </c>
      <c r="K1512">
        <v>1.00825989048301</v>
      </c>
      <c r="L1512">
        <v>0.84178651937795423</v>
      </c>
      <c r="M1512">
        <v>0.55253337874515862</v>
      </c>
      <c r="N1512">
        <v>0.3760196869046894</v>
      </c>
      <c r="O1512">
        <v>0.2100986710729523</v>
      </c>
      <c r="P1512">
        <v>1.6379556286167829E-5</v>
      </c>
      <c r="Q1512">
        <v>4.1010085071125459E-6</v>
      </c>
      <c r="R1512">
        <v>3.4947898021319551E-6</v>
      </c>
      <c r="S1512">
        <v>7.217579334662851</v>
      </c>
    </row>
    <row r="1513" spans="1:19" x14ac:dyDescent="0.35">
      <c r="A1513" s="34"/>
      <c r="B1513" s="1" t="s">
        <v>7</v>
      </c>
      <c r="C1513">
        <v>0</v>
      </c>
      <c r="D1513">
        <v>0</v>
      </c>
      <c r="E1513">
        <v>4.7973129586124243E-2</v>
      </c>
      <c r="F1513">
        <v>0.36203325402285808</v>
      </c>
      <c r="G1513">
        <v>0.48070604504527842</v>
      </c>
      <c r="H1513">
        <v>0.91851910900537226</v>
      </c>
      <c r="I1513">
        <v>0.98517156627035662</v>
      </c>
      <c r="J1513">
        <v>1.358741453059261</v>
      </c>
      <c r="K1513">
        <v>1.322938694849507</v>
      </c>
      <c r="L1513">
        <v>0.93619344186857822</v>
      </c>
      <c r="M1513">
        <v>0.74177118151898536</v>
      </c>
      <c r="N1513">
        <v>0.3442588575472787</v>
      </c>
      <c r="O1513">
        <v>0.14861386007881289</v>
      </c>
      <c r="P1513">
        <v>1.2298852979232539E-5</v>
      </c>
      <c r="Q1513">
        <v>9.1351283341708809E-6</v>
      </c>
      <c r="R1513">
        <v>6.020974158389122E-6</v>
      </c>
      <c r="S1513">
        <v>7.646948047807884</v>
      </c>
    </row>
    <row r="1514" spans="1:19" x14ac:dyDescent="0.35">
      <c r="A1514" s="34"/>
      <c r="B1514" s="1" t="s">
        <v>8</v>
      </c>
      <c r="C1514">
        <v>0</v>
      </c>
      <c r="D1514">
        <v>0</v>
      </c>
      <c r="E1514">
        <v>5.4254689653600779E-2</v>
      </c>
      <c r="F1514">
        <v>0.22629171731437331</v>
      </c>
      <c r="G1514">
        <v>0.56626731293140087</v>
      </c>
      <c r="H1514">
        <v>0.90917679001612162</v>
      </c>
      <c r="I1514">
        <v>1.074109084449147</v>
      </c>
      <c r="J1514">
        <v>1.1472824724569921</v>
      </c>
      <c r="K1514">
        <v>1.406722436588876</v>
      </c>
      <c r="L1514">
        <v>1.155853428020468</v>
      </c>
      <c r="M1514">
        <v>0.9040110077039939</v>
      </c>
      <c r="N1514">
        <v>0.36581253395049701</v>
      </c>
      <c r="O1514">
        <v>0.21809167846370131</v>
      </c>
      <c r="P1514">
        <v>1.4362616105122531E-5</v>
      </c>
      <c r="Q1514">
        <v>1.0272156668633031E-5</v>
      </c>
      <c r="R1514">
        <v>1.2950389341679861E-5</v>
      </c>
      <c r="S1514">
        <v>8.0279107367112861</v>
      </c>
    </row>
    <row r="1515" spans="1:19" x14ac:dyDescent="0.35">
      <c r="A1515" s="34"/>
      <c r="B1515" s="1" t="s">
        <v>9</v>
      </c>
      <c r="C1515">
        <v>0</v>
      </c>
      <c r="D1515">
        <v>0</v>
      </c>
      <c r="E1515">
        <v>7.4024180504659254E-2</v>
      </c>
      <c r="F1515">
        <v>0.28925488543202499</v>
      </c>
      <c r="G1515">
        <v>0.39466565340406778</v>
      </c>
      <c r="H1515">
        <v>0.69890432293324789</v>
      </c>
      <c r="I1515">
        <v>0.89756088382815491</v>
      </c>
      <c r="J1515">
        <v>0.98491068308409657</v>
      </c>
      <c r="K1515">
        <v>1.0197738531229621</v>
      </c>
      <c r="L1515">
        <v>1.0177794617308951</v>
      </c>
      <c r="M1515">
        <v>0.7133985715554817</v>
      </c>
      <c r="N1515">
        <v>0.423400047989622</v>
      </c>
      <c r="O1515">
        <v>0.1776373707902888</v>
      </c>
      <c r="P1515">
        <v>1.6281037030972492E-5</v>
      </c>
      <c r="Q1515">
        <v>1.082436104787482E-5</v>
      </c>
      <c r="R1515">
        <v>6.091723387356965E-6</v>
      </c>
      <c r="S1515">
        <v>6.691343111496967</v>
      </c>
    </row>
    <row r="1516" spans="1:19" x14ac:dyDescent="0.35">
      <c r="A1516" s="34"/>
      <c r="B1516" s="1" t="s">
        <v>10</v>
      </c>
      <c r="C1516">
        <v>0</v>
      </c>
      <c r="D1516">
        <v>0</v>
      </c>
      <c r="E1516">
        <v>8.5465127729882059E-2</v>
      </c>
      <c r="F1516">
        <v>0.23102744755261151</v>
      </c>
      <c r="G1516">
        <v>0.3507834953511621</v>
      </c>
      <c r="H1516">
        <v>0.75189988108592265</v>
      </c>
      <c r="I1516">
        <v>0.87789335081071629</v>
      </c>
      <c r="J1516">
        <v>0.91243643256275309</v>
      </c>
      <c r="K1516">
        <v>1.236547524589475</v>
      </c>
      <c r="L1516">
        <v>1.219706625133044</v>
      </c>
      <c r="M1516">
        <v>1.008341987071198</v>
      </c>
      <c r="N1516">
        <v>0.57057109174089682</v>
      </c>
      <c r="O1516">
        <v>0.2266924243830678</v>
      </c>
      <c r="P1516">
        <v>1.180797212969506E-5</v>
      </c>
      <c r="Q1516">
        <v>1.1822664543445789E-5</v>
      </c>
      <c r="R1516">
        <v>1.01613164687284E-5</v>
      </c>
      <c r="S1516">
        <v>7.4713991799638713</v>
      </c>
    </row>
    <row r="1517" spans="1:19" x14ac:dyDescent="0.35">
      <c r="A1517" s="34"/>
      <c r="B1517" s="1" t="s">
        <v>11</v>
      </c>
      <c r="C1517">
        <v>0</v>
      </c>
      <c r="D1517">
        <v>0</v>
      </c>
      <c r="E1517">
        <v>0.15821206980520131</v>
      </c>
      <c r="F1517">
        <v>0.18651984665479879</v>
      </c>
      <c r="G1517">
        <v>0.28396105464351729</v>
      </c>
      <c r="H1517">
        <v>0.53458961243033676</v>
      </c>
      <c r="I1517">
        <v>0.74449636824012022</v>
      </c>
      <c r="J1517">
        <v>0.70063852824842021</v>
      </c>
      <c r="K1517">
        <v>0.89642438351965714</v>
      </c>
      <c r="L1517">
        <v>0.7231318377664937</v>
      </c>
      <c r="M1517">
        <v>0.72954394040600945</v>
      </c>
      <c r="N1517">
        <v>0.53244668005706297</v>
      </c>
      <c r="O1517">
        <v>0.2569199308926054</v>
      </c>
      <c r="P1517">
        <v>1.349783035371988E-5</v>
      </c>
      <c r="Q1517">
        <v>6.587399251519834E-6</v>
      </c>
      <c r="R1517">
        <v>6.6571675591286492E-6</v>
      </c>
      <c r="S1517">
        <v>5.7469109950613886</v>
      </c>
    </row>
    <row r="1518" spans="1:19" x14ac:dyDescent="0.35">
      <c r="A1518" s="34"/>
      <c r="B1518" s="1" t="s">
        <v>12</v>
      </c>
      <c r="C1518">
        <v>0</v>
      </c>
      <c r="D1518">
        <v>0</v>
      </c>
      <c r="E1518">
        <v>0.1316110437888923</v>
      </c>
      <c r="F1518">
        <v>6.2323667388809803E-2</v>
      </c>
      <c r="G1518">
        <v>0.27812128100813283</v>
      </c>
      <c r="H1518">
        <v>0.50737255107681745</v>
      </c>
      <c r="I1518">
        <v>0.55982335161830654</v>
      </c>
      <c r="J1518">
        <v>0.66034585866154127</v>
      </c>
      <c r="K1518">
        <v>0.71459136411924784</v>
      </c>
      <c r="L1518">
        <v>0.71354096540441325</v>
      </c>
      <c r="M1518">
        <v>0.59326016337277843</v>
      </c>
      <c r="N1518">
        <v>0.5341250811098055</v>
      </c>
      <c r="O1518">
        <v>0.21716178012698181</v>
      </c>
      <c r="P1518">
        <v>2.030195801259054E-5</v>
      </c>
      <c r="Q1518">
        <v>8.2610215574613784E-6</v>
      </c>
      <c r="R1518">
        <v>1.483981821636681E-5</v>
      </c>
      <c r="S1518">
        <v>4.9723205104735131</v>
      </c>
    </row>
    <row r="1519" spans="1:19" x14ac:dyDescent="0.35">
      <c r="A1519" s="34"/>
      <c r="B1519" s="1" t="s">
        <v>13</v>
      </c>
      <c r="C1519">
        <v>7.602995211457355E-6</v>
      </c>
      <c r="D1519">
        <v>3.3632675385513442E-6</v>
      </c>
      <c r="E1519">
        <v>7.6485529562267413E-6</v>
      </c>
      <c r="F1519">
        <v>2.276215322644046E-5</v>
      </c>
      <c r="G1519">
        <v>3.1493335121439779E-5</v>
      </c>
      <c r="H1519">
        <v>7.8930841022094474E-5</v>
      </c>
      <c r="I1519">
        <v>7.2421284181055644E-5</v>
      </c>
      <c r="J1519">
        <v>2.9174820295804419E-5</v>
      </c>
      <c r="K1519">
        <v>6.6187373191408909E-5</v>
      </c>
      <c r="L1519">
        <v>5.9569323761485908E-5</v>
      </c>
      <c r="M1519">
        <v>7.7071349967688558E-5</v>
      </c>
      <c r="N1519">
        <v>5.3068774755054708E-5</v>
      </c>
      <c r="O1519">
        <v>4.6603011672983138E-5</v>
      </c>
      <c r="P1519">
        <v>1.41633235369618E-5</v>
      </c>
      <c r="Q1519">
        <v>2.490662050944626E-5</v>
      </c>
      <c r="R1519">
        <v>1.191090375257413E-5</v>
      </c>
      <c r="S1519">
        <v>6.0687793070067367E-4</v>
      </c>
    </row>
    <row r="1520" spans="1:19" x14ac:dyDescent="0.35">
      <c r="A1520" s="34"/>
      <c r="B1520" s="1" t="s">
        <v>14</v>
      </c>
      <c r="C1520">
        <v>5.7886384028014932E-55</v>
      </c>
      <c r="D1520">
        <v>7.8878514941672328E-42</v>
      </c>
      <c r="E1520">
        <v>2.5483041238549718E-6</v>
      </c>
      <c r="F1520">
        <v>2.6064819095335219E-5</v>
      </c>
      <c r="G1520">
        <v>1.6803620529205902E-5</v>
      </c>
      <c r="H1520">
        <v>2.1244673880160619E-5</v>
      </c>
      <c r="I1520">
        <v>3.5726760291416863E-5</v>
      </c>
      <c r="J1520">
        <v>4.0237703289940033E-5</v>
      </c>
      <c r="K1520">
        <v>3.5640193483851463E-5</v>
      </c>
      <c r="L1520">
        <v>3.0976925222088772E-5</v>
      </c>
      <c r="M1520">
        <v>2.1305338212640379E-5</v>
      </c>
      <c r="N1520">
        <v>4.497094136823173E-5</v>
      </c>
      <c r="O1520">
        <v>2.6136837287911721E-5</v>
      </c>
      <c r="P1520">
        <v>1.6826620345055789E-5</v>
      </c>
      <c r="Q1520">
        <v>1.6651432203896709E-5</v>
      </c>
      <c r="R1520">
        <v>2.6082281328611461E-5</v>
      </c>
      <c r="S1520">
        <v>3.612164506622016E-4</v>
      </c>
    </row>
    <row r="1521" spans="1:19" x14ac:dyDescent="0.35">
      <c r="A1521" s="34"/>
      <c r="B1521" s="1" t="s">
        <v>15</v>
      </c>
      <c r="C1521">
        <v>2.3572127101661981E-141</v>
      </c>
      <c r="D1521">
        <v>9.0687167409415162E-97</v>
      </c>
      <c r="E1521">
        <v>1.186371221506312E-89</v>
      </c>
      <c r="F1521">
        <v>9.3993407642334476E-22</v>
      </c>
      <c r="G1521">
        <v>4.6600045172900577E-5</v>
      </c>
      <c r="H1521">
        <v>4.6966401121414998E-5</v>
      </c>
      <c r="I1521">
        <v>4.6931608219698722E-5</v>
      </c>
      <c r="J1521">
        <v>8.4218404379323794E-5</v>
      </c>
      <c r="K1521">
        <v>2.7778816787032399E-5</v>
      </c>
      <c r="L1521">
        <v>1.0329437771122591E-5</v>
      </c>
      <c r="M1521">
        <v>1.068036175255475E-5</v>
      </c>
      <c r="N1521">
        <v>7.2634182602282728E-75</v>
      </c>
      <c r="O1521">
        <v>1.1007397129367039E-65</v>
      </c>
      <c r="P1521">
        <v>1.0283167122541059E-5</v>
      </c>
      <c r="Q1521">
        <v>5.1690299352079659E-49</v>
      </c>
      <c r="R1521">
        <v>8.2804050872286741E-43</v>
      </c>
      <c r="S1521">
        <v>2.837882423265888E-4</v>
      </c>
    </row>
    <row r="1522" spans="1:19" x14ac:dyDescent="0.35">
      <c r="A1522" s="34" t="s">
        <v>114</v>
      </c>
      <c r="B1522" s="1" t="s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8.2060452414479945E-92</v>
      </c>
      <c r="Q1522">
        <v>1.2058515015357481E-5</v>
      </c>
      <c r="R1522">
        <v>3.1643683381115669E-125</v>
      </c>
      <c r="S1522">
        <v>1.2058515015357481E-5</v>
      </c>
    </row>
    <row r="1523" spans="1:19" x14ac:dyDescent="0.35">
      <c r="A1523" s="34"/>
      <c r="B1523" s="1" t="s">
        <v>1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1.3495557764948161E-5</v>
      </c>
      <c r="Q1523">
        <v>7.6459132509916683E-79</v>
      </c>
      <c r="R1523">
        <v>2.383920728025148E-65</v>
      </c>
      <c r="S1523">
        <v>1.3495557764948161E-5</v>
      </c>
    </row>
    <row r="1524" spans="1:19" x14ac:dyDescent="0.35">
      <c r="A1524" s="34"/>
      <c r="B1524" s="1" t="s">
        <v>2</v>
      </c>
      <c r="C1524">
        <v>0</v>
      </c>
      <c r="D1524">
        <v>0</v>
      </c>
      <c r="E1524">
        <v>8.9143447462846394E-3</v>
      </c>
      <c r="F1524">
        <v>3.243858946258389E-3</v>
      </c>
      <c r="G1524">
        <v>3.7968511395288251E-3</v>
      </c>
      <c r="H1524">
        <v>1.076370532967659E-3</v>
      </c>
      <c r="I1524">
        <v>8.6689063066174524E-3</v>
      </c>
      <c r="J1524">
        <v>2.498253609397949E-3</v>
      </c>
      <c r="K1524">
        <v>8.9821706720579608E-3</v>
      </c>
      <c r="L1524">
        <v>4.7336432852882514E-3</v>
      </c>
      <c r="M1524">
        <v>1.6621688487437241E-3</v>
      </c>
      <c r="N1524">
        <v>4.4065638321056631E-9</v>
      </c>
      <c r="O1524">
        <v>6.7860263078210783E-18</v>
      </c>
      <c r="P1524">
        <v>2.7978031705087359E-53</v>
      </c>
      <c r="Q1524">
        <v>4.9580076999148522E-6</v>
      </c>
      <c r="R1524">
        <v>3.7771808267144161E-102</v>
      </c>
      <c r="S1524">
        <v>4.3581530501408609E-2</v>
      </c>
    </row>
    <row r="1525" spans="1:19" x14ac:dyDescent="0.35">
      <c r="A1525" s="34"/>
      <c r="B1525" s="1" t="s">
        <v>3</v>
      </c>
      <c r="C1525">
        <v>0</v>
      </c>
      <c r="D1525">
        <v>0</v>
      </c>
      <c r="E1525">
        <v>5.7816999275598861E-3</v>
      </c>
      <c r="F1525">
        <v>0.16652599831984499</v>
      </c>
      <c r="G1525">
        <v>0.14627529957893931</v>
      </c>
      <c r="H1525">
        <v>8.2423298282163104E-2</v>
      </c>
      <c r="I1525">
        <v>7.5719256791846309E-2</v>
      </c>
      <c r="J1525">
        <v>7.1175692268848637E-2</v>
      </c>
      <c r="K1525">
        <v>8.1221416741820568E-2</v>
      </c>
      <c r="L1525">
        <v>5.8091166741216782E-2</v>
      </c>
      <c r="M1525">
        <v>3.0251299127595381E-2</v>
      </c>
      <c r="N1525">
        <v>1.545164326046383E-2</v>
      </c>
      <c r="O1525">
        <v>4.592308171975085E-3</v>
      </c>
      <c r="P1525">
        <v>8.3469960156949892E-6</v>
      </c>
      <c r="Q1525">
        <v>2.8597282239804278E-6</v>
      </c>
      <c r="R1525">
        <v>1.8892612209825001E-31</v>
      </c>
      <c r="S1525">
        <v>0.73752028593651353</v>
      </c>
    </row>
    <row r="1526" spans="1:19" x14ac:dyDescent="0.35">
      <c r="A1526" s="34"/>
      <c r="B1526" s="1" t="s">
        <v>4</v>
      </c>
      <c r="C1526">
        <v>0</v>
      </c>
      <c r="D1526">
        <v>0</v>
      </c>
      <c r="E1526">
        <v>8.2945913151438542E-3</v>
      </c>
      <c r="F1526">
        <v>9.8588293112375033E-2</v>
      </c>
      <c r="G1526">
        <v>0.2091859922632647</v>
      </c>
      <c r="H1526">
        <v>0.19642763127796589</v>
      </c>
      <c r="I1526">
        <v>0.16155429029700519</v>
      </c>
      <c r="J1526">
        <v>0.17999721428036131</v>
      </c>
      <c r="K1526">
        <v>0.13920798195822559</v>
      </c>
      <c r="L1526">
        <v>0.1011451949510061</v>
      </c>
      <c r="M1526">
        <v>6.8484750698626876E-2</v>
      </c>
      <c r="N1526">
        <v>3.386869047430504E-2</v>
      </c>
      <c r="O1526">
        <v>1.3863761661304919E-2</v>
      </c>
      <c r="P1526">
        <v>9.8611340668542582E-6</v>
      </c>
      <c r="Q1526">
        <v>1.326093870262973E-5</v>
      </c>
      <c r="R1526">
        <v>3.7431804801341289E-6</v>
      </c>
      <c r="S1526">
        <v>1.2106452575428339</v>
      </c>
    </row>
    <row r="1527" spans="1:19" x14ac:dyDescent="0.35">
      <c r="A1527" s="34"/>
      <c r="B1527" s="1" t="s">
        <v>5</v>
      </c>
      <c r="C1527">
        <v>0</v>
      </c>
      <c r="D1527">
        <v>0</v>
      </c>
      <c r="E1527">
        <v>1.045175593852498E-2</v>
      </c>
      <c r="F1527">
        <v>8.4904387839625353E-2</v>
      </c>
      <c r="G1527">
        <v>0.195051801518072</v>
      </c>
      <c r="H1527">
        <v>0.32182538064368932</v>
      </c>
      <c r="I1527">
        <v>0.2269349903312555</v>
      </c>
      <c r="J1527">
        <v>0.2240504078846759</v>
      </c>
      <c r="K1527">
        <v>0.21202208923352339</v>
      </c>
      <c r="L1527">
        <v>0.13485485420428839</v>
      </c>
      <c r="M1527">
        <v>9.8300772114213689E-2</v>
      </c>
      <c r="N1527">
        <v>4.8884972977296527E-2</v>
      </c>
      <c r="O1527">
        <v>1.8118240423340971E-2</v>
      </c>
      <c r="P1527">
        <v>1.606746272092466E-5</v>
      </c>
      <c r="Q1527">
        <v>1.0118260764952541E-5</v>
      </c>
      <c r="R1527">
        <v>3.01442534314934E-6</v>
      </c>
      <c r="S1527">
        <v>1.5754288532573351</v>
      </c>
    </row>
    <row r="1528" spans="1:19" x14ac:dyDescent="0.35">
      <c r="A1528" s="34"/>
      <c r="B1528" s="1" t="s">
        <v>6</v>
      </c>
      <c r="C1528">
        <v>0</v>
      </c>
      <c r="D1528">
        <v>0</v>
      </c>
      <c r="E1528">
        <v>1.1669912966487551E-2</v>
      </c>
      <c r="F1528">
        <v>4.521508413572152E-2</v>
      </c>
      <c r="G1528">
        <v>0.13318472166929099</v>
      </c>
      <c r="H1528">
        <v>0.21515427935184051</v>
      </c>
      <c r="I1528">
        <v>0.27746300125073531</v>
      </c>
      <c r="J1528">
        <v>0.2460609505264269</v>
      </c>
      <c r="K1528">
        <v>0.22587782095314171</v>
      </c>
      <c r="L1528">
        <v>0.16730000314233251</v>
      </c>
      <c r="M1528">
        <v>8.9488586262759032E-2</v>
      </c>
      <c r="N1528">
        <v>5.6202359775190107E-2</v>
      </c>
      <c r="O1528">
        <v>1.6718077397012188E-2</v>
      </c>
      <c r="P1528">
        <v>1.6379556286167829E-5</v>
      </c>
      <c r="Q1528">
        <v>4.1010085071125459E-6</v>
      </c>
      <c r="R1528">
        <v>3.4947898021319551E-6</v>
      </c>
      <c r="S1528">
        <v>1.4843587727855341</v>
      </c>
    </row>
    <row r="1529" spans="1:19" x14ac:dyDescent="0.35">
      <c r="A1529" s="34"/>
      <c r="B1529" s="1" t="s">
        <v>7</v>
      </c>
      <c r="C1529">
        <v>0</v>
      </c>
      <c r="D1529">
        <v>0</v>
      </c>
      <c r="E1529">
        <v>7.2570053269850046E-3</v>
      </c>
      <c r="F1529">
        <v>9.119698431960864E-2</v>
      </c>
      <c r="G1529">
        <v>0.1117198884329532</v>
      </c>
      <c r="H1529">
        <v>0.20435266336799751</v>
      </c>
      <c r="I1529">
        <v>0.2156387179962321</v>
      </c>
      <c r="J1529">
        <v>0.30131862664053732</v>
      </c>
      <c r="K1529">
        <v>0.30027218184737958</v>
      </c>
      <c r="L1529">
        <v>0.1885097679522767</v>
      </c>
      <c r="M1529">
        <v>0.12171759607472241</v>
      </c>
      <c r="N1529">
        <v>5.2131878230675763E-2</v>
      </c>
      <c r="O1529">
        <v>1.1981098053661951E-2</v>
      </c>
      <c r="P1529">
        <v>1.2298852979232539E-5</v>
      </c>
      <c r="Q1529">
        <v>9.1351283341708809E-6</v>
      </c>
      <c r="R1529">
        <v>6.020974158389122E-6</v>
      </c>
      <c r="S1529">
        <v>1.606123863198502</v>
      </c>
    </row>
    <row r="1530" spans="1:19" x14ac:dyDescent="0.35">
      <c r="A1530" s="34"/>
      <c r="B1530" s="1" t="s">
        <v>8</v>
      </c>
      <c r="C1530">
        <v>0</v>
      </c>
      <c r="D1530">
        <v>0</v>
      </c>
      <c r="E1530">
        <v>8.4000699102566509E-3</v>
      </c>
      <c r="F1530">
        <v>5.8342750297509183E-2</v>
      </c>
      <c r="G1530">
        <v>0.13469721898923739</v>
      </c>
      <c r="H1530">
        <v>0.20702684939715901</v>
      </c>
      <c r="I1530">
        <v>0.24062984330867401</v>
      </c>
      <c r="J1530">
        <v>0.26040285354198212</v>
      </c>
      <c r="K1530">
        <v>0.32679094993316382</v>
      </c>
      <c r="L1530">
        <v>0.23820850082285769</v>
      </c>
      <c r="M1530">
        <v>0.15182502270906481</v>
      </c>
      <c r="N1530">
        <v>5.6697388674821762E-2</v>
      </c>
      <c r="O1530">
        <v>1.799544658886372E-2</v>
      </c>
      <c r="P1530">
        <v>1.4362616105122531E-5</v>
      </c>
      <c r="Q1530">
        <v>1.0272156668633031E-5</v>
      </c>
      <c r="R1530">
        <v>1.2950389341679861E-5</v>
      </c>
      <c r="S1530">
        <v>1.701054479335705</v>
      </c>
    </row>
    <row r="1531" spans="1:19" x14ac:dyDescent="0.35">
      <c r="A1531" s="34"/>
      <c r="B1531" s="1" t="s">
        <v>9</v>
      </c>
      <c r="C1531">
        <v>0</v>
      </c>
      <c r="D1531">
        <v>0</v>
      </c>
      <c r="E1531">
        <v>1.0167451492934319E-2</v>
      </c>
      <c r="F1531">
        <v>6.6159440926810434E-2</v>
      </c>
      <c r="G1531">
        <v>8.3283573730806013E-2</v>
      </c>
      <c r="H1531">
        <v>0.14118512524092761</v>
      </c>
      <c r="I1531">
        <v>0.17838482231320191</v>
      </c>
      <c r="J1531">
        <v>0.19831936010075671</v>
      </c>
      <c r="K1531">
        <v>0.2101640180682737</v>
      </c>
      <c r="L1531">
        <v>0.1860805826822145</v>
      </c>
      <c r="M1531">
        <v>0.10629057476290379</v>
      </c>
      <c r="N1531">
        <v>5.8216790912217403E-2</v>
      </c>
      <c r="O1531">
        <v>1.3003215335585979E-2</v>
      </c>
      <c r="P1531">
        <v>1.6281037030972492E-5</v>
      </c>
      <c r="Q1531">
        <v>1.082436104787482E-5</v>
      </c>
      <c r="R1531">
        <v>6.091723387356965E-6</v>
      </c>
      <c r="S1531">
        <v>1.2512881526880979</v>
      </c>
    </row>
    <row r="1532" spans="1:19" x14ac:dyDescent="0.35">
      <c r="A1532" s="34"/>
      <c r="B1532" s="1" t="s">
        <v>10</v>
      </c>
      <c r="C1532">
        <v>0</v>
      </c>
      <c r="D1532">
        <v>0</v>
      </c>
      <c r="E1532">
        <v>9.5662690803103943E-3</v>
      </c>
      <c r="F1532">
        <v>4.306156894950923E-2</v>
      </c>
      <c r="G1532">
        <v>6.0323192368986638E-2</v>
      </c>
      <c r="H1532">
        <v>0.1237788314568373</v>
      </c>
      <c r="I1532">
        <v>0.1421840523588743</v>
      </c>
      <c r="J1532">
        <v>0.14972214061364331</v>
      </c>
      <c r="K1532">
        <v>0.2076731968988452</v>
      </c>
      <c r="L1532">
        <v>0.1817263496124486</v>
      </c>
      <c r="M1532">
        <v>0.1224293424872817</v>
      </c>
      <c r="N1532">
        <v>6.3932585617689316E-2</v>
      </c>
      <c r="O1532">
        <v>1.352286058599316E-2</v>
      </c>
      <c r="P1532">
        <v>1.180797212969506E-5</v>
      </c>
      <c r="Q1532">
        <v>1.1822664543445789E-5</v>
      </c>
      <c r="R1532">
        <v>1.01613164687284E-5</v>
      </c>
      <c r="S1532">
        <v>1.117954181983561</v>
      </c>
    </row>
    <row r="1533" spans="1:19" x14ac:dyDescent="0.35">
      <c r="A1533" s="34"/>
      <c r="B1533" s="1" t="s">
        <v>11</v>
      </c>
      <c r="C1533">
        <v>0</v>
      </c>
      <c r="D1533">
        <v>0</v>
      </c>
      <c r="E1533">
        <v>1.6342861411579011E-2</v>
      </c>
      <c r="F1533">
        <v>3.2083826432710787E-2</v>
      </c>
      <c r="G1533">
        <v>4.5064938753513792E-2</v>
      </c>
      <c r="H1533">
        <v>8.121602263879131E-2</v>
      </c>
      <c r="I1533">
        <v>0.1112772926428173</v>
      </c>
      <c r="J1533">
        <v>0.10609923793565799</v>
      </c>
      <c r="K1533">
        <v>0.13893707014664319</v>
      </c>
      <c r="L1533">
        <v>9.9429405360509912E-2</v>
      </c>
      <c r="M1533">
        <v>8.1745519720536702E-2</v>
      </c>
      <c r="N1533">
        <v>5.5058384878180572E-2</v>
      </c>
      <c r="O1533">
        <v>1.414373788353793E-2</v>
      </c>
      <c r="P1533">
        <v>1.349783035371988E-5</v>
      </c>
      <c r="Q1533">
        <v>6.587399251519834E-6</v>
      </c>
      <c r="R1533">
        <v>6.6571675591286492E-6</v>
      </c>
      <c r="S1533">
        <v>0.78142504020164294</v>
      </c>
    </row>
    <row r="1534" spans="1:19" x14ac:dyDescent="0.35">
      <c r="A1534" s="34"/>
      <c r="B1534" s="1" t="s">
        <v>12</v>
      </c>
      <c r="C1534">
        <v>0</v>
      </c>
      <c r="D1534">
        <v>0</v>
      </c>
      <c r="E1534">
        <v>7.2376883368542389E-3</v>
      </c>
      <c r="F1534">
        <v>5.7073324196419591E-3</v>
      </c>
      <c r="G1534">
        <v>2.3498129048150261E-2</v>
      </c>
      <c r="H1534">
        <v>4.1036208555939098E-2</v>
      </c>
      <c r="I1534">
        <v>4.4546546026270881E-2</v>
      </c>
      <c r="J1534">
        <v>5.323641064001574E-2</v>
      </c>
      <c r="K1534">
        <v>5.8963234252935877E-2</v>
      </c>
      <c r="L1534">
        <v>5.2231840533538937E-2</v>
      </c>
      <c r="M1534">
        <v>3.5389689365873819E-2</v>
      </c>
      <c r="N1534">
        <v>2.9404200437055151E-2</v>
      </c>
      <c r="O1534">
        <v>6.3645668812322117E-3</v>
      </c>
      <c r="P1534">
        <v>2.030195801259054E-5</v>
      </c>
      <c r="Q1534">
        <v>8.2610215574613784E-6</v>
      </c>
      <c r="R1534">
        <v>1.483981821636681E-5</v>
      </c>
      <c r="S1534">
        <v>0.35765924929529469</v>
      </c>
    </row>
    <row r="1535" spans="1:19" x14ac:dyDescent="0.35">
      <c r="A1535" s="34"/>
      <c r="B1535" s="1" t="s">
        <v>13</v>
      </c>
      <c r="C1535">
        <v>7.602995211457355E-6</v>
      </c>
      <c r="D1535">
        <v>3.3632675385513442E-6</v>
      </c>
      <c r="E1535">
        <v>7.6485529562267413E-6</v>
      </c>
      <c r="F1535">
        <v>2.276215322644046E-5</v>
      </c>
      <c r="G1535">
        <v>3.1493335121439779E-5</v>
      </c>
      <c r="H1535">
        <v>7.8930841022094474E-5</v>
      </c>
      <c r="I1535">
        <v>7.2421284181055644E-5</v>
      </c>
      <c r="J1535">
        <v>2.9174820295804419E-5</v>
      </c>
      <c r="K1535">
        <v>6.6187373191408909E-5</v>
      </c>
      <c r="L1535">
        <v>5.9569323761485908E-5</v>
      </c>
      <c r="M1535">
        <v>7.7071349967688558E-5</v>
      </c>
      <c r="N1535">
        <v>5.3068774755054708E-5</v>
      </c>
      <c r="O1535">
        <v>4.6603011672983138E-5</v>
      </c>
      <c r="P1535">
        <v>1.41633235369618E-5</v>
      </c>
      <c r="Q1535">
        <v>2.490662050944626E-5</v>
      </c>
      <c r="R1535">
        <v>1.191090375257413E-5</v>
      </c>
      <c r="S1535">
        <v>6.0687793070067367E-4</v>
      </c>
    </row>
    <row r="1536" spans="1:19" x14ac:dyDescent="0.35">
      <c r="A1536" s="34"/>
      <c r="B1536" s="1" t="s">
        <v>14</v>
      </c>
      <c r="C1536">
        <v>5.7886384028014932E-55</v>
      </c>
      <c r="D1536">
        <v>7.8878514941672328E-42</v>
      </c>
      <c r="E1536">
        <v>2.5483041238549718E-6</v>
      </c>
      <c r="F1536">
        <v>2.6064819095335219E-5</v>
      </c>
      <c r="G1536">
        <v>1.6803620529205902E-5</v>
      </c>
      <c r="H1536">
        <v>2.1244673880160619E-5</v>
      </c>
      <c r="I1536">
        <v>3.5726760291416863E-5</v>
      </c>
      <c r="J1536">
        <v>4.0237703289940033E-5</v>
      </c>
      <c r="K1536">
        <v>3.5640193483851463E-5</v>
      </c>
      <c r="L1536">
        <v>3.0976925222088772E-5</v>
      </c>
      <c r="M1536">
        <v>2.1305338212640379E-5</v>
      </c>
      <c r="N1536">
        <v>4.497094136823173E-5</v>
      </c>
      <c r="O1536">
        <v>2.6136837287911721E-5</v>
      </c>
      <c r="P1536">
        <v>1.6826620345055789E-5</v>
      </c>
      <c r="Q1536">
        <v>1.6651432203896709E-5</v>
      </c>
      <c r="R1536">
        <v>2.6082281328611461E-5</v>
      </c>
      <c r="S1536">
        <v>3.612164506622016E-4</v>
      </c>
    </row>
    <row r="1537" spans="1:19" x14ac:dyDescent="0.35">
      <c r="A1537" s="34"/>
      <c r="B1537" s="1" t="s">
        <v>15</v>
      </c>
      <c r="C1537">
        <v>2.3572127101661981E-141</v>
      </c>
      <c r="D1537">
        <v>9.0687167409415162E-97</v>
      </c>
      <c r="E1537">
        <v>1.186371221506312E-89</v>
      </c>
      <c r="F1537">
        <v>9.3993407642334476E-22</v>
      </c>
      <c r="G1537">
        <v>4.6600045172900577E-5</v>
      </c>
      <c r="H1537">
        <v>4.6966401121414998E-5</v>
      </c>
      <c r="I1537">
        <v>4.6931608219698722E-5</v>
      </c>
      <c r="J1537">
        <v>8.4218404379323794E-5</v>
      </c>
      <c r="K1537">
        <v>2.7778816787032399E-5</v>
      </c>
      <c r="L1537">
        <v>1.0329437771122591E-5</v>
      </c>
      <c r="M1537">
        <v>1.068036175255475E-5</v>
      </c>
      <c r="N1537">
        <v>7.2634182602282728E-75</v>
      </c>
      <c r="O1537">
        <v>1.1007397129367039E-65</v>
      </c>
      <c r="P1537">
        <v>1.0283167122541059E-5</v>
      </c>
      <c r="Q1537">
        <v>5.1690299352079659E-49</v>
      </c>
      <c r="R1537">
        <v>8.2804050872286741E-43</v>
      </c>
      <c r="S1537">
        <v>2.837882423265888E-4</v>
      </c>
    </row>
    <row r="1538" spans="1:19" x14ac:dyDescent="0.35">
      <c r="A1538" s="34" t="s">
        <v>115</v>
      </c>
      <c r="B1538" s="1" t="s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8.2060452414479945E-92</v>
      </c>
      <c r="Q1538">
        <v>1.2058515015357481E-5</v>
      </c>
      <c r="R1538">
        <v>3.1643683381115669E-125</v>
      </c>
      <c r="S1538">
        <v>1.2058515015357481E-5</v>
      </c>
    </row>
    <row r="1539" spans="1:19" x14ac:dyDescent="0.35">
      <c r="A1539" s="34"/>
      <c r="B1539" s="1" t="s">
        <v>1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1.3495557764948161E-5</v>
      </c>
      <c r="Q1539">
        <v>7.6459132509916683E-79</v>
      </c>
      <c r="R1539">
        <v>2.383920728025148E-65</v>
      </c>
      <c r="S1539">
        <v>1.3495557764948161E-5</v>
      </c>
    </row>
    <row r="1540" spans="1:19" x14ac:dyDescent="0.35">
      <c r="A1540" s="34"/>
      <c r="B1540" s="1" t="s">
        <v>2</v>
      </c>
      <c r="C1540">
        <v>0</v>
      </c>
      <c r="D1540">
        <v>0</v>
      </c>
      <c r="E1540">
        <v>8.304394609353602E-2</v>
      </c>
      <c r="F1540">
        <v>9.6533011120284954E-3</v>
      </c>
      <c r="G1540">
        <v>9.7079144389559148E-3</v>
      </c>
      <c r="H1540">
        <v>2.7455471228188112E-3</v>
      </c>
      <c r="I1540">
        <v>2.232478942060152E-2</v>
      </c>
      <c r="J1540">
        <v>6.3572723935027709E-3</v>
      </c>
      <c r="K1540">
        <v>2.2482982709634551E-2</v>
      </c>
      <c r="L1540">
        <v>1.363229514704997E-2</v>
      </c>
      <c r="M1540">
        <v>6.0982985209671091E-3</v>
      </c>
      <c r="N1540">
        <v>1.9190281749001409E-8</v>
      </c>
      <c r="O1540">
        <v>5.7698083309169383E-17</v>
      </c>
      <c r="P1540">
        <v>2.7978031705087359E-53</v>
      </c>
      <c r="Q1540">
        <v>4.9580076999148522E-6</v>
      </c>
      <c r="R1540">
        <v>3.7771808267144161E-102</v>
      </c>
      <c r="S1540">
        <v>0.17605132415707689</v>
      </c>
    </row>
    <row r="1541" spans="1:19" x14ac:dyDescent="0.35">
      <c r="A1541" s="34"/>
      <c r="B1541" s="1" t="s">
        <v>3</v>
      </c>
      <c r="C1541">
        <v>0</v>
      </c>
      <c r="D1541">
        <v>0</v>
      </c>
      <c r="E1541">
        <v>1.7205584849645059E-2</v>
      </c>
      <c r="F1541">
        <v>0.15830377715280261</v>
      </c>
      <c r="G1541">
        <v>0.1194727073947553</v>
      </c>
      <c r="H1541">
        <v>6.7160269653841115E-2</v>
      </c>
      <c r="I1541">
        <v>6.2290919845167318E-2</v>
      </c>
      <c r="J1541">
        <v>5.7857722771274871E-2</v>
      </c>
      <c r="K1541">
        <v>6.4943923702031642E-2</v>
      </c>
      <c r="L1541">
        <v>5.3441531016163751E-2</v>
      </c>
      <c r="M1541">
        <v>3.5454626177881261E-2</v>
      </c>
      <c r="N1541">
        <v>2.1495685426065999E-2</v>
      </c>
      <c r="O1541">
        <v>1.247303701709662E-2</v>
      </c>
      <c r="P1541">
        <v>8.3469960156949892E-6</v>
      </c>
      <c r="Q1541">
        <v>2.8597282239804278E-6</v>
      </c>
      <c r="R1541">
        <v>1.8892612209825001E-31</v>
      </c>
      <c r="S1541">
        <v>0.67011099173096522</v>
      </c>
    </row>
    <row r="1542" spans="1:19" x14ac:dyDescent="0.35">
      <c r="A1542" s="34"/>
      <c r="B1542" s="1" t="s">
        <v>4</v>
      </c>
      <c r="C1542">
        <v>0</v>
      </c>
      <c r="D1542">
        <v>0</v>
      </c>
      <c r="E1542">
        <v>2.1207885122279509E-2</v>
      </c>
      <c r="F1542">
        <v>8.0523576635757863E-2</v>
      </c>
      <c r="G1542">
        <v>0.14679754292141459</v>
      </c>
      <c r="H1542">
        <v>0.13751608478847979</v>
      </c>
      <c r="I1542">
        <v>0.1141892906581682</v>
      </c>
      <c r="J1542">
        <v>0.12571407318950109</v>
      </c>
      <c r="K1542">
        <v>9.56358183995904E-2</v>
      </c>
      <c r="L1542">
        <v>7.9947065229289502E-2</v>
      </c>
      <c r="M1542">
        <v>6.8962220639663341E-2</v>
      </c>
      <c r="N1542">
        <v>4.0482144237391153E-2</v>
      </c>
      <c r="O1542">
        <v>3.2352716225980738E-2</v>
      </c>
      <c r="P1542">
        <v>9.8611340668542582E-6</v>
      </c>
      <c r="Q1542">
        <v>1.326093870262973E-5</v>
      </c>
      <c r="R1542">
        <v>3.7431804801341289E-6</v>
      </c>
      <c r="S1542">
        <v>0.9433552833007659</v>
      </c>
    </row>
    <row r="1543" spans="1:19" x14ac:dyDescent="0.35">
      <c r="A1543" s="34"/>
      <c r="B1543" s="1" t="s">
        <v>5</v>
      </c>
      <c r="C1543">
        <v>0</v>
      </c>
      <c r="D1543">
        <v>0</v>
      </c>
      <c r="E1543">
        <v>2.665976777188853E-2</v>
      </c>
      <c r="F1543">
        <v>6.9181914591466151E-2</v>
      </c>
      <c r="G1543">
        <v>0.13655288668500959</v>
      </c>
      <c r="H1543">
        <v>0.22476875691997261</v>
      </c>
      <c r="I1543">
        <v>0.16001956126259731</v>
      </c>
      <c r="J1543">
        <v>0.15610923143196451</v>
      </c>
      <c r="K1543">
        <v>0.14531226866744171</v>
      </c>
      <c r="L1543">
        <v>0.10633802414760959</v>
      </c>
      <c r="M1543">
        <v>9.8750435626575678E-2</v>
      </c>
      <c r="N1543">
        <v>5.829149782980942E-2</v>
      </c>
      <c r="O1543">
        <v>4.2180372985563701E-2</v>
      </c>
      <c r="P1543">
        <v>1.606746272092466E-5</v>
      </c>
      <c r="Q1543">
        <v>1.0118260764952541E-5</v>
      </c>
      <c r="R1543">
        <v>3.01442534314934E-6</v>
      </c>
      <c r="S1543">
        <v>1.224193918068728</v>
      </c>
    </row>
    <row r="1544" spans="1:19" x14ac:dyDescent="0.35">
      <c r="A1544" s="34"/>
      <c r="B1544" s="1" t="s">
        <v>6</v>
      </c>
      <c r="C1544">
        <v>0</v>
      </c>
      <c r="D1544">
        <v>0</v>
      </c>
      <c r="E1544">
        <v>3.005319706070721E-2</v>
      </c>
      <c r="F1544">
        <v>3.7196471558527157E-2</v>
      </c>
      <c r="G1544">
        <v>9.4137202212102547E-2</v>
      </c>
      <c r="H1544">
        <v>0.15171258224831791</v>
      </c>
      <c r="I1544">
        <v>0.19752981241385351</v>
      </c>
      <c r="J1544">
        <v>0.17309379662551569</v>
      </c>
      <c r="K1544">
        <v>0.15629702899919129</v>
      </c>
      <c r="L1544">
        <v>0.1331907031065091</v>
      </c>
      <c r="M1544">
        <v>9.0762342895137779E-2</v>
      </c>
      <c r="N1544">
        <v>6.7661301268988394E-2</v>
      </c>
      <c r="O1544">
        <v>3.9294945310388033E-2</v>
      </c>
      <c r="P1544">
        <v>1.6379556286167829E-5</v>
      </c>
      <c r="Q1544">
        <v>4.1010085071125459E-6</v>
      </c>
      <c r="R1544">
        <v>3.4947898021319551E-6</v>
      </c>
      <c r="S1544">
        <v>1.1709533590538339</v>
      </c>
    </row>
    <row r="1545" spans="1:19" x14ac:dyDescent="0.35">
      <c r="A1545" s="34"/>
      <c r="B1545" s="1" t="s">
        <v>7</v>
      </c>
      <c r="C1545">
        <v>0</v>
      </c>
      <c r="D1545">
        <v>0</v>
      </c>
      <c r="E1545">
        <v>1.8466803951045739E-2</v>
      </c>
      <c r="F1545">
        <v>7.4132750495909894E-2</v>
      </c>
      <c r="G1545">
        <v>7.8027664413223799E-2</v>
      </c>
      <c r="H1545">
        <v>0.14238464245900159</v>
      </c>
      <c r="I1545">
        <v>0.15169300255717719</v>
      </c>
      <c r="J1545">
        <v>0.209447904947167</v>
      </c>
      <c r="K1545">
        <v>0.20530686325270839</v>
      </c>
      <c r="L1545">
        <v>0.14829382117263329</v>
      </c>
      <c r="M1545">
        <v>0.1219839387141011</v>
      </c>
      <c r="N1545">
        <v>6.2015521791876527E-2</v>
      </c>
      <c r="O1545">
        <v>2.7826476290563031E-2</v>
      </c>
      <c r="P1545">
        <v>1.2298852979232539E-5</v>
      </c>
      <c r="Q1545">
        <v>9.1351283341708809E-6</v>
      </c>
      <c r="R1545">
        <v>6.020974158389122E-6</v>
      </c>
      <c r="S1545">
        <v>1.239606845000879</v>
      </c>
    </row>
    <row r="1546" spans="1:19" x14ac:dyDescent="0.35">
      <c r="A1546" s="34"/>
      <c r="B1546" s="1" t="s">
        <v>8</v>
      </c>
      <c r="C1546">
        <v>0</v>
      </c>
      <c r="D1546">
        <v>0</v>
      </c>
      <c r="E1546">
        <v>2.1025945002306579E-2</v>
      </c>
      <c r="F1546">
        <v>4.6650345141507191E-2</v>
      </c>
      <c r="G1546">
        <v>9.2536926352759355E-2</v>
      </c>
      <c r="H1546">
        <v>0.1418887120192445</v>
      </c>
      <c r="I1546">
        <v>0.16650474773921611</v>
      </c>
      <c r="J1546">
        <v>0.17804677314374839</v>
      </c>
      <c r="K1546">
        <v>0.21978432517422761</v>
      </c>
      <c r="L1546">
        <v>0.1843252280541961</v>
      </c>
      <c r="M1546">
        <v>0.14966869337136329</v>
      </c>
      <c r="N1546">
        <v>6.6343505262961733E-2</v>
      </c>
      <c r="O1546">
        <v>4.1111426627996557E-2</v>
      </c>
      <c r="P1546">
        <v>1.4362616105122531E-5</v>
      </c>
      <c r="Q1546">
        <v>1.0272156668633031E-5</v>
      </c>
      <c r="R1546">
        <v>1.2950389341679861E-5</v>
      </c>
      <c r="S1546">
        <v>1.3079242130516431</v>
      </c>
    </row>
    <row r="1547" spans="1:19" x14ac:dyDescent="0.35">
      <c r="A1547" s="34"/>
      <c r="B1547" s="1" t="s">
        <v>9</v>
      </c>
      <c r="C1547">
        <v>0</v>
      </c>
      <c r="D1547">
        <v>0</v>
      </c>
      <c r="E1547">
        <v>2.9280976890626489E-2</v>
      </c>
      <c r="F1547">
        <v>6.0864017933273389E-2</v>
      </c>
      <c r="G1547">
        <v>6.5828903733986643E-2</v>
      </c>
      <c r="H1547">
        <v>0.1113296762340471</v>
      </c>
      <c r="I1547">
        <v>0.14201553772364031</v>
      </c>
      <c r="J1547">
        <v>0.15601067276947689</v>
      </c>
      <c r="K1547">
        <v>0.16262446732758881</v>
      </c>
      <c r="L1547">
        <v>0.1656644833725828</v>
      </c>
      <c r="M1547">
        <v>0.1205544364170396</v>
      </c>
      <c r="N1547">
        <v>7.8376244177551527E-2</v>
      </c>
      <c r="O1547">
        <v>3.417838224440025E-2</v>
      </c>
      <c r="P1547">
        <v>1.6281037030972492E-5</v>
      </c>
      <c r="Q1547">
        <v>1.082436104787482E-5</v>
      </c>
      <c r="R1547">
        <v>6.091723387356965E-6</v>
      </c>
      <c r="S1547">
        <v>1.1267609959456799</v>
      </c>
    </row>
    <row r="1548" spans="1:19" x14ac:dyDescent="0.35">
      <c r="A1548" s="34"/>
      <c r="B1548" s="1" t="s">
        <v>10</v>
      </c>
      <c r="C1548">
        <v>0</v>
      </c>
      <c r="D1548">
        <v>0</v>
      </c>
      <c r="E1548">
        <v>3.5097496038216817E-2</v>
      </c>
      <c r="F1548">
        <v>5.0468306279951358E-2</v>
      </c>
      <c r="G1548">
        <v>6.0743760609503407E-2</v>
      </c>
      <c r="H1548">
        <v>0.1243450408864466</v>
      </c>
      <c r="I1548">
        <v>0.14420786217947901</v>
      </c>
      <c r="J1548">
        <v>0.15004976284239629</v>
      </c>
      <c r="K1548">
        <v>0.2047236711939463</v>
      </c>
      <c r="L1548">
        <v>0.20611345557706659</v>
      </c>
      <c r="M1548">
        <v>0.17690253124150401</v>
      </c>
      <c r="N1548">
        <v>0.1096525014016725</v>
      </c>
      <c r="O1548">
        <v>4.528239690842964E-2</v>
      </c>
      <c r="P1548">
        <v>1.180797212969506E-5</v>
      </c>
      <c r="Q1548">
        <v>1.1822664543445789E-5</v>
      </c>
      <c r="R1548">
        <v>1.01613164687284E-5</v>
      </c>
      <c r="S1548">
        <v>1.3076205771117539</v>
      </c>
    </row>
    <row r="1549" spans="1:19" x14ac:dyDescent="0.35">
      <c r="A1549" s="34"/>
      <c r="B1549" s="1" t="s">
        <v>11</v>
      </c>
      <c r="C1549">
        <v>0</v>
      </c>
      <c r="D1549">
        <v>0</v>
      </c>
      <c r="E1549">
        <v>7.1172034951146906E-2</v>
      </c>
      <c r="F1549">
        <v>4.4633689028188817E-2</v>
      </c>
      <c r="G1549">
        <v>5.3864655678169587E-2</v>
      </c>
      <c r="H1549">
        <v>9.6843739886969885E-2</v>
      </c>
      <c r="I1549">
        <v>0.13396530772052589</v>
      </c>
      <c r="J1549">
        <v>0.12621451260945679</v>
      </c>
      <c r="K1549">
        <v>0.16257489912560391</v>
      </c>
      <c r="L1549">
        <v>0.13386006392407751</v>
      </c>
      <c r="M1549">
        <v>0.14020394497006691</v>
      </c>
      <c r="N1549">
        <v>0.1120901592203173</v>
      </c>
      <c r="O1549">
        <v>5.6217661988313218E-2</v>
      </c>
      <c r="P1549">
        <v>1.349783035371988E-5</v>
      </c>
      <c r="Q1549">
        <v>6.587399251519834E-6</v>
      </c>
      <c r="R1549">
        <v>6.6571675591286492E-6</v>
      </c>
      <c r="S1549">
        <v>1.1316674115000009</v>
      </c>
    </row>
    <row r="1550" spans="1:19" x14ac:dyDescent="0.35">
      <c r="A1550" s="34"/>
      <c r="B1550" s="1" t="s">
        <v>12</v>
      </c>
      <c r="C1550">
        <v>0</v>
      </c>
      <c r="D1550">
        <v>0</v>
      </c>
      <c r="E1550">
        <v>6.1538332697638302E-2</v>
      </c>
      <c r="F1550">
        <v>1.5501522518348959E-2</v>
      </c>
      <c r="G1550">
        <v>5.4835644142538172E-2</v>
      </c>
      <c r="H1550">
        <v>9.5534805939158224E-2</v>
      </c>
      <c r="I1550">
        <v>0.1047042700126412</v>
      </c>
      <c r="J1550">
        <v>0.12364323468801761</v>
      </c>
      <c r="K1550">
        <v>0.13470422458084769</v>
      </c>
      <c r="L1550">
        <v>0.1372891061950105</v>
      </c>
      <c r="M1550">
        <v>0.1185052489553441</v>
      </c>
      <c r="N1550">
        <v>0.1168740127127897</v>
      </c>
      <c r="O1550">
        <v>4.9390337889562208E-2</v>
      </c>
      <c r="P1550">
        <v>2.030195801259054E-5</v>
      </c>
      <c r="Q1550">
        <v>8.2610215574613784E-6</v>
      </c>
      <c r="R1550">
        <v>1.483981821636681E-5</v>
      </c>
      <c r="S1550">
        <v>1.012564143129683</v>
      </c>
    </row>
    <row r="1551" spans="1:19" x14ac:dyDescent="0.35">
      <c r="A1551" s="34"/>
      <c r="B1551" s="1" t="s">
        <v>13</v>
      </c>
      <c r="C1551">
        <v>7.602995211457355E-6</v>
      </c>
      <c r="D1551">
        <v>3.3632675385513442E-6</v>
      </c>
      <c r="E1551">
        <v>7.6485529562267413E-6</v>
      </c>
      <c r="F1551">
        <v>2.276215322644046E-5</v>
      </c>
      <c r="G1551">
        <v>3.1493335121439779E-5</v>
      </c>
      <c r="H1551">
        <v>7.8930841022094474E-5</v>
      </c>
      <c r="I1551">
        <v>7.2421284181055644E-5</v>
      </c>
      <c r="J1551">
        <v>2.9174820295804419E-5</v>
      </c>
      <c r="K1551">
        <v>6.6187373191408909E-5</v>
      </c>
      <c r="L1551">
        <v>5.9569323761485908E-5</v>
      </c>
      <c r="M1551">
        <v>7.7071349967688558E-5</v>
      </c>
      <c r="N1551">
        <v>5.3068774755054708E-5</v>
      </c>
      <c r="O1551">
        <v>4.6603011672983138E-5</v>
      </c>
      <c r="P1551">
        <v>1.41633235369618E-5</v>
      </c>
      <c r="Q1551">
        <v>2.490662050944626E-5</v>
      </c>
      <c r="R1551">
        <v>1.191090375257413E-5</v>
      </c>
      <c r="S1551">
        <v>6.0687793070067367E-4</v>
      </c>
    </row>
    <row r="1552" spans="1:19" x14ac:dyDescent="0.35">
      <c r="A1552" s="34"/>
      <c r="B1552" s="1" t="s">
        <v>14</v>
      </c>
      <c r="C1552">
        <v>5.7886384028014932E-55</v>
      </c>
      <c r="D1552">
        <v>7.8878514941672328E-42</v>
      </c>
      <c r="E1552">
        <v>2.5483041238549718E-6</v>
      </c>
      <c r="F1552">
        <v>2.6064819095335219E-5</v>
      </c>
      <c r="G1552">
        <v>1.6803620529205902E-5</v>
      </c>
      <c r="H1552">
        <v>2.1244673880160619E-5</v>
      </c>
      <c r="I1552">
        <v>3.5726760291416863E-5</v>
      </c>
      <c r="J1552">
        <v>4.0237703289940033E-5</v>
      </c>
      <c r="K1552">
        <v>3.5640193483851463E-5</v>
      </c>
      <c r="L1552">
        <v>3.0976925222088772E-5</v>
      </c>
      <c r="M1552">
        <v>2.1305338212640379E-5</v>
      </c>
      <c r="N1552">
        <v>4.497094136823173E-5</v>
      </c>
      <c r="O1552">
        <v>2.6136837287911721E-5</v>
      </c>
      <c r="P1552">
        <v>1.6826620345055789E-5</v>
      </c>
      <c r="Q1552">
        <v>1.6651432203896709E-5</v>
      </c>
      <c r="R1552">
        <v>2.6082281328611461E-5</v>
      </c>
      <c r="S1552">
        <v>3.612164506622016E-4</v>
      </c>
    </row>
    <row r="1553" spans="1:19" x14ac:dyDescent="0.35">
      <c r="A1553" s="34"/>
      <c r="B1553" s="1" t="s">
        <v>15</v>
      </c>
      <c r="C1553">
        <v>2.3572127101661981E-141</v>
      </c>
      <c r="D1553">
        <v>9.0687167409415162E-97</v>
      </c>
      <c r="E1553">
        <v>1.186371221506312E-89</v>
      </c>
      <c r="F1553">
        <v>9.3993407642334476E-22</v>
      </c>
      <c r="G1553">
        <v>4.6600045172900577E-5</v>
      </c>
      <c r="H1553">
        <v>4.6966401121414998E-5</v>
      </c>
      <c r="I1553">
        <v>4.6931608219698722E-5</v>
      </c>
      <c r="J1553">
        <v>8.4218404379323794E-5</v>
      </c>
      <c r="K1553">
        <v>2.7778816787032399E-5</v>
      </c>
      <c r="L1553">
        <v>1.0329437771122591E-5</v>
      </c>
      <c r="M1553">
        <v>1.068036175255475E-5</v>
      </c>
      <c r="N1553">
        <v>7.2634182602282728E-75</v>
      </c>
      <c r="O1553">
        <v>1.1007397129367039E-65</v>
      </c>
      <c r="P1553">
        <v>1.0283167122541059E-5</v>
      </c>
      <c r="Q1553">
        <v>5.1690299352079659E-49</v>
      </c>
      <c r="R1553">
        <v>8.2804050872286741E-43</v>
      </c>
      <c r="S1553">
        <v>2.837882423265888E-4</v>
      </c>
    </row>
    <row r="1554" spans="1:19" x14ac:dyDescent="0.35">
      <c r="A1554" s="34" t="s">
        <v>116</v>
      </c>
      <c r="B1554" s="1" t="s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8.2060452414479945E-92</v>
      </c>
      <c r="Q1554">
        <v>1.2058515015357481E-5</v>
      </c>
      <c r="R1554">
        <v>3.1643683381115669E-125</v>
      </c>
      <c r="S1554">
        <v>1.2058515015357481E-5</v>
      </c>
    </row>
    <row r="1555" spans="1:19" x14ac:dyDescent="0.35">
      <c r="A1555" s="34"/>
      <c r="B1555" s="1" t="s">
        <v>1</v>
      </c>
      <c r="C1555">
        <v>0</v>
      </c>
      <c r="D1555">
        <v>5.3968238498557322E-2</v>
      </c>
      <c r="E1555">
        <v>5.7783531159347022E-71</v>
      </c>
      <c r="F1555">
        <v>1.9173255985567489E-58</v>
      </c>
      <c r="G1555">
        <v>1.470731369854047E-5</v>
      </c>
      <c r="H1555">
        <v>5.5612181524443721E-2</v>
      </c>
      <c r="I1555">
        <v>0.1510501452892436</v>
      </c>
      <c r="J1555">
        <v>3.4818853976288228E-2</v>
      </c>
      <c r="K1555">
        <v>0.13629144133597909</v>
      </c>
      <c r="L1555">
        <v>3.8236546359268937E-2</v>
      </c>
      <c r="M1555">
        <v>1.0677978401792109E-2</v>
      </c>
      <c r="N1555">
        <v>8.9350536986421356E-3</v>
      </c>
      <c r="O1555">
        <v>1.1633280858226161E-55</v>
      </c>
      <c r="P1555">
        <v>1.3495557764948161E-5</v>
      </c>
      <c r="Q1555">
        <v>7.6459132509916683E-79</v>
      </c>
      <c r="R1555">
        <v>2.383920728025148E-65</v>
      </c>
      <c r="S1555">
        <v>0.48961864195567872</v>
      </c>
    </row>
    <row r="1556" spans="1:19" x14ac:dyDescent="0.35">
      <c r="A1556" s="34"/>
      <c r="B1556" s="1" t="s">
        <v>2</v>
      </c>
      <c r="C1556">
        <v>0</v>
      </c>
      <c r="D1556">
        <v>1.4963450851926611E-2</v>
      </c>
      <c r="E1556">
        <v>8.304394609353602E-2</v>
      </c>
      <c r="F1556">
        <v>1.314609097307584E-2</v>
      </c>
      <c r="G1556">
        <v>1.6733014916149081E-2</v>
      </c>
      <c r="H1556">
        <v>5.31900867098801E-3</v>
      </c>
      <c r="I1556">
        <v>4.5667233059805953E-2</v>
      </c>
      <c r="J1556">
        <v>1.3457132160605579E-2</v>
      </c>
      <c r="K1556">
        <v>4.7528128691022339E-2</v>
      </c>
      <c r="L1556">
        <v>2.7575297875799081E-2</v>
      </c>
      <c r="M1556">
        <v>1.134526761877927E-2</v>
      </c>
      <c r="N1556">
        <v>2.6680505679523321E-8</v>
      </c>
      <c r="O1556">
        <v>4.2574938966025281E-17</v>
      </c>
      <c r="P1556">
        <v>2.7978031705087359E-53</v>
      </c>
      <c r="Q1556">
        <v>4.9580076999148522E-6</v>
      </c>
      <c r="R1556">
        <v>3.7771808267144161E-102</v>
      </c>
      <c r="S1556">
        <v>0.27878355559989337</v>
      </c>
    </row>
    <row r="1557" spans="1:19" x14ac:dyDescent="0.35">
      <c r="A1557" s="34"/>
      <c r="B1557" s="1" t="s">
        <v>3</v>
      </c>
      <c r="C1557">
        <v>0</v>
      </c>
      <c r="D1557">
        <v>4.6439758638337679E-2</v>
      </c>
      <c r="E1557">
        <v>2.343096740208073E-2</v>
      </c>
      <c r="F1557">
        <v>0.29358430709962541</v>
      </c>
      <c r="G1557">
        <v>0.28043856991005989</v>
      </c>
      <c r="H1557">
        <v>0.17718828620128499</v>
      </c>
      <c r="I1557">
        <v>0.17352531923069461</v>
      </c>
      <c r="J1557">
        <v>0.16678762082377049</v>
      </c>
      <c r="K1557">
        <v>0.18696318279025151</v>
      </c>
      <c r="L1557">
        <v>0.14721460699398259</v>
      </c>
      <c r="M1557">
        <v>8.9825523229574364E-2</v>
      </c>
      <c r="N1557">
        <v>4.0699097939349997E-2</v>
      </c>
      <c r="O1557">
        <v>1.253388307554805E-2</v>
      </c>
      <c r="P1557">
        <v>8.3469960156949892E-6</v>
      </c>
      <c r="Q1557">
        <v>2.8597282239804278E-6</v>
      </c>
      <c r="R1557">
        <v>1.8892612209825001E-31</v>
      </c>
      <c r="S1557">
        <v>1.6386423300588</v>
      </c>
    </row>
    <row r="1558" spans="1:19" x14ac:dyDescent="0.35">
      <c r="A1558" s="34"/>
      <c r="B1558" s="1" t="s">
        <v>4</v>
      </c>
      <c r="C1558">
        <v>0</v>
      </c>
      <c r="D1558">
        <v>4.6068462519768538E-2</v>
      </c>
      <c r="E1558">
        <v>3.6554901706493163E-2</v>
      </c>
      <c r="F1558">
        <v>0.1890131827444162</v>
      </c>
      <c r="G1558">
        <v>0.43612933862396241</v>
      </c>
      <c r="H1558">
        <v>0.45920177013157848</v>
      </c>
      <c r="I1558">
        <v>0.40261593630734871</v>
      </c>
      <c r="J1558">
        <v>0.45868427699270758</v>
      </c>
      <c r="K1558">
        <v>0.3484701848017478</v>
      </c>
      <c r="L1558">
        <v>0.2787417461647333</v>
      </c>
      <c r="M1558">
        <v>0.22113911167124131</v>
      </c>
      <c r="N1558">
        <v>9.7011779649900265E-2</v>
      </c>
      <c r="O1558">
        <v>4.1148276954164772E-2</v>
      </c>
      <c r="P1558">
        <v>9.8611340668542582E-6</v>
      </c>
      <c r="Q1558">
        <v>1.326093870262973E-5</v>
      </c>
      <c r="R1558">
        <v>3.7431804801341289E-6</v>
      </c>
      <c r="S1558">
        <v>3.0148058335213119</v>
      </c>
    </row>
    <row r="1559" spans="1:19" x14ac:dyDescent="0.35">
      <c r="A1559" s="34"/>
      <c r="B1559" s="1" t="s">
        <v>5</v>
      </c>
      <c r="C1559">
        <v>0</v>
      </c>
      <c r="D1559">
        <v>5.8043291048024429E-2</v>
      </c>
      <c r="E1559">
        <v>5.1648552948388042E-2</v>
      </c>
      <c r="F1559">
        <v>0.18252197237692999</v>
      </c>
      <c r="G1559">
        <v>0.45598540257151288</v>
      </c>
      <c r="H1559">
        <v>0.84360575969184792</v>
      </c>
      <c r="I1559">
        <v>0.63415029578372351</v>
      </c>
      <c r="J1559">
        <v>0.64019470693164604</v>
      </c>
      <c r="K1559">
        <v>0.59511496074580861</v>
      </c>
      <c r="L1559">
        <v>0.4167173810152997</v>
      </c>
      <c r="M1559">
        <v>0.35591548311803212</v>
      </c>
      <c r="N1559">
        <v>0.15700725351128611</v>
      </c>
      <c r="O1559">
        <v>6.0298271038526308E-2</v>
      </c>
      <c r="P1559">
        <v>1.606746272092466E-5</v>
      </c>
      <c r="Q1559">
        <v>1.0118260764952541E-5</v>
      </c>
      <c r="R1559">
        <v>3.01442534314934E-6</v>
      </c>
      <c r="S1559">
        <v>4.4512325309298548</v>
      </c>
    </row>
    <row r="1560" spans="1:19" x14ac:dyDescent="0.35">
      <c r="A1560" s="34"/>
      <c r="B1560" s="1" t="s">
        <v>6</v>
      </c>
      <c r="C1560">
        <v>0</v>
      </c>
      <c r="D1560">
        <v>9.6802384541696929E-2</v>
      </c>
      <c r="E1560">
        <v>6.1476340426176002E-2</v>
      </c>
      <c r="F1560">
        <v>0.1036191088122073</v>
      </c>
      <c r="G1560">
        <v>0.33191499475584801</v>
      </c>
      <c r="H1560">
        <v>0.60123011304225404</v>
      </c>
      <c r="I1560">
        <v>0.82654652977524068</v>
      </c>
      <c r="J1560">
        <v>0.74951534533810915</v>
      </c>
      <c r="K1560">
        <v>0.67587259828648438</v>
      </c>
      <c r="L1560">
        <v>0.55111530449944568</v>
      </c>
      <c r="M1560">
        <v>0.3454053742725865</v>
      </c>
      <c r="N1560">
        <v>0.19242893632221519</v>
      </c>
      <c r="O1560">
        <v>5.931255931210281E-2</v>
      </c>
      <c r="P1560">
        <v>1.6379556286167829E-5</v>
      </c>
      <c r="Q1560">
        <v>4.1010085071125459E-6</v>
      </c>
      <c r="R1560">
        <v>3.4947898021319551E-6</v>
      </c>
      <c r="S1560">
        <v>4.5952635647389624</v>
      </c>
    </row>
    <row r="1561" spans="1:19" x14ac:dyDescent="0.35">
      <c r="A1561" s="34"/>
      <c r="B1561" s="1" t="s">
        <v>7</v>
      </c>
      <c r="C1561">
        <v>0</v>
      </c>
      <c r="D1561">
        <v>6.8681758709704888E-2</v>
      </c>
      <c r="E1561">
        <v>3.9090698961900247E-2</v>
      </c>
      <c r="F1561">
        <v>0.21370397050043741</v>
      </c>
      <c r="G1561">
        <v>0.28469416294275451</v>
      </c>
      <c r="H1561">
        <v>0.58391098088478155</v>
      </c>
      <c r="I1561">
        <v>0.65684753245661609</v>
      </c>
      <c r="J1561">
        <v>0.93851110362885548</v>
      </c>
      <c r="K1561">
        <v>0.9187174256085392</v>
      </c>
      <c r="L1561">
        <v>0.63497406257416111</v>
      </c>
      <c r="M1561">
        <v>0.48038607966955499</v>
      </c>
      <c r="N1561">
        <v>0.18251342077893651</v>
      </c>
      <c r="O1561">
        <v>4.3464286961364583E-2</v>
      </c>
      <c r="P1561">
        <v>1.2298852979232539E-5</v>
      </c>
      <c r="Q1561">
        <v>9.1351283341708809E-6</v>
      </c>
      <c r="R1561">
        <v>6.020974158389122E-6</v>
      </c>
      <c r="S1561">
        <v>5.0455229386330771</v>
      </c>
    </row>
    <row r="1562" spans="1:19" x14ac:dyDescent="0.35">
      <c r="A1562" s="34"/>
      <c r="B1562" s="1" t="s">
        <v>8</v>
      </c>
      <c r="C1562">
        <v>0</v>
      </c>
      <c r="D1562">
        <v>3.8945454030065191E-2</v>
      </c>
      <c r="E1562">
        <v>4.4448009093195101E-2</v>
      </c>
      <c r="F1562">
        <v>0.13429889216328769</v>
      </c>
      <c r="G1562">
        <v>0.33717868855786243</v>
      </c>
      <c r="H1562">
        <v>0.58109405391539026</v>
      </c>
      <c r="I1562">
        <v>0.72001366374099074</v>
      </c>
      <c r="J1562">
        <v>0.79673261024494424</v>
      </c>
      <c r="K1562">
        <v>0.98217820638812547</v>
      </c>
      <c r="L1562">
        <v>0.78819341274430876</v>
      </c>
      <c r="M1562">
        <v>0.58861838235447084</v>
      </c>
      <c r="N1562">
        <v>0.1949880105007053</v>
      </c>
      <c r="O1562">
        <v>6.4128633262028112E-2</v>
      </c>
      <c r="P1562">
        <v>1.4362616105122531E-5</v>
      </c>
      <c r="Q1562">
        <v>1.0272156668633031E-5</v>
      </c>
      <c r="R1562">
        <v>1.2950389341679861E-5</v>
      </c>
      <c r="S1562">
        <v>5.2708556021574902</v>
      </c>
    </row>
    <row r="1563" spans="1:19" x14ac:dyDescent="0.35">
      <c r="A1563" s="34"/>
      <c r="B1563" s="1" t="s">
        <v>9</v>
      </c>
      <c r="C1563">
        <v>0</v>
      </c>
      <c r="D1563">
        <v>2.2163457482557651E-2</v>
      </c>
      <c r="E1563">
        <v>5.9229326473916807E-2</v>
      </c>
      <c r="F1563">
        <v>0.16766122357930799</v>
      </c>
      <c r="G1563">
        <v>0.22951766299732931</v>
      </c>
      <c r="H1563">
        <v>0.43627866401894427</v>
      </c>
      <c r="I1563">
        <v>0.58763062654326936</v>
      </c>
      <c r="J1563">
        <v>0.66801657621352228</v>
      </c>
      <c r="K1563">
        <v>0.6953987538860914</v>
      </c>
      <c r="L1563">
        <v>0.6778473069871106</v>
      </c>
      <c r="M1563">
        <v>0.45367045199334488</v>
      </c>
      <c r="N1563">
        <v>0.22041867422048561</v>
      </c>
      <c r="O1563">
        <v>5.1014705326440229E-2</v>
      </c>
      <c r="P1563">
        <v>1.6281037030972492E-5</v>
      </c>
      <c r="Q1563">
        <v>1.082436104787482E-5</v>
      </c>
      <c r="R1563">
        <v>6.091723387356965E-6</v>
      </c>
      <c r="S1563">
        <v>4.2688806268437851</v>
      </c>
    </row>
    <row r="1564" spans="1:19" x14ac:dyDescent="0.35">
      <c r="A1564" s="34"/>
      <c r="B1564" s="1" t="s">
        <v>10</v>
      </c>
      <c r="C1564">
        <v>0</v>
      </c>
      <c r="D1564">
        <v>3.1669351166334881E-3</v>
      </c>
      <c r="E1564">
        <v>6.5295341632352094E-2</v>
      </c>
      <c r="F1564">
        <v>0.12786320169792731</v>
      </c>
      <c r="G1564">
        <v>0.19478521915563571</v>
      </c>
      <c r="H1564">
        <v>0.44816334246652012</v>
      </c>
      <c r="I1564">
        <v>0.54879776149785686</v>
      </c>
      <c r="J1564">
        <v>0.59091236179991247</v>
      </c>
      <c r="K1564">
        <v>0.80513909391090999</v>
      </c>
      <c r="L1564">
        <v>0.77564615067406417</v>
      </c>
      <c r="M1564">
        <v>0.61227450624717716</v>
      </c>
      <c r="N1564">
        <v>0.28362030102566199</v>
      </c>
      <c r="O1564">
        <v>6.2162449508786292E-2</v>
      </c>
      <c r="P1564">
        <v>1.180797212969506E-5</v>
      </c>
      <c r="Q1564">
        <v>1.1822664543445789E-5</v>
      </c>
      <c r="R1564">
        <v>1.01613164687284E-5</v>
      </c>
      <c r="S1564">
        <v>4.5178604566865799</v>
      </c>
    </row>
    <row r="1565" spans="1:19" x14ac:dyDescent="0.35">
      <c r="A1565" s="34"/>
      <c r="B1565" s="1" t="s">
        <v>11</v>
      </c>
      <c r="C1565">
        <v>0</v>
      </c>
      <c r="D1565">
        <v>3.5454198948991093E-2</v>
      </c>
      <c r="E1565">
        <v>9.8951433208432166E-2</v>
      </c>
      <c r="F1565">
        <v>8.450769748193146E-2</v>
      </c>
      <c r="G1565">
        <v>0.12908175211583339</v>
      </c>
      <c r="H1565">
        <v>0.26084712497538243</v>
      </c>
      <c r="I1565">
        <v>0.38099772226157852</v>
      </c>
      <c r="J1565">
        <v>0.37145285216830448</v>
      </c>
      <c r="K1565">
        <v>0.47781852966927768</v>
      </c>
      <c r="L1565">
        <v>0.37645664360203551</v>
      </c>
      <c r="M1565">
        <v>0.36264275387327533</v>
      </c>
      <c r="N1565">
        <v>0.21666706339529099</v>
      </c>
      <c r="O1565">
        <v>5.7673742372439232E-2</v>
      </c>
      <c r="P1565">
        <v>1.349783035371988E-5</v>
      </c>
      <c r="Q1565">
        <v>6.587399251519834E-6</v>
      </c>
      <c r="R1565">
        <v>6.6571675591286492E-6</v>
      </c>
      <c r="S1565">
        <v>2.8525782564699371</v>
      </c>
    </row>
    <row r="1566" spans="1:19" x14ac:dyDescent="0.35">
      <c r="A1566" s="34"/>
      <c r="B1566" s="1" t="s">
        <v>12</v>
      </c>
      <c r="C1566">
        <v>0</v>
      </c>
      <c r="D1566">
        <v>5.7656687120467799E-3</v>
      </c>
      <c r="E1566">
        <v>4.5408627261220288E-2</v>
      </c>
      <c r="F1566">
        <v>1.5577142156448721E-2</v>
      </c>
      <c r="G1566">
        <v>6.974351879380053E-2</v>
      </c>
      <c r="H1566">
        <v>0.13657023905653809</v>
      </c>
      <c r="I1566">
        <v>0.1580426738426699</v>
      </c>
      <c r="J1566">
        <v>0.19312775995047149</v>
      </c>
      <c r="K1566">
        <v>0.21012157751558949</v>
      </c>
      <c r="L1566">
        <v>0.20491792873597189</v>
      </c>
      <c r="M1566">
        <v>0.16268079999407861</v>
      </c>
      <c r="N1566">
        <v>0.1199011389095456</v>
      </c>
      <c r="O1566">
        <v>2.6892259445700301E-2</v>
      </c>
      <c r="P1566">
        <v>2.030195801259054E-5</v>
      </c>
      <c r="Q1566">
        <v>8.2610215574613784E-6</v>
      </c>
      <c r="R1566">
        <v>1.483981821636681E-5</v>
      </c>
      <c r="S1566">
        <v>1.348792737171868</v>
      </c>
    </row>
    <row r="1567" spans="1:19" x14ac:dyDescent="0.35">
      <c r="A1567" s="34"/>
      <c r="B1567" s="1" t="s">
        <v>13</v>
      </c>
      <c r="C1567">
        <v>7.602995211457355E-6</v>
      </c>
      <c r="D1567">
        <v>3.3632675385513442E-6</v>
      </c>
      <c r="E1567">
        <v>7.6485529562267413E-6</v>
      </c>
      <c r="F1567">
        <v>2.276215322644046E-5</v>
      </c>
      <c r="G1567">
        <v>3.1493335121439779E-5</v>
      </c>
      <c r="H1567">
        <v>7.8930841022094474E-5</v>
      </c>
      <c r="I1567">
        <v>7.2421284181055644E-5</v>
      </c>
      <c r="J1567">
        <v>2.9174820295804419E-5</v>
      </c>
      <c r="K1567">
        <v>6.6187373191408909E-5</v>
      </c>
      <c r="L1567">
        <v>5.9569323761485908E-5</v>
      </c>
      <c r="M1567">
        <v>7.7071349967688558E-5</v>
      </c>
      <c r="N1567">
        <v>5.3068774755054708E-5</v>
      </c>
      <c r="O1567">
        <v>4.6603011672983138E-5</v>
      </c>
      <c r="P1567">
        <v>1.41633235369618E-5</v>
      </c>
      <c r="Q1567">
        <v>2.490662050944626E-5</v>
      </c>
      <c r="R1567">
        <v>1.191090375257413E-5</v>
      </c>
      <c r="S1567">
        <v>6.0687793070067367E-4</v>
      </c>
    </row>
    <row r="1568" spans="1:19" x14ac:dyDescent="0.35">
      <c r="A1568" s="34"/>
      <c r="B1568" s="1" t="s">
        <v>14</v>
      </c>
      <c r="C1568">
        <v>5.7886384028014932E-55</v>
      </c>
      <c r="D1568">
        <v>7.8878514941672328E-42</v>
      </c>
      <c r="E1568">
        <v>2.5483041238549718E-6</v>
      </c>
      <c r="F1568">
        <v>2.6064819095335219E-5</v>
      </c>
      <c r="G1568">
        <v>1.6803620529205902E-5</v>
      </c>
      <c r="H1568">
        <v>2.1244673880160619E-5</v>
      </c>
      <c r="I1568">
        <v>3.5726760291416863E-5</v>
      </c>
      <c r="J1568">
        <v>4.0237703289940033E-5</v>
      </c>
      <c r="K1568">
        <v>3.5640193483851463E-5</v>
      </c>
      <c r="L1568">
        <v>3.0976925222088772E-5</v>
      </c>
      <c r="M1568">
        <v>2.1305338212640379E-5</v>
      </c>
      <c r="N1568">
        <v>4.497094136823173E-5</v>
      </c>
      <c r="O1568">
        <v>2.6136837287911721E-5</v>
      </c>
      <c r="P1568">
        <v>1.6826620345055789E-5</v>
      </c>
      <c r="Q1568">
        <v>1.6651432203896709E-5</v>
      </c>
      <c r="R1568">
        <v>2.6082281328611461E-5</v>
      </c>
      <c r="S1568">
        <v>3.612164506622016E-4</v>
      </c>
    </row>
    <row r="1569" spans="1:19" x14ac:dyDescent="0.35">
      <c r="A1569" s="34"/>
      <c r="B1569" s="1" t="s">
        <v>15</v>
      </c>
      <c r="C1569">
        <v>2.3572127101661981E-141</v>
      </c>
      <c r="D1569">
        <v>9.0687167409415162E-97</v>
      </c>
      <c r="E1569">
        <v>1.186371221506312E-89</v>
      </c>
      <c r="F1569">
        <v>9.3993407642334476E-22</v>
      </c>
      <c r="G1569">
        <v>4.6600045172900577E-5</v>
      </c>
      <c r="H1569">
        <v>4.6966401121414998E-5</v>
      </c>
      <c r="I1569">
        <v>4.6931608219698722E-5</v>
      </c>
      <c r="J1569">
        <v>8.4218404379323794E-5</v>
      </c>
      <c r="K1569">
        <v>2.7778816787032399E-5</v>
      </c>
      <c r="L1569">
        <v>1.0329437771122591E-5</v>
      </c>
      <c r="M1569">
        <v>1.068036175255475E-5</v>
      </c>
      <c r="N1569">
        <v>7.2634182602282728E-75</v>
      </c>
      <c r="O1569">
        <v>1.1007397129367039E-65</v>
      </c>
      <c r="P1569">
        <v>1.0283167122541059E-5</v>
      </c>
      <c r="Q1569">
        <v>5.1690299352079659E-49</v>
      </c>
      <c r="R1569">
        <v>8.2804050872286741E-43</v>
      </c>
      <c r="S1569">
        <v>2.837882423265888E-4</v>
      </c>
    </row>
    <row r="1570" spans="1:19" x14ac:dyDescent="0.35">
      <c r="A1570" s="34" t="s">
        <v>117</v>
      </c>
      <c r="B1570" s="1" t="s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8.2060452414479945E-92</v>
      </c>
      <c r="Q1570">
        <v>1.2058515015357481E-5</v>
      </c>
      <c r="R1570">
        <v>3.1643683381115669E-125</v>
      </c>
      <c r="S1570">
        <v>1.2058515015357481E-5</v>
      </c>
    </row>
    <row r="1571" spans="1:19" x14ac:dyDescent="0.35">
      <c r="A1571" s="34"/>
      <c r="B1571" s="1" t="s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1.3495557764948161E-5</v>
      </c>
      <c r="Q1571">
        <v>7.6459132509916683E-79</v>
      </c>
      <c r="R1571">
        <v>2.383920728025148E-65</v>
      </c>
      <c r="S1571">
        <v>1.3495557764948161E-5</v>
      </c>
    </row>
    <row r="1572" spans="1:19" x14ac:dyDescent="0.35">
      <c r="A1572" s="34"/>
      <c r="B1572" s="1" t="s">
        <v>2</v>
      </c>
      <c r="C1572">
        <v>0</v>
      </c>
      <c r="D1572">
        <v>0</v>
      </c>
      <c r="E1572">
        <v>8.0084181422009678E-3</v>
      </c>
      <c r="F1572">
        <v>3.8347270697785458E-3</v>
      </c>
      <c r="G1572">
        <v>6.4932182484535297E-3</v>
      </c>
      <c r="H1572">
        <v>2.0015589190273968E-3</v>
      </c>
      <c r="I1572">
        <v>1.724304175206515E-2</v>
      </c>
      <c r="J1572">
        <v>4.735819885641329E-3</v>
      </c>
      <c r="K1572">
        <v>1.627119669772515E-2</v>
      </c>
      <c r="L1572">
        <v>8.9612802418335587E-3</v>
      </c>
      <c r="M1572">
        <v>2.9188932353057971E-3</v>
      </c>
      <c r="N1572">
        <v>4.6350696342159146E-9</v>
      </c>
      <c r="O1572">
        <v>3.8796026179427049E-18</v>
      </c>
      <c r="P1572">
        <v>2.7978031705087359E-53</v>
      </c>
      <c r="Q1572">
        <v>4.9580076999148522E-6</v>
      </c>
      <c r="R1572">
        <v>3.7771808267144161E-102</v>
      </c>
      <c r="S1572">
        <v>7.0473116834800967E-2</v>
      </c>
    </row>
    <row r="1573" spans="1:19" x14ac:dyDescent="0.35">
      <c r="A1573" s="34"/>
      <c r="B1573" s="1" t="s">
        <v>3</v>
      </c>
      <c r="C1573">
        <v>0</v>
      </c>
      <c r="D1573">
        <v>0</v>
      </c>
      <c r="E1573">
        <v>6.834835172819043E-3</v>
      </c>
      <c r="F1573">
        <v>0.25904172675369652</v>
      </c>
      <c r="G1573">
        <v>0.32917178991165108</v>
      </c>
      <c r="H1573">
        <v>0.20168414156905801</v>
      </c>
      <c r="I1573">
        <v>0.1981851436932261</v>
      </c>
      <c r="J1573">
        <v>0.1775438101595169</v>
      </c>
      <c r="K1573">
        <v>0.19360828390296819</v>
      </c>
      <c r="L1573">
        <v>0.1447104231110895</v>
      </c>
      <c r="M1573">
        <v>6.9904041284104518E-2</v>
      </c>
      <c r="N1573">
        <v>2.13868120589191E-2</v>
      </c>
      <c r="O1573">
        <v>3.454760230610181E-3</v>
      </c>
      <c r="P1573">
        <v>8.3469960156949892E-6</v>
      </c>
      <c r="Q1573">
        <v>2.8597282239804278E-6</v>
      </c>
      <c r="R1573">
        <v>1.8892612209825001E-31</v>
      </c>
      <c r="S1573">
        <v>1.605536974571899</v>
      </c>
    </row>
    <row r="1574" spans="1:19" x14ac:dyDescent="0.35">
      <c r="A1574" s="34"/>
      <c r="B1574" s="1" t="s">
        <v>4</v>
      </c>
      <c r="C1574">
        <v>0</v>
      </c>
      <c r="D1574">
        <v>0</v>
      </c>
      <c r="E1574">
        <v>1.4185068023930981E-2</v>
      </c>
      <c r="F1574">
        <v>0.22185895364118949</v>
      </c>
      <c r="G1574">
        <v>0.68100161923307145</v>
      </c>
      <c r="H1574">
        <v>0.69532568666224115</v>
      </c>
      <c r="I1574">
        <v>0.61171225528123219</v>
      </c>
      <c r="J1574">
        <v>0.64953648685419174</v>
      </c>
      <c r="K1574">
        <v>0.48004444107477939</v>
      </c>
      <c r="L1574">
        <v>0.3645011494696776</v>
      </c>
      <c r="M1574">
        <v>0.22893704103651549</v>
      </c>
      <c r="N1574">
        <v>6.7816241628450138E-2</v>
      </c>
      <c r="O1574">
        <v>1.5088007917792469E-2</v>
      </c>
      <c r="P1574">
        <v>9.8611340668542582E-6</v>
      </c>
      <c r="Q1574">
        <v>1.326093870262973E-5</v>
      </c>
      <c r="R1574">
        <v>3.7431804801341289E-6</v>
      </c>
      <c r="S1574">
        <v>4.0300338160763216</v>
      </c>
    </row>
    <row r="1575" spans="1:19" x14ac:dyDescent="0.35">
      <c r="A1575" s="34"/>
      <c r="B1575" s="1" t="s">
        <v>5</v>
      </c>
      <c r="C1575">
        <v>0</v>
      </c>
      <c r="D1575">
        <v>0</v>
      </c>
      <c r="E1575">
        <v>1.9435505411481559E-2</v>
      </c>
      <c r="F1575">
        <v>0.2077551970592145</v>
      </c>
      <c r="G1575">
        <v>0.69045544632841149</v>
      </c>
      <c r="H1575">
        <v>1.2387285127433649</v>
      </c>
      <c r="I1575">
        <v>0.93433000895586815</v>
      </c>
      <c r="J1575">
        <v>0.87913112427129969</v>
      </c>
      <c r="K1575">
        <v>0.79500263045310537</v>
      </c>
      <c r="L1575">
        <v>0.52843354518177077</v>
      </c>
      <c r="M1575">
        <v>0.35731336754861898</v>
      </c>
      <c r="N1575">
        <v>0.1064341118969107</v>
      </c>
      <c r="O1575">
        <v>2.1440602575043561E-2</v>
      </c>
      <c r="P1575">
        <v>1.606746272092466E-5</v>
      </c>
      <c r="Q1575">
        <v>1.0118260764952541E-5</v>
      </c>
      <c r="R1575">
        <v>3.01442534314934E-6</v>
      </c>
      <c r="S1575">
        <v>5.7784892525739178</v>
      </c>
    </row>
    <row r="1576" spans="1:19" x14ac:dyDescent="0.35">
      <c r="A1576" s="34"/>
      <c r="B1576" s="1" t="s">
        <v>6</v>
      </c>
      <c r="C1576">
        <v>0</v>
      </c>
      <c r="D1576">
        <v>0</v>
      </c>
      <c r="E1576">
        <v>2.3212247243981111E-2</v>
      </c>
      <c r="F1576">
        <v>0.1183445047694159</v>
      </c>
      <c r="G1576">
        <v>0.50429317792518846</v>
      </c>
      <c r="H1576">
        <v>0.88582681524899953</v>
      </c>
      <c r="I1576">
        <v>1.2219316272202161</v>
      </c>
      <c r="J1576">
        <v>1.032746201007551</v>
      </c>
      <c r="K1576">
        <v>0.90594959916501072</v>
      </c>
      <c r="L1576">
        <v>0.70123363018403229</v>
      </c>
      <c r="M1576">
        <v>0.34793889021171348</v>
      </c>
      <c r="N1576">
        <v>0.13088895601607731</v>
      </c>
      <c r="O1576">
        <v>2.1161687254597161E-2</v>
      </c>
      <c r="P1576">
        <v>1.6379556286167829E-5</v>
      </c>
      <c r="Q1576">
        <v>4.1010085071125459E-6</v>
      </c>
      <c r="R1576">
        <v>3.4947898021319551E-6</v>
      </c>
      <c r="S1576">
        <v>5.8935513116013798</v>
      </c>
    </row>
    <row r="1577" spans="1:19" x14ac:dyDescent="0.35">
      <c r="A1577" s="34"/>
      <c r="B1577" s="1" t="s">
        <v>7</v>
      </c>
      <c r="C1577">
        <v>0</v>
      </c>
      <c r="D1577">
        <v>0</v>
      </c>
      <c r="E1577">
        <v>1.3756757924197661E-2</v>
      </c>
      <c r="F1577">
        <v>0.2274858108861349</v>
      </c>
      <c r="G1577">
        <v>0.40315148284158758</v>
      </c>
      <c r="H1577">
        <v>0.80184092673919027</v>
      </c>
      <c r="I1577">
        <v>0.90506058082072405</v>
      </c>
      <c r="J1577">
        <v>1.2052745065621491</v>
      </c>
      <c r="K1577">
        <v>1.1477693679960581</v>
      </c>
      <c r="L1577">
        <v>0.75302557843301932</v>
      </c>
      <c r="M1577">
        <v>0.45102205120838917</v>
      </c>
      <c r="N1577">
        <v>0.1157073394875974</v>
      </c>
      <c r="O1577">
        <v>1.4453388128227119E-2</v>
      </c>
      <c r="P1577">
        <v>1.2298852979232539E-5</v>
      </c>
      <c r="Q1577">
        <v>9.1351283341708809E-6</v>
      </c>
      <c r="R1577">
        <v>6.020974158389122E-6</v>
      </c>
      <c r="S1577">
        <v>6.0385752459827469</v>
      </c>
    </row>
    <row r="1578" spans="1:19" x14ac:dyDescent="0.35">
      <c r="A1578" s="34"/>
      <c r="B1578" s="1" t="s">
        <v>8</v>
      </c>
      <c r="C1578">
        <v>0</v>
      </c>
      <c r="D1578">
        <v>0</v>
      </c>
      <c r="E1578">
        <v>1.5216721522517339E-2</v>
      </c>
      <c r="F1578">
        <v>0.13907218337727001</v>
      </c>
      <c r="G1578">
        <v>0.46448953784431302</v>
      </c>
      <c r="H1578">
        <v>0.77627237067682386</v>
      </c>
      <c r="I1578">
        <v>0.96511693433529377</v>
      </c>
      <c r="J1578">
        <v>0.99537165512776349</v>
      </c>
      <c r="K1578">
        <v>1.1936832233332511</v>
      </c>
      <c r="L1578">
        <v>0.90931145977233108</v>
      </c>
      <c r="M1578">
        <v>0.53760995630860431</v>
      </c>
      <c r="N1578">
        <v>0.1202541662347955</v>
      </c>
      <c r="O1578">
        <v>2.0745084622765159E-2</v>
      </c>
      <c r="P1578">
        <v>1.4362616105122531E-5</v>
      </c>
      <c r="Q1578">
        <v>1.0272156668633031E-5</v>
      </c>
      <c r="R1578">
        <v>1.2950389341679861E-5</v>
      </c>
      <c r="S1578">
        <v>6.137180878317845</v>
      </c>
    </row>
    <row r="1579" spans="1:19" x14ac:dyDescent="0.35">
      <c r="A1579" s="34"/>
      <c r="B1579" s="1" t="s">
        <v>9</v>
      </c>
      <c r="C1579">
        <v>0</v>
      </c>
      <c r="D1579">
        <v>0</v>
      </c>
      <c r="E1579">
        <v>1.9248045676911449E-2</v>
      </c>
      <c r="F1579">
        <v>0.16480923394019151</v>
      </c>
      <c r="G1579">
        <v>0.30013248154325178</v>
      </c>
      <c r="H1579">
        <v>0.55323893750962361</v>
      </c>
      <c r="I1579">
        <v>0.7476953626474161</v>
      </c>
      <c r="J1579">
        <v>0.79221120728420535</v>
      </c>
      <c r="K1579">
        <v>0.80225747360458088</v>
      </c>
      <c r="L1579">
        <v>0.74232280891673763</v>
      </c>
      <c r="M1579">
        <v>0.39332816231607293</v>
      </c>
      <c r="N1579">
        <v>0.1290392041682322</v>
      </c>
      <c r="O1579">
        <v>1.5665334604238551E-2</v>
      </c>
      <c r="P1579">
        <v>1.6281037030972492E-5</v>
      </c>
      <c r="Q1579">
        <v>1.082436104787482E-5</v>
      </c>
      <c r="R1579">
        <v>6.091723387356965E-6</v>
      </c>
      <c r="S1579">
        <v>4.6599814493329266</v>
      </c>
    </row>
    <row r="1580" spans="1:19" x14ac:dyDescent="0.35">
      <c r="A1580" s="34"/>
      <c r="B1580" s="1" t="s">
        <v>10</v>
      </c>
      <c r="C1580">
        <v>0</v>
      </c>
      <c r="D1580">
        <v>0</v>
      </c>
      <c r="E1580">
        <v>1.6799086402526021E-2</v>
      </c>
      <c r="F1580">
        <v>9.9505732990452248E-2</v>
      </c>
      <c r="G1580">
        <v>0.201653843022739</v>
      </c>
      <c r="H1580">
        <v>0.44992353719956579</v>
      </c>
      <c r="I1580">
        <v>0.55282314147070799</v>
      </c>
      <c r="J1580">
        <v>0.55479231556151387</v>
      </c>
      <c r="K1580">
        <v>0.73536744022229206</v>
      </c>
      <c r="L1580">
        <v>0.67247816936651827</v>
      </c>
      <c r="M1580">
        <v>0.42025640819713012</v>
      </c>
      <c r="N1580">
        <v>0.13145109933780749</v>
      </c>
      <c r="O1580">
        <v>1.511214220085059E-2</v>
      </c>
      <c r="P1580">
        <v>1.180797212969506E-5</v>
      </c>
      <c r="Q1580">
        <v>1.1822664543445789E-5</v>
      </c>
      <c r="R1580">
        <v>1.01613164687284E-5</v>
      </c>
      <c r="S1580">
        <v>3.850196707925245</v>
      </c>
    </row>
    <row r="1581" spans="1:19" x14ac:dyDescent="0.35">
      <c r="A1581" s="34"/>
      <c r="B1581" s="1" t="s">
        <v>11</v>
      </c>
      <c r="C1581">
        <v>0</v>
      </c>
      <c r="D1581">
        <v>0</v>
      </c>
      <c r="E1581">
        <v>1.7190333228149762E-2</v>
      </c>
      <c r="F1581">
        <v>4.4407624126494932E-2</v>
      </c>
      <c r="G1581">
        <v>9.0234807802745648E-2</v>
      </c>
      <c r="H1581">
        <v>0.1768264297777912</v>
      </c>
      <c r="I1581">
        <v>0.25915226194369528</v>
      </c>
      <c r="J1581">
        <v>0.2354885524913386</v>
      </c>
      <c r="K1581">
        <v>0.29468308717733721</v>
      </c>
      <c r="L1581">
        <v>0.22038815842644099</v>
      </c>
      <c r="M1581">
        <v>0.16807608091220111</v>
      </c>
      <c r="N1581">
        <v>6.7807627182661118E-2</v>
      </c>
      <c r="O1581">
        <v>9.467488501988806E-3</v>
      </c>
      <c r="P1581">
        <v>1.349783035371988E-5</v>
      </c>
      <c r="Q1581">
        <v>6.587399251519834E-6</v>
      </c>
      <c r="R1581">
        <v>6.6571675591286492E-6</v>
      </c>
      <c r="S1581">
        <v>1.5837491939680091</v>
      </c>
    </row>
    <row r="1582" spans="1:19" x14ac:dyDescent="0.35">
      <c r="A1582" s="34"/>
      <c r="B1582" s="1" t="s">
        <v>12</v>
      </c>
      <c r="C1582">
        <v>0</v>
      </c>
      <c r="D1582">
        <v>0</v>
      </c>
      <c r="E1582">
        <v>4.1378198883713253E-3</v>
      </c>
      <c r="F1582">
        <v>4.2935849093444049E-3</v>
      </c>
      <c r="G1582">
        <v>2.557314283044515E-2</v>
      </c>
      <c r="H1582">
        <v>4.8561064334979788E-2</v>
      </c>
      <c r="I1582">
        <v>5.6386871103308547E-2</v>
      </c>
      <c r="J1582">
        <v>6.4221701724463426E-2</v>
      </c>
      <c r="K1582">
        <v>6.7972599522261479E-2</v>
      </c>
      <c r="L1582">
        <v>6.2925148729473399E-2</v>
      </c>
      <c r="M1582">
        <v>3.9548882038684167E-2</v>
      </c>
      <c r="N1582">
        <v>1.9682486471416322E-2</v>
      </c>
      <c r="O1582">
        <v>2.3155541890902782E-3</v>
      </c>
      <c r="P1582">
        <v>2.030195801259054E-5</v>
      </c>
      <c r="Q1582">
        <v>8.2610215574613784E-6</v>
      </c>
      <c r="R1582">
        <v>1.483981821636681E-5</v>
      </c>
      <c r="S1582">
        <v>0.39566225853962472</v>
      </c>
    </row>
    <row r="1583" spans="1:19" x14ac:dyDescent="0.35">
      <c r="A1583" s="34"/>
      <c r="B1583" s="1" t="s">
        <v>13</v>
      </c>
      <c r="C1583">
        <v>7.602995211457355E-6</v>
      </c>
      <c r="D1583">
        <v>3.3632675385513442E-6</v>
      </c>
      <c r="E1583">
        <v>7.6485529562267413E-6</v>
      </c>
      <c r="F1583">
        <v>2.276215322644046E-5</v>
      </c>
      <c r="G1583">
        <v>3.1493335121439779E-5</v>
      </c>
      <c r="H1583">
        <v>7.8930841022094474E-5</v>
      </c>
      <c r="I1583">
        <v>7.2421284181055644E-5</v>
      </c>
      <c r="J1583">
        <v>2.9174820295804419E-5</v>
      </c>
      <c r="K1583">
        <v>6.6187373191408909E-5</v>
      </c>
      <c r="L1583">
        <v>5.9569323761485908E-5</v>
      </c>
      <c r="M1583">
        <v>7.7071349967688558E-5</v>
      </c>
      <c r="N1583">
        <v>5.3068774755054708E-5</v>
      </c>
      <c r="O1583">
        <v>4.6603011672983138E-5</v>
      </c>
      <c r="P1583">
        <v>1.41633235369618E-5</v>
      </c>
      <c r="Q1583">
        <v>2.490662050944626E-5</v>
      </c>
      <c r="R1583">
        <v>1.191090375257413E-5</v>
      </c>
      <c r="S1583">
        <v>6.0687793070067367E-4</v>
      </c>
    </row>
    <row r="1584" spans="1:19" x14ac:dyDescent="0.35">
      <c r="A1584" s="34"/>
      <c r="B1584" s="1" t="s">
        <v>14</v>
      </c>
      <c r="C1584">
        <v>5.7886384028014932E-55</v>
      </c>
      <c r="D1584">
        <v>7.8878514941672328E-42</v>
      </c>
      <c r="E1584">
        <v>2.5483041238549718E-6</v>
      </c>
      <c r="F1584">
        <v>2.6064819095335219E-5</v>
      </c>
      <c r="G1584">
        <v>1.6803620529205902E-5</v>
      </c>
      <c r="H1584">
        <v>2.1244673880160619E-5</v>
      </c>
      <c r="I1584">
        <v>3.5726760291416863E-5</v>
      </c>
      <c r="J1584">
        <v>4.0237703289940033E-5</v>
      </c>
      <c r="K1584">
        <v>3.5640193483851463E-5</v>
      </c>
      <c r="L1584">
        <v>3.0976925222088772E-5</v>
      </c>
      <c r="M1584">
        <v>2.1305338212640379E-5</v>
      </c>
      <c r="N1584">
        <v>4.497094136823173E-5</v>
      </c>
      <c r="O1584">
        <v>2.6136837287911721E-5</v>
      </c>
      <c r="P1584">
        <v>1.6826620345055789E-5</v>
      </c>
      <c r="Q1584">
        <v>1.6651432203896709E-5</v>
      </c>
      <c r="R1584">
        <v>2.6082281328611461E-5</v>
      </c>
      <c r="S1584">
        <v>3.612164506622016E-4</v>
      </c>
    </row>
    <row r="1585" spans="1:19" x14ac:dyDescent="0.35">
      <c r="A1585" s="34"/>
      <c r="B1585" s="1" t="s">
        <v>15</v>
      </c>
      <c r="C1585">
        <v>2.3572127101661981E-141</v>
      </c>
      <c r="D1585">
        <v>9.0687167409415162E-97</v>
      </c>
      <c r="E1585">
        <v>1.186371221506312E-89</v>
      </c>
      <c r="F1585">
        <v>9.3993407642334476E-22</v>
      </c>
      <c r="G1585">
        <v>4.6600045172900577E-5</v>
      </c>
      <c r="H1585">
        <v>4.6966401121414998E-5</v>
      </c>
      <c r="I1585">
        <v>4.6931608219698722E-5</v>
      </c>
      <c r="J1585">
        <v>8.4218404379323794E-5</v>
      </c>
      <c r="K1585">
        <v>2.7778816787032399E-5</v>
      </c>
      <c r="L1585">
        <v>1.0329437771122591E-5</v>
      </c>
      <c r="M1585">
        <v>1.068036175255475E-5</v>
      </c>
      <c r="N1585">
        <v>7.2634182602282728E-75</v>
      </c>
      <c r="O1585">
        <v>1.1007397129367039E-65</v>
      </c>
      <c r="P1585">
        <v>1.0283167122541059E-5</v>
      </c>
      <c r="Q1585">
        <v>5.1690299352079659E-49</v>
      </c>
      <c r="R1585">
        <v>8.2804050872286741E-43</v>
      </c>
      <c r="S1585">
        <v>2.837882423265888E-4</v>
      </c>
    </row>
    <row r="1586" spans="1:19" x14ac:dyDescent="0.35">
      <c r="A1586" s="34" t="s">
        <v>118</v>
      </c>
      <c r="B1586" s="1" t="s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8.2060452414479945E-92</v>
      </c>
      <c r="Q1586">
        <v>1.2058515015357481E-5</v>
      </c>
      <c r="R1586">
        <v>3.1643683381115669E-125</v>
      </c>
      <c r="S1586">
        <v>1.2058515015357481E-5</v>
      </c>
    </row>
    <row r="1587" spans="1:19" x14ac:dyDescent="0.35">
      <c r="A1587" s="34"/>
      <c r="B1587" s="1" t="s">
        <v>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1.3495557764948161E-5</v>
      </c>
      <c r="Q1587">
        <v>7.6459132509916683E-79</v>
      </c>
      <c r="R1587">
        <v>2.383920728025148E-65</v>
      </c>
      <c r="S1587">
        <v>1.3495557764948161E-5</v>
      </c>
    </row>
    <row r="1588" spans="1:19" x14ac:dyDescent="0.35">
      <c r="A1588" s="34"/>
      <c r="B1588" s="1" t="s">
        <v>2</v>
      </c>
      <c r="C1588">
        <v>0</v>
      </c>
      <c r="D1588">
        <v>0</v>
      </c>
      <c r="E1588">
        <v>5.4749916976708488E-2</v>
      </c>
      <c r="F1588">
        <v>1.7641421298311019E-2</v>
      </c>
      <c r="G1588">
        <v>1.8774260714000991E-2</v>
      </c>
      <c r="H1588">
        <v>5.2778926537348963E-3</v>
      </c>
      <c r="I1588">
        <v>4.3690635442904129E-2</v>
      </c>
      <c r="J1588">
        <v>1.2426767024336691E-2</v>
      </c>
      <c r="K1588">
        <v>4.3480129709966057E-2</v>
      </c>
      <c r="L1588">
        <v>2.4944573960237418E-2</v>
      </c>
      <c r="M1588">
        <v>8.6194691029180572E-3</v>
      </c>
      <c r="N1588">
        <v>1.8955701150516039E-8</v>
      </c>
      <c r="O1588">
        <v>8.5422442963876076E-18</v>
      </c>
      <c r="P1588">
        <v>2.7978031705087359E-53</v>
      </c>
      <c r="Q1588">
        <v>4.9580076999148522E-6</v>
      </c>
      <c r="R1588">
        <v>3.7771808267144161E-102</v>
      </c>
      <c r="S1588">
        <v>0.22961004384651881</v>
      </c>
    </row>
    <row r="1589" spans="1:19" x14ac:dyDescent="0.35">
      <c r="A1589" s="34"/>
      <c r="B1589" s="1" t="s">
        <v>3</v>
      </c>
      <c r="C1589">
        <v>0</v>
      </c>
      <c r="D1589">
        <v>0</v>
      </c>
      <c r="E1589">
        <v>3.1443230403142709E-2</v>
      </c>
      <c r="F1589">
        <v>0.80192033604487079</v>
      </c>
      <c r="G1589">
        <v>0.64045385079497907</v>
      </c>
      <c r="H1589">
        <v>0.35787084053741569</v>
      </c>
      <c r="I1589">
        <v>0.33791538517803532</v>
      </c>
      <c r="J1589">
        <v>0.31349520568797767</v>
      </c>
      <c r="K1589">
        <v>0.34814299372383167</v>
      </c>
      <c r="L1589">
        <v>0.27106174719921572</v>
      </c>
      <c r="M1589">
        <v>0.13890791072963291</v>
      </c>
      <c r="N1589">
        <v>5.8856174582794317E-2</v>
      </c>
      <c r="O1589">
        <v>5.1187632534184374E-3</v>
      </c>
      <c r="P1589">
        <v>8.3469960156949892E-6</v>
      </c>
      <c r="Q1589">
        <v>2.8597282239804278E-6</v>
      </c>
      <c r="R1589">
        <v>1.8892612209825001E-31</v>
      </c>
      <c r="S1589">
        <v>3.3051976448595548</v>
      </c>
    </row>
    <row r="1590" spans="1:19" x14ac:dyDescent="0.35">
      <c r="A1590" s="34"/>
      <c r="B1590" s="1" t="s">
        <v>4</v>
      </c>
      <c r="C1590">
        <v>0</v>
      </c>
      <c r="D1590">
        <v>0</v>
      </c>
      <c r="E1590">
        <v>4.1014202070066917E-2</v>
      </c>
      <c r="F1590">
        <v>0.43166038387123418</v>
      </c>
      <c r="G1590">
        <v>0.83275473054281213</v>
      </c>
      <c r="H1590">
        <v>0.77543708541256595</v>
      </c>
      <c r="I1590">
        <v>0.6555227713552112</v>
      </c>
      <c r="J1590">
        <v>0.72082966520180303</v>
      </c>
      <c r="K1590">
        <v>0.54252393191776149</v>
      </c>
      <c r="L1590">
        <v>0.42911238956310133</v>
      </c>
      <c r="M1590">
        <v>0.28591997186595458</v>
      </c>
      <c r="N1590">
        <v>0.1172960608494249</v>
      </c>
      <c r="O1590">
        <v>1.405020843138346E-2</v>
      </c>
      <c r="P1590">
        <v>9.8611340668542582E-6</v>
      </c>
      <c r="Q1590">
        <v>1.326093870262973E-5</v>
      </c>
      <c r="R1590">
        <v>3.7431804801341289E-6</v>
      </c>
      <c r="S1590">
        <v>4.846148266334569</v>
      </c>
    </row>
    <row r="1591" spans="1:19" x14ac:dyDescent="0.35">
      <c r="A1591" s="34"/>
      <c r="B1591" s="1" t="s">
        <v>5</v>
      </c>
      <c r="C1591">
        <v>0</v>
      </c>
      <c r="D1591">
        <v>0</v>
      </c>
      <c r="E1591">
        <v>5.1249308855084122E-2</v>
      </c>
      <c r="F1591">
        <v>0.36864339664573842</v>
      </c>
      <c r="G1591">
        <v>0.77000572419268609</v>
      </c>
      <c r="H1591">
        <v>1.2598642669086551</v>
      </c>
      <c r="I1591">
        <v>0.91312499148707182</v>
      </c>
      <c r="J1591">
        <v>0.88975837668012647</v>
      </c>
      <c r="K1591">
        <v>0.81939885260322876</v>
      </c>
      <c r="L1591">
        <v>0.56735104723769225</v>
      </c>
      <c r="M1591">
        <v>0.40697433410015482</v>
      </c>
      <c r="N1591">
        <v>0.16788808707263811</v>
      </c>
      <c r="O1591">
        <v>1.820862620323065E-2</v>
      </c>
      <c r="P1591">
        <v>1.606746272092466E-5</v>
      </c>
      <c r="Q1591">
        <v>1.0118260764952541E-5</v>
      </c>
      <c r="R1591">
        <v>3.01442534314934E-6</v>
      </c>
      <c r="S1591">
        <v>6.2324962121351364</v>
      </c>
    </row>
    <row r="1592" spans="1:19" x14ac:dyDescent="0.35">
      <c r="A1592" s="34"/>
      <c r="B1592" s="1" t="s">
        <v>6</v>
      </c>
      <c r="C1592">
        <v>0</v>
      </c>
      <c r="D1592">
        <v>0</v>
      </c>
      <c r="E1592">
        <v>5.881548318038908E-2</v>
      </c>
      <c r="F1592">
        <v>0.20178318196626691</v>
      </c>
      <c r="G1592">
        <v>0.54041039510817934</v>
      </c>
      <c r="H1592">
        <v>0.86572259841808064</v>
      </c>
      <c r="I1592">
        <v>1.147517043056417</v>
      </c>
      <c r="J1592">
        <v>1.0043714125184251</v>
      </c>
      <c r="K1592">
        <v>0.89724930432262762</v>
      </c>
      <c r="L1592">
        <v>0.72344667534380747</v>
      </c>
      <c r="M1592">
        <v>0.38080534749355999</v>
      </c>
      <c r="N1592">
        <v>0.19839208929320309</v>
      </c>
      <c r="O1592">
        <v>1.7269222805704899E-2</v>
      </c>
      <c r="P1592">
        <v>1.6379556286167829E-5</v>
      </c>
      <c r="Q1592">
        <v>4.1010085071125459E-6</v>
      </c>
      <c r="R1592">
        <v>3.4947898021319551E-6</v>
      </c>
      <c r="S1592">
        <v>6.0358067288612576</v>
      </c>
    </row>
    <row r="1593" spans="1:19" x14ac:dyDescent="0.35">
      <c r="A1593" s="34"/>
      <c r="B1593" s="1" t="s">
        <v>7</v>
      </c>
      <c r="C1593">
        <v>0</v>
      </c>
      <c r="D1593">
        <v>0</v>
      </c>
      <c r="E1593">
        <v>3.6097662044225209E-2</v>
      </c>
      <c r="F1593">
        <v>0.40167951228922372</v>
      </c>
      <c r="G1593">
        <v>0.44740142283576878</v>
      </c>
      <c r="H1593">
        <v>0.81153386751323953</v>
      </c>
      <c r="I1593">
        <v>0.88019396545522588</v>
      </c>
      <c r="J1593">
        <v>1.213878461456489</v>
      </c>
      <c r="K1593">
        <v>1.177205333876983</v>
      </c>
      <c r="L1593">
        <v>0.80452957851545204</v>
      </c>
      <c r="M1593">
        <v>0.511194695159916</v>
      </c>
      <c r="N1593">
        <v>0.18162296162641481</v>
      </c>
      <c r="O1593">
        <v>1.221463979832671E-2</v>
      </c>
      <c r="P1593">
        <v>1.2298852979232539E-5</v>
      </c>
      <c r="Q1593">
        <v>9.1351283341708809E-6</v>
      </c>
      <c r="R1593">
        <v>6.020974158389122E-6</v>
      </c>
      <c r="S1593">
        <v>6.4775795555267361</v>
      </c>
    </row>
    <row r="1594" spans="1:19" x14ac:dyDescent="0.35">
      <c r="A1594" s="34"/>
      <c r="B1594" s="1" t="s">
        <v>8</v>
      </c>
      <c r="C1594">
        <v>0</v>
      </c>
      <c r="D1594">
        <v>0</v>
      </c>
      <c r="E1594">
        <v>4.0662345729738918E-2</v>
      </c>
      <c r="F1594">
        <v>0.25007714178664958</v>
      </c>
      <c r="G1594">
        <v>0.52494450272512483</v>
      </c>
      <c r="H1594">
        <v>0.80009381790051559</v>
      </c>
      <c r="I1594">
        <v>0.95584842547582405</v>
      </c>
      <c r="J1594">
        <v>1.0208991930601761</v>
      </c>
      <c r="K1594">
        <v>1.246794958863702</v>
      </c>
      <c r="L1594">
        <v>0.98935763108064523</v>
      </c>
      <c r="M1594">
        <v>0.6205320565524538</v>
      </c>
      <c r="N1594">
        <v>0.19222874620116701</v>
      </c>
      <c r="O1594">
        <v>1.785396035993481E-2</v>
      </c>
      <c r="P1594">
        <v>1.4362616105122531E-5</v>
      </c>
      <c r="Q1594">
        <v>1.0272156668633031E-5</v>
      </c>
      <c r="R1594">
        <v>1.2950389341679861E-5</v>
      </c>
      <c r="S1594">
        <v>6.6593303648980484</v>
      </c>
    </row>
    <row r="1595" spans="1:19" x14ac:dyDescent="0.35">
      <c r="A1595" s="34"/>
      <c r="B1595" s="1" t="s">
        <v>9</v>
      </c>
      <c r="C1595">
        <v>0</v>
      </c>
      <c r="D1595">
        <v>0</v>
      </c>
      <c r="E1595">
        <v>5.3578761741693508E-2</v>
      </c>
      <c r="F1595">
        <v>0.30870947611077187</v>
      </c>
      <c r="G1595">
        <v>0.35333377282323808</v>
      </c>
      <c r="H1595">
        <v>0.59398328026428437</v>
      </c>
      <c r="I1595">
        <v>0.77138018057590407</v>
      </c>
      <c r="J1595">
        <v>0.84639535089613338</v>
      </c>
      <c r="K1595">
        <v>0.87287974331798146</v>
      </c>
      <c r="L1595">
        <v>0.84133342765919927</v>
      </c>
      <c r="M1595">
        <v>0.47291888600572779</v>
      </c>
      <c r="N1595">
        <v>0.21486940126035731</v>
      </c>
      <c r="O1595">
        <v>1.4044093982520579E-2</v>
      </c>
      <c r="P1595">
        <v>1.6281037030972492E-5</v>
      </c>
      <c r="Q1595">
        <v>1.082436104787482E-5</v>
      </c>
      <c r="R1595">
        <v>6.091723387356965E-6</v>
      </c>
      <c r="S1595">
        <v>5.3434595717592774</v>
      </c>
    </row>
    <row r="1596" spans="1:19" x14ac:dyDescent="0.35">
      <c r="A1596" s="34"/>
      <c r="B1596" s="1" t="s">
        <v>10</v>
      </c>
      <c r="C1596">
        <v>0</v>
      </c>
      <c r="D1596">
        <v>0</v>
      </c>
      <c r="E1596">
        <v>4.9607571956517292E-2</v>
      </c>
      <c r="F1596">
        <v>0.1977301057480842</v>
      </c>
      <c r="G1596">
        <v>0.25184592612309892</v>
      </c>
      <c r="H1596">
        <v>0.51245586809137322</v>
      </c>
      <c r="I1596">
        <v>0.60504305328484165</v>
      </c>
      <c r="J1596">
        <v>0.62880936280318356</v>
      </c>
      <c r="K1596">
        <v>0.84879207434341419</v>
      </c>
      <c r="L1596">
        <v>0.80855544349357444</v>
      </c>
      <c r="M1596">
        <v>0.53604621606650504</v>
      </c>
      <c r="N1596">
        <v>0.232205977696546</v>
      </c>
      <c r="O1596">
        <v>1.4372633734362809E-2</v>
      </c>
      <c r="P1596">
        <v>1.180797212969506E-5</v>
      </c>
      <c r="Q1596">
        <v>1.1822664543445789E-5</v>
      </c>
      <c r="R1596">
        <v>1.01613164687284E-5</v>
      </c>
      <c r="S1596">
        <v>4.6854980252946437</v>
      </c>
    </row>
    <row r="1597" spans="1:19" x14ac:dyDescent="0.35">
      <c r="A1597" s="34"/>
      <c r="B1597" s="1" t="s">
        <v>11</v>
      </c>
      <c r="C1597">
        <v>0</v>
      </c>
      <c r="D1597">
        <v>0</v>
      </c>
      <c r="E1597">
        <v>7.0302033208982248E-2</v>
      </c>
      <c r="F1597">
        <v>0.1222090918083371</v>
      </c>
      <c r="G1597">
        <v>0.15607157301278041</v>
      </c>
      <c r="H1597">
        <v>0.27892421433488962</v>
      </c>
      <c r="I1597">
        <v>0.392804406551718</v>
      </c>
      <c r="J1597">
        <v>0.36964058219642021</v>
      </c>
      <c r="K1597">
        <v>0.47105694670225962</v>
      </c>
      <c r="L1597">
        <v>0.36697894993388569</v>
      </c>
      <c r="M1597">
        <v>0.29690334194410378</v>
      </c>
      <c r="N1597">
        <v>0.16588572041201971</v>
      </c>
      <c r="O1597">
        <v>1.246999835079767E-2</v>
      </c>
      <c r="P1597">
        <v>1.349783035371988E-5</v>
      </c>
      <c r="Q1597">
        <v>6.587399251519834E-6</v>
      </c>
      <c r="R1597">
        <v>6.6571675591286492E-6</v>
      </c>
      <c r="S1597">
        <v>2.703273600853358</v>
      </c>
    </row>
    <row r="1598" spans="1:19" x14ac:dyDescent="0.35">
      <c r="A1598" s="34"/>
      <c r="B1598" s="1" t="s">
        <v>12</v>
      </c>
      <c r="C1598">
        <v>0</v>
      </c>
      <c r="D1598">
        <v>0</v>
      </c>
      <c r="E1598">
        <v>9.1107960844873225E-3</v>
      </c>
      <c r="F1598">
        <v>6.361612150288745E-3</v>
      </c>
      <c r="G1598">
        <v>2.3814143588139401E-2</v>
      </c>
      <c r="H1598">
        <v>4.124092433558324E-2</v>
      </c>
      <c r="I1598">
        <v>4.6015113477686408E-2</v>
      </c>
      <c r="J1598">
        <v>5.4274122222449407E-2</v>
      </c>
      <c r="K1598">
        <v>5.8499645554611353E-2</v>
      </c>
      <c r="L1598">
        <v>5.641288392152833E-2</v>
      </c>
      <c r="M1598">
        <v>3.7613568519328393E-2</v>
      </c>
      <c r="N1598">
        <v>2.592457057503688E-2</v>
      </c>
      <c r="O1598">
        <v>1.6420550482191449E-3</v>
      </c>
      <c r="P1598">
        <v>2.030195801259054E-5</v>
      </c>
      <c r="Q1598">
        <v>8.2610215574613784E-6</v>
      </c>
      <c r="R1598">
        <v>1.483981821636681E-5</v>
      </c>
      <c r="S1598">
        <v>0.36095283827514513</v>
      </c>
    </row>
    <row r="1599" spans="1:19" x14ac:dyDescent="0.35">
      <c r="A1599" s="34"/>
      <c r="B1599" s="1" t="s">
        <v>13</v>
      </c>
      <c r="C1599">
        <v>7.602995211457355E-6</v>
      </c>
      <c r="D1599">
        <v>3.3632675385513442E-6</v>
      </c>
      <c r="E1599">
        <v>7.6485529562267413E-6</v>
      </c>
      <c r="F1599">
        <v>2.276215322644046E-5</v>
      </c>
      <c r="G1599">
        <v>3.1493335121439779E-5</v>
      </c>
      <c r="H1599">
        <v>7.8930841022094474E-5</v>
      </c>
      <c r="I1599">
        <v>7.2421284181055644E-5</v>
      </c>
      <c r="J1599">
        <v>2.9174820295804419E-5</v>
      </c>
      <c r="K1599">
        <v>6.6187373191408909E-5</v>
      </c>
      <c r="L1599">
        <v>5.9569323761485908E-5</v>
      </c>
      <c r="M1599">
        <v>7.7071349967688558E-5</v>
      </c>
      <c r="N1599">
        <v>5.3068774755054708E-5</v>
      </c>
      <c r="O1599">
        <v>4.6603011672983138E-5</v>
      </c>
      <c r="P1599">
        <v>1.41633235369618E-5</v>
      </c>
      <c r="Q1599">
        <v>2.490662050944626E-5</v>
      </c>
      <c r="R1599">
        <v>1.191090375257413E-5</v>
      </c>
      <c r="S1599">
        <v>6.0687793070067367E-4</v>
      </c>
    </row>
    <row r="1600" spans="1:19" x14ac:dyDescent="0.35">
      <c r="A1600" s="34"/>
      <c r="B1600" s="1" t="s">
        <v>14</v>
      </c>
      <c r="C1600">
        <v>5.7886384028014932E-55</v>
      </c>
      <c r="D1600">
        <v>7.8878514941672328E-42</v>
      </c>
      <c r="E1600">
        <v>2.5483041238549718E-6</v>
      </c>
      <c r="F1600">
        <v>2.6064819095335219E-5</v>
      </c>
      <c r="G1600">
        <v>1.6803620529205902E-5</v>
      </c>
      <c r="H1600">
        <v>2.1244673880160619E-5</v>
      </c>
      <c r="I1600">
        <v>3.5726760291416863E-5</v>
      </c>
      <c r="J1600">
        <v>4.0237703289940033E-5</v>
      </c>
      <c r="K1600">
        <v>3.5640193483851463E-5</v>
      </c>
      <c r="L1600">
        <v>3.0976925222088772E-5</v>
      </c>
      <c r="M1600">
        <v>2.1305338212640379E-5</v>
      </c>
      <c r="N1600">
        <v>4.497094136823173E-5</v>
      </c>
      <c r="O1600">
        <v>2.6136837287911721E-5</v>
      </c>
      <c r="P1600">
        <v>1.6826620345055789E-5</v>
      </c>
      <c r="Q1600">
        <v>1.6651432203896709E-5</v>
      </c>
      <c r="R1600">
        <v>2.6082281328611461E-5</v>
      </c>
      <c r="S1600">
        <v>3.612164506622016E-4</v>
      </c>
    </row>
    <row r="1601" spans="1:19" x14ac:dyDescent="0.35">
      <c r="A1601" s="34"/>
      <c r="B1601" s="1" t="s">
        <v>15</v>
      </c>
      <c r="C1601">
        <v>2.3572127101661981E-141</v>
      </c>
      <c r="D1601">
        <v>9.0687167409415162E-97</v>
      </c>
      <c r="E1601">
        <v>1.186371221506312E-89</v>
      </c>
      <c r="F1601">
        <v>9.3993407642334476E-22</v>
      </c>
      <c r="G1601">
        <v>4.6600045172900577E-5</v>
      </c>
      <c r="H1601">
        <v>4.6966401121414998E-5</v>
      </c>
      <c r="I1601">
        <v>4.6931608219698722E-5</v>
      </c>
      <c r="J1601">
        <v>8.4218404379323794E-5</v>
      </c>
      <c r="K1601">
        <v>2.7778816787032399E-5</v>
      </c>
      <c r="L1601">
        <v>1.0329437771122591E-5</v>
      </c>
      <c r="M1601">
        <v>1.068036175255475E-5</v>
      </c>
      <c r="N1601">
        <v>7.2634182602282728E-75</v>
      </c>
      <c r="O1601">
        <v>1.1007397129367039E-65</v>
      </c>
      <c r="P1601">
        <v>1.0283167122541059E-5</v>
      </c>
      <c r="Q1601">
        <v>5.1690299352079659E-49</v>
      </c>
      <c r="R1601">
        <v>8.2804050872286741E-43</v>
      </c>
      <c r="S1601">
        <v>2.837882423265888E-4</v>
      </c>
    </row>
    <row r="1602" spans="1:19" x14ac:dyDescent="0.35">
      <c r="A1602" s="34" t="s">
        <v>119</v>
      </c>
      <c r="B1602" s="1" t="s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8.2060452414479945E-92</v>
      </c>
      <c r="Q1602">
        <v>1.2058515015357481E-5</v>
      </c>
      <c r="R1602">
        <v>3.1643683381115669E-125</v>
      </c>
      <c r="S1602">
        <v>1.2058515015357481E-5</v>
      </c>
    </row>
    <row r="1603" spans="1:19" x14ac:dyDescent="0.35">
      <c r="A1603" s="34"/>
      <c r="B1603" s="1" t="s">
        <v>1</v>
      </c>
      <c r="C1603">
        <v>0</v>
      </c>
      <c r="D1603">
        <v>1.745396037536218E-3</v>
      </c>
      <c r="E1603">
        <v>8.556037427772618E-72</v>
      </c>
      <c r="F1603">
        <v>3.217219586555952E-59</v>
      </c>
      <c r="G1603">
        <v>2.522502849856186E-6</v>
      </c>
      <c r="H1603">
        <v>1.2574913461389481E-2</v>
      </c>
      <c r="I1603">
        <v>3.3141997525835888E-2</v>
      </c>
      <c r="J1603">
        <v>7.4331366236286738E-3</v>
      </c>
      <c r="K1603">
        <v>2.920080441441265E-2</v>
      </c>
      <c r="L1603">
        <v>8.3387572760172599E-3</v>
      </c>
      <c r="M1603">
        <v>2.464323660015263E-3</v>
      </c>
      <c r="N1603">
        <v>2.5650313287956558E-3</v>
      </c>
      <c r="O1603">
        <v>3.1825595766289662E-56</v>
      </c>
      <c r="P1603">
        <v>1.3495557764948161E-5</v>
      </c>
      <c r="Q1603">
        <v>7.6459132509916683E-79</v>
      </c>
      <c r="R1603">
        <v>2.383920728025148E-65</v>
      </c>
      <c r="S1603">
        <v>9.74803783882459E-2</v>
      </c>
    </row>
    <row r="1604" spans="1:19" x14ac:dyDescent="0.35">
      <c r="A1604" s="34"/>
      <c r="B1604" s="1" t="s">
        <v>2</v>
      </c>
      <c r="C1604">
        <v>0</v>
      </c>
      <c r="D1604">
        <v>2.21564592832971E-3</v>
      </c>
      <c r="E1604">
        <v>5.6297541592018087E-2</v>
      </c>
      <c r="F1604">
        <v>1.009937089417944E-2</v>
      </c>
      <c r="G1604">
        <v>1.3139697376151289E-2</v>
      </c>
      <c r="H1604">
        <v>5.5065378228497663E-3</v>
      </c>
      <c r="I1604">
        <v>4.5874895405696087E-2</v>
      </c>
      <c r="J1604">
        <v>1.3152945337773791E-2</v>
      </c>
      <c r="K1604">
        <v>4.6621882052309618E-2</v>
      </c>
      <c r="L1604">
        <v>2.7533139902641189E-2</v>
      </c>
      <c r="M1604">
        <v>1.198771221341431E-2</v>
      </c>
      <c r="N1604">
        <v>3.5067307249408978E-8</v>
      </c>
      <c r="O1604">
        <v>5.3326271329631097E-17</v>
      </c>
      <c r="P1604">
        <v>2.7978031705087359E-53</v>
      </c>
      <c r="Q1604">
        <v>4.9580076999148522E-6</v>
      </c>
      <c r="R1604">
        <v>3.7771808267144161E-102</v>
      </c>
      <c r="S1604">
        <v>0.23243436160037051</v>
      </c>
    </row>
    <row r="1605" spans="1:19" x14ac:dyDescent="0.35">
      <c r="A1605" s="34"/>
      <c r="B1605" s="1" t="s">
        <v>3</v>
      </c>
      <c r="C1605">
        <v>0</v>
      </c>
      <c r="D1605">
        <v>7.7924636899781548E-3</v>
      </c>
      <c r="E1605">
        <v>1.8000638416978351E-2</v>
      </c>
      <c r="F1605">
        <v>0.25559170896443117</v>
      </c>
      <c r="G1605">
        <v>0.24955434993531811</v>
      </c>
      <c r="H1605">
        <v>0.2078735207270983</v>
      </c>
      <c r="I1605">
        <v>0.1975374649542414</v>
      </c>
      <c r="J1605">
        <v>0.18473557943508531</v>
      </c>
      <c r="K1605">
        <v>0.20783152031605109</v>
      </c>
      <c r="L1605">
        <v>0.1665722563890957</v>
      </c>
      <c r="M1605">
        <v>0.1075567213312454</v>
      </c>
      <c r="N1605">
        <v>6.0619085643134507E-2</v>
      </c>
      <c r="O1605">
        <v>1.779053706375992E-2</v>
      </c>
      <c r="P1605">
        <v>8.3469960156949892E-6</v>
      </c>
      <c r="Q1605">
        <v>2.8597282239804278E-6</v>
      </c>
      <c r="R1605">
        <v>1.8892612209825001E-31</v>
      </c>
      <c r="S1605">
        <v>1.6814670535906571</v>
      </c>
    </row>
    <row r="1606" spans="1:19" x14ac:dyDescent="0.35">
      <c r="A1606" s="34"/>
      <c r="B1606" s="1" t="s">
        <v>4</v>
      </c>
      <c r="C1606">
        <v>0</v>
      </c>
      <c r="D1606">
        <v>7.9013632520901003E-3</v>
      </c>
      <c r="E1606">
        <v>2.8704949373750819E-2</v>
      </c>
      <c r="F1606">
        <v>0.16819748426229661</v>
      </c>
      <c r="G1606">
        <v>0.3966945005907716</v>
      </c>
      <c r="H1606">
        <v>0.55065703759810958</v>
      </c>
      <c r="I1606">
        <v>0.46848000699468678</v>
      </c>
      <c r="J1606">
        <v>0.5192949070475219</v>
      </c>
      <c r="K1606">
        <v>0.39594459963346301</v>
      </c>
      <c r="L1606">
        <v>0.32237938137446398</v>
      </c>
      <c r="M1606">
        <v>0.27065548735005279</v>
      </c>
      <c r="N1606">
        <v>0.1476938956522697</v>
      </c>
      <c r="O1606">
        <v>5.9699205374810362E-2</v>
      </c>
      <c r="P1606">
        <v>9.8611340668542582E-6</v>
      </c>
      <c r="Q1606">
        <v>1.326093870262973E-5</v>
      </c>
      <c r="R1606">
        <v>3.7431804801341289E-6</v>
      </c>
      <c r="S1606">
        <v>3.336329683757536</v>
      </c>
    </row>
    <row r="1607" spans="1:19" x14ac:dyDescent="0.35">
      <c r="A1607" s="34"/>
      <c r="B1607" s="1" t="s">
        <v>5</v>
      </c>
      <c r="C1607">
        <v>0</v>
      </c>
      <c r="D1607">
        <v>1.3124631005930511E-2</v>
      </c>
      <c r="E1607">
        <v>5.3469495520286327E-2</v>
      </c>
      <c r="F1607">
        <v>0.21413088766457891</v>
      </c>
      <c r="G1607">
        <v>0.54680009377155392</v>
      </c>
      <c r="H1607">
        <v>1.3336870685093709</v>
      </c>
      <c r="I1607">
        <v>0.97281232290695807</v>
      </c>
      <c r="J1607">
        <v>0.95554039752241227</v>
      </c>
      <c r="K1607">
        <v>0.89146937852960406</v>
      </c>
      <c r="L1607">
        <v>0.63539474652302808</v>
      </c>
      <c r="M1607">
        <v>0.57429484843536338</v>
      </c>
      <c r="N1607">
        <v>0.31513348651435802</v>
      </c>
      <c r="O1607">
        <v>0.1153343093615055</v>
      </c>
      <c r="P1607">
        <v>1.606746272092466E-5</v>
      </c>
      <c r="Q1607">
        <v>1.0118260764952541E-5</v>
      </c>
      <c r="R1607">
        <v>3.01442534314934E-6</v>
      </c>
      <c r="S1607">
        <v>6.6212208664137799</v>
      </c>
    </row>
    <row r="1608" spans="1:19" x14ac:dyDescent="0.35">
      <c r="A1608" s="34"/>
      <c r="B1608" s="1" t="s">
        <v>6</v>
      </c>
      <c r="C1608">
        <v>0</v>
      </c>
      <c r="D1608">
        <v>2.1239465760410581E-2</v>
      </c>
      <c r="E1608">
        <v>6.1755891434946801E-2</v>
      </c>
      <c r="F1608">
        <v>0.11795774914189271</v>
      </c>
      <c r="G1608">
        <v>0.38621307564477292</v>
      </c>
      <c r="H1608">
        <v>0.9223114248451324</v>
      </c>
      <c r="I1608">
        <v>1.230344212554227</v>
      </c>
      <c r="J1608">
        <v>1.085525330755152</v>
      </c>
      <c r="K1608">
        <v>0.98241019557073195</v>
      </c>
      <c r="L1608">
        <v>0.81539292009189068</v>
      </c>
      <c r="M1608">
        <v>0.54080361986676972</v>
      </c>
      <c r="N1608">
        <v>0.37477246638552258</v>
      </c>
      <c r="O1608">
        <v>0.1100836405890258</v>
      </c>
      <c r="P1608">
        <v>1.6379556286167829E-5</v>
      </c>
      <c r="Q1608">
        <v>4.1010085071125459E-6</v>
      </c>
      <c r="R1608">
        <v>3.4947898021319551E-6</v>
      </c>
      <c r="S1608">
        <v>6.6488339679950714</v>
      </c>
    </row>
    <row r="1609" spans="1:19" x14ac:dyDescent="0.35">
      <c r="A1609" s="34"/>
      <c r="B1609" s="1" t="s">
        <v>7</v>
      </c>
      <c r="C1609">
        <v>0</v>
      </c>
      <c r="D1609">
        <v>1.466219699212391E-2</v>
      </c>
      <c r="E1609">
        <v>3.8207087552159943E-2</v>
      </c>
      <c r="F1609">
        <v>0.23670058139201039</v>
      </c>
      <c r="G1609">
        <v>0.32231370530427012</v>
      </c>
      <c r="H1609">
        <v>0.87153255837824117</v>
      </c>
      <c r="I1609">
        <v>0.95131425842125428</v>
      </c>
      <c r="J1609">
        <v>1.3225099796926969</v>
      </c>
      <c r="K1609">
        <v>1.299301934203275</v>
      </c>
      <c r="L1609">
        <v>0.91407232397577987</v>
      </c>
      <c r="M1609">
        <v>0.7318145213643682</v>
      </c>
      <c r="N1609">
        <v>0.34585352944959008</v>
      </c>
      <c r="O1609">
        <v>7.8488998650830588E-2</v>
      </c>
      <c r="P1609">
        <v>1.2298852979232539E-5</v>
      </c>
      <c r="Q1609">
        <v>9.1351283341708809E-6</v>
      </c>
      <c r="R1609">
        <v>6.020974158389122E-6</v>
      </c>
      <c r="S1609">
        <v>7.1267991303320724</v>
      </c>
    </row>
    <row r="1610" spans="1:19" x14ac:dyDescent="0.35">
      <c r="A1610" s="34"/>
      <c r="B1610" s="1" t="s">
        <v>8</v>
      </c>
      <c r="C1610">
        <v>0</v>
      </c>
      <c r="D1610">
        <v>8.3441672845690033E-3</v>
      </c>
      <c r="E1610">
        <v>4.3600492897048523E-2</v>
      </c>
      <c r="F1610">
        <v>0.14928898042119129</v>
      </c>
      <c r="G1610">
        <v>0.38311478763077622</v>
      </c>
      <c r="H1610">
        <v>0.87046636243525088</v>
      </c>
      <c r="I1610">
        <v>1.0465711526147119</v>
      </c>
      <c r="J1610">
        <v>1.1267841369705029</v>
      </c>
      <c r="K1610">
        <v>1.394077804671644</v>
      </c>
      <c r="L1610">
        <v>1.138743637450361</v>
      </c>
      <c r="M1610">
        <v>0.89993888604766958</v>
      </c>
      <c r="N1610">
        <v>0.37082918231398221</v>
      </c>
      <c r="O1610">
        <v>0.1162242631863759</v>
      </c>
      <c r="P1610">
        <v>1.4362616105122531E-5</v>
      </c>
      <c r="Q1610">
        <v>1.0272156668633031E-5</v>
      </c>
      <c r="R1610">
        <v>1.2950389341679861E-5</v>
      </c>
      <c r="S1610">
        <v>7.5480214390861988</v>
      </c>
    </row>
    <row r="1611" spans="1:19" x14ac:dyDescent="0.35">
      <c r="A1611" s="34"/>
      <c r="B1611" s="1" t="s">
        <v>9</v>
      </c>
      <c r="C1611">
        <v>0</v>
      </c>
      <c r="D1611">
        <v>4.8334828833089807E-3</v>
      </c>
      <c r="E1611">
        <v>5.9138774837198538E-2</v>
      </c>
      <c r="F1611">
        <v>0.18970745424537611</v>
      </c>
      <c r="G1611">
        <v>0.26544915940887948</v>
      </c>
      <c r="H1611">
        <v>0.66522104372590285</v>
      </c>
      <c r="I1611">
        <v>0.86941852022733224</v>
      </c>
      <c r="J1611">
        <v>0.96163843574716379</v>
      </c>
      <c r="K1611">
        <v>1.004678412271359</v>
      </c>
      <c r="L1611">
        <v>0.99683087376114232</v>
      </c>
      <c r="M1611">
        <v>0.70601858633249404</v>
      </c>
      <c r="N1611">
        <v>0.42668838823161492</v>
      </c>
      <c r="O1611">
        <v>9.4110188409971318E-2</v>
      </c>
      <c r="P1611">
        <v>1.6281037030972492E-5</v>
      </c>
      <c r="Q1611">
        <v>1.082436104787482E-5</v>
      </c>
      <c r="R1611">
        <v>6.091723387356965E-6</v>
      </c>
      <c r="S1611">
        <v>6.24376651720321</v>
      </c>
    </row>
    <row r="1612" spans="1:19" x14ac:dyDescent="0.35">
      <c r="A1612" s="34"/>
      <c r="B1612" s="1" t="s">
        <v>10</v>
      </c>
      <c r="C1612">
        <v>0</v>
      </c>
      <c r="D1612">
        <v>7.3088302335798697E-4</v>
      </c>
      <c r="E1612">
        <v>6.8992798642279099E-2</v>
      </c>
      <c r="F1612">
        <v>0.15310288500514821</v>
      </c>
      <c r="G1612">
        <v>0.23840056162263901</v>
      </c>
      <c r="H1612">
        <v>0.72314330520637093</v>
      </c>
      <c r="I1612">
        <v>0.85925650872646642</v>
      </c>
      <c r="J1612">
        <v>0.90018896366929335</v>
      </c>
      <c r="K1612">
        <v>1.230977490694928</v>
      </c>
      <c r="L1612">
        <v>1.207088970390289</v>
      </c>
      <c r="M1612">
        <v>1.008341987071198</v>
      </c>
      <c r="N1612">
        <v>0.58101291564203739</v>
      </c>
      <c r="O1612">
        <v>0.1213543684876749</v>
      </c>
      <c r="P1612">
        <v>1.180797212969506E-5</v>
      </c>
      <c r="Q1612">
        <v>1.1822664543445789E-5</v>
      </c>
      <c r="R1612">
        <v>1.01613164687284E-5</v>
      </c>
      <c r="S1612">
        <v>7.0926254301348237</v>
      </c>
    </row>
    <row r="1613" spans="1:19" x14ac:dyDescent="0.35">
      <c r="A1613" s="34"/>
      <c r="B1613" s="1" t="s">
        <v>11</v>
      </c>
      <c r="C1613">
        <v>0</v>
      </c>
      <c r="D1613">
        <v>1.0178017291080921E-2</v>
      </c>
      <c r="E1613">
        <v>0.13005601740721789</v>
      </c>
      <c r="F1613">
        <v>0.12586960425499591</v>
      </c>
      <c r="G1613">
        <v>0.19651826712600309</v>
      </c>
      <c r="H1613">
        <v>0.52355328879649399</v>
      </c>
      <c r="I1613">
        <v>0.74202694661340196</v>
      </c>
      <c r="J1613">
        <v>0.70388401794368871</v>
      </c>
      <c r="K1613">
        <v>0.90871769088123799</v>
      </c>
      <c r="L1613">
        <v>0.72874804762212453</v>
      </c>
      <c r="M1613">
        <v>0.7428950713415442</v>
      </c>
      <c r="N1613">
        <v>0.55211324836175524</v>
      </c>
      <c r="O1613">
        <v>0.14005293888381609</v>
      </c>
      <c r="P1613">
        <v>1.349783035371988E-5</v>
      </c>
      <c r="Q1613">
        <v>6.587399251519834E-6</v>
      </c>
      <c r="R1613">
        <v>6.6571675591286492E-6</v>
      </c>
      <c r="S1613">
        <v>5.5046398989205256</v>
      </c>
    </row>
    <row r="1614" spans="1:19" x14ac:dyDescent="0.35">
      <c r="A1614" s="34"/>
      <c r="B1614" s="1" t="s">
        <v>12</v>
      </c>
      <c r="C1614">
        <v>0</v>
      </c>
      <c r="D1614">
        <v>1.5773352675671939E-3</v>
      </c>
      <c r="E1614">
        <v>5.6875543144530347E-2</v>
      </c>
      <c r="F1614">
        <v>2.2110125266956871E-2</v>
      </c>
      <c r="G1614">
        <v>0.1011860753409172</v>
      </c>
      <c r="H1614">
        <v>0.26122198745727898</v>
      </c>
      <c r="I1614">
        <v>0.29332595165009229</v>
      </c>
      <c r="J1614">
        <v>0.34875539321891552</v>
      </c>
      <c r="K1614">
        <v>0.38081624828216432</v>
      </c>
      <c r="L1614">
        <v>0.37802560572526361</v>
      </c>
      <c r="M1614">
        <v>0.31758764180553628</v>
      </c>
      <c r="N1614">
        <v>0.29116381543888209</v>
      </c>
      <c r="O1614">
        <v>6.2232924185875768E-2</v>
      </c>
      <c r="P1614">
        <v>2.030195801259054E-5</v>
      </c>
      <c r="Q1614">
        <v>8.2610215574613784E-6</v>
      </c>
      <c r="R1614">
        <v>1.483981821636681E-5</v>
      </c>
      <c r="S1614">
        <v>2.514922049581767</v>
      </c>
    </row>
    <row r="1615" spans="1:19" x14ac:dyDescent="0.35">
      <c r="A1615" s="34"/>
      <c r="B1615" s="1" t="s">
        <v>13</v>
      </c>
      <c r="C1615">
        <v>7.602995211457355E-6</v>
      </c>
      <c r="D1615">
        <v>3.3632675385513442E-6</v>
      </c>
      <c r="E1615">
        <v>7.6485529562267413E-6</v>
      </c>
      <c r="F1615">
        <v>2.276215322644046E-5</v>
      </c>
      <c r="G1615">
        <v>3.1493335121439779E-5</v>
      </c>
      <c r="H1615">
        <v>7.8930841022094474E-5</v>
      </c>
      <c r="I1615">
        <v>7.2421284181055644E-5</v>
      </c>
      <c r="J1615">
        <v>2.9174820295804419E-5</v>
      </c>
      <c r="K1615">
        <v>6.6187373191408909E-5</v>
      </c>
      <c r="L1615">
        <v>5.9569323761485908E-5</v>
      </c>
      <c r="M1615">
        <v>7.7071349967688558E-5</v>
      </c>
      <c r="N1615">
        <v>5.3068774755054708E-5</v>
      </c>
      <c r="O1615">
        <v>4.6603011672983138E-5</v>
      </c>
      <c r="P1615">
        <v>1.41633235369618E-5</v>
      </c>
      <c r="Q1615">
        <v>2.490662050944626E-5</v>
      </c>
      <c r="R1615">
        <v>1.191090375257413E-5</v>
      </c>
      <c r="S1615">
        <v>6.0687793070067367E-4</v>
      </c>
    </row>
    <row r="1616" spans="1:19" x14ac:dyDescent="0.35">
      <c r="A1616" s="34"/>
      <c r="B1616" s="1" t="s">
        <v>14</v>
      </c>
      <c r="C1616">
        <v>5.7886384028014932E-55</v>
      </c>
      <c r="D1616">
        <v>7.8878514941672328E-42</v>
      </c>
      <c r="E1616">
        <v>2.5483041238549718E-6</v>
      </c>
      <c r="F1616">
        <v>2.6064819095335219E-5</v>
      </c>
      <c r="G1616">
        <v>1.6803620529205902E-5</v>
      </c>
      <c r="H1616">
        <v>2.1244673880160619E-5</v>
      </c>
      <c r="I1616">
        <v>3.5726760291416863E-5</v>
      </c>
      <c r="J1616">
        <v>4.0237703289940033E-5</v>
      </c>
      <c r="K1616">
        <v>3.5640193483851463E-5</v>
      </c>
      <c r="L1616">
        <v>3.0976925222088772E-5</v>
      </c>
      <c r="M1616">
        <v>2.1305338212640379E-5</v>
      </c>
      <c r="N1616">
        <v>4.497094136823173E-5</v>
      </c>
      <c r="O1616">
        <v>2.6136837287911721E-5</v>
      </c>
      <c r="P1616">
        <v>1.6826620345055789E-5</v>
      </c>
      <c r="Q1616">
        <v>1.6651432203896709E-5</v>
      </c>
      <c r="R1616">
        <v>2.6082281328611461E-5</v>
      </c>
      <c r="S1616">
        <v>3.612164506622016E-4</v>
      </c>
    </row>
    <row r="1617" spans="1:19" x14ac:dyDescent="0.35">
      <c r="A1617" s="34"/>
      <c r="B1617" s="1" t="s">
        <v>15</v>
      </c>
      <c r="C1617">
        <v>2.3572127101661981E-141</v>
      </c>
      <c r="D1617">
        <v>9.0687167409415162E-97</v>
      </c>
      <c r="E1617">
        <v>1.186371221506312E-89</v>
      </c>
      <c r="F1617">
        <v>9.3993407642334476E-22</v>
      </c>
      <c r="G1617">
        <v>4.6600045172900577E-5</v>
      </c>
      <c r="H1617">
        <v>4.6966401121414998E-5</v>
      </c>
      <c r="I1617">
        <v>4.6931608219698722E-5</v>
      </c>
      <c r="J1617">
        <v>8.4218404379323794E-5</v>
      </c>
      <c r="K1617">
        <v>2.7778816787032399E-5</v>
      </c>
      <c r="L1617">
        <v>1.0329437771122591E-5</v>
      </c>
      <c r="M1617">
        <v>1.068036175255475E-5</v>
      </c>
      <c r="N1617">
        <v>7.2634182602282728E-75</v>
      </c>
      <c r="O1617">
        <v>1.1007397129367039E-65</v>
      </c>
      <c r="P1617">
        <v>1.0283167122541059E-5</v>
      </c>
      <c r="Q1617">
        <v>5.1690299352079659E-49</v>
      </c>
      <c r="R1617">
        <v>8.2804050872286741E-43</v>
      </c>
      <c r="S1617">
        <v>2.837882423265888E-4</v>
      </c>
    </row>
    <row r="1618" spans="1:19" x14ac:dyDescent="0.35">
      <c r="A1618" s="34" t="s">
        <v>120</v>
      </c>
      <c r="B1618" s="1" t="s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8.2060452414479945E-92</v>
      </c>
      <c r="Q1618">
        <v>1.2058515015357481E-5</v>
      </c>
      <c r="R1618">
        <v>3.1643683381115669E-125</v>
      </c>
      <c r="S1618">
        <v>1.2058515015357481E-5</v>
      </c>
    </row>
    <row r="1619" spans="1:19" x14ac:dyDescent="0.35">
      <c r="A1619" s="34"/>
      <c r="B1619" s="1" t="s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1.3495557764948161E-5</v>
      </c>
      <c r="Q1619">
        <v>7.6459132509916683E-79</v>
      </c>
      <c r="R1619">
        <v>2.383920728025148E-65</v>
      </c>
      <c r="S1619">
        <v>1.3495557764948161E-5</v>
      </c>
    </row>
    <row r="1620" spans="1:19" x14ac:dyDescent="0.35">
      <c r="A1620" s="34"/>
      <c r="B1620" s="1" t="s">
        <v>2</v>
      </c>
      <c r="C1620">
        <v>0</v>
      </c>
      <c r="D1620">
        <v>0</v>
      </c>
      <c r="E1620">
        <v>9.3855074667120834E-3</v>
      </c>
      <c r="F1620">
        <v>5.7046472087267687E-3</v>
      </c>
      <c r="G1620">
        <v>8.2288090588563904E-3</v>
      </c>
      <c r="H1620">
        <v>2.3693077085725788E-3</v>
      </c>
      <c r="I1620">
        <v>1.8816455494965641E-2</v>
      </c>
      <c r="J1620">
        <v>5.2181843334499012E-3</v>
      </c>
      <c r="K1620">
        <v>1.8196103976247439E-2</v>
      </c>
      <c r="L1620">
        <v>1.044544006851825E-2</v>
      </c>
      <c r="M1620">
        <v>4.2755061488709912E-3</v>
      </c>
      <c r="N1620">
        <v>1.0972951421580611E-8</v>
      </c>
      <c r="O1620">
        <v>1.315243359757399E-17</v>
      </c>
      <c r="P1620">
        <v>2.7978031705087359E-53</v>
      </c>
      <c r="Q1620">
        <v>4.9580076999148522E-6</v>
      </c>
      <c r="R1620">
        <v>3.7771808267144161E-102</v>
      </c>
      <c r="S1620">
        <v>8.2644930445571391E-2</v>
      </c>
    </row>
    <row r="1621" spans="1:19" x14ac:dyDescent="0.35">
      <c r="A1621" s="34"/>
      <c r="B1621" s="1" t="s">
        <v>3</v>
      </c>
      <c r="C1621">
        <v>0</v>
      </c>
      <c r="D1621">
        <v>0</v>
      </c>
      <c r="E1621">
        <v>1.0167691906423309E-2</v>
      </c>
      <c r="F1621">
        <v>0.48915598591345261</v>
      </c>
      <c r="G1621">
        <v>0.52952065737590748</v>
      </c>
      <c r="H1621">
        <v>0.30304571898892368</v>
      </c>
      <c r="I1621">
        <v>0.27452275419137873</v>
      </c>
      <c r="J1621">
        <v>0.2483207945718317</v>
      </c>
      <c r="K1621">
        <v>0.27483128205866619</v>
      </c>
      <c r="L1621">
        <v>0.21411140907604989</v>
      </c>
      <c r="M1621">
        <v>0.12997353256453281</v>
      </c>
      <c r="N1621">
        <v>6.4268262684604699E-2</v>
      </c>
      <c r="O1621">
        <v>1.486688901723663E-2</v>
      </c>
      <c r="P1621">
        <v>8.3469960156949892E-6</v>
      </c>
      <c r="Q1621">
        <v>2.8597282239804278E-6</v>
      </c>
      <c r="R1621">
        <v>1.8892612209825001E-31</v>
      </c>
      <c r="S1621">
        <v>2.5527961850732481</v>
      </c>
    </row>
    <row r="1622" spans="1:19" x14ac:dyDescent="0.35">
      <c r="A1622" s="34"/>
      <c r="B1622" s="1" t="s">
        <v>4</v>
      </c>
      <c r="C1622">
        <v>0</v>
      </c>
      <c r="D1622">
        <v>0</v>
      </c>
      <c r="E1622">
        <v>1.7976635281528951E-2</v>
      </c>
      <c r="F1622">
        <v>0.35689236616644671</v>
      </c>
      <c r="G1622">
        <v>0.93323516493068226</v>
      </c>
      <c r="H1622">
        <v>0.89003549702568963</v>
      </c>
      <c r="I1622">
        <v>0.72183358547886278</v>
      </c>
      <c r="J1622">
        <v>0.77391587925594063</v>
      </c>
      <c r="K1622">
        <v>0.58050548205512698</v>
      </c>
      <c r="L1622">
        <v>0.45943232751631058</v>
      </c>
      <c r="M1622">
        <v>0.36261966846686883</v>
      </c>
      <c r="N1622">
        <v>0.1736068578753778</v>
      </c>
      <c r="O1622">
        <v>5.5311666453018438E-2</v>
      </c>
      <c r="P1622">
        <v>9.8611340668542582E-6</v>
      </c>
      <c r="Q1622">
        <v>1.326093870262973E-5</v>
      </c>
      <c r="R1622">
        <v>3.7431804801341289E-6</v>
      </c>
      <c r="S1622">
        <v>5.3253919957591043</v>
      </c>
    </row>
    <row r="1623" spans="1:19" x14ac:dyDescent="0.35">
      <c r="A1623" s="34"/>
      <c r="B1623" s="1" t="s">
        <v>5</v>
      </c>
      <c r="C1623">
        <v>0</v>
      </c>
      <c r="D1623">
        <v>0</v>
      </c>
      <c r="E1623">
        <v>2.3006413827579689E-2</v>
      </c>
      <c r="F1623">
        <v>0.31216794030847228</v>
      </c>
      <c r="G1623">
        <v>0.88380145899243023</v>
      </c>
      <c r="H1623">
        <v>1.4810553618590001</v>
      </c>
      <c r="I1623">
        <v>1.0298318173869381</v>
      </c>
      <c r="J1623">
        <v>0.97840793349738542</v>
      </c>
      <c r="K1623">
        <v>0.89798596755394344</v>
      </c>
      <c r="L1623">
        <v>0.62214144207917987</v>
      </c>
      <c r="M1623">
        <v>0.52864077653319952</v>
      </c>
      <c r="N1623">
        <v>0.25450135800976448</v>
      </c>
      <c r="O1623">
        <v>7.3417219196908384E-2</v>
      </c>
      <c r="P1623">
        <v>1.606746272092466E-5</v>
      </c>
      <c r="Q1623">
        <v>1.0118260764952541E-5</v>
      </c>
      <c r="R1623">
        <v>3.01442534314934E-6</v>
      </c>
      <c r="S1623">
        <v>7.0849868893936314</v>
      </c>
    </row>
    <row r="1624" spans="1:19" x14ac:dyDescent="0.35">
      <c r="A1624" s="34"/>
      <c r="B1624" s="1" t="s">
        <v>6</v>
      </c>
      <c r="C1624">
        <v>0</v>
      </c>
      <c r="D1624">
        <v>0</v>
      </c>
      <c r="E1624">
        <v>2.5330346204850911E-2</v>
      </c>
      <c r="F1624">
        <v>0.1639288333489006</v>
      </c>
      <c r="G1624">
        <v>0.59507676952935018</v>
      </c>
      <c r="H1624">
        <v>0.97637090780956581</v>
      </c>
      <c r="I1624">
        <v>1.2416058857743699</v>
      </c>
      <c r="J1624">
        <v>1.059572711772623</v>
      </c>
      <c r="K1624">
        <v>0.94335655363023552</v>
      </c>
      <c r="L1624">
        <v>0.76108355441094178</v>
      </c>
      <c r="M1624">
        <v>0.47455354095609581</v>
      </c>
      <c r="N1624">
        <v>0.28852477848942581</v>
      </c>
      <c r="O1624">
        <v>6.6800864812847846E-2</v>
      </c>
      <c r="P1624">
        <v>1.6379556286167829E-5</v>
      </c>
      <c r="Q1624">
        <v>4.1010085071125459E-6</v>
      </c>
      <c r="R1624">
        <v>3.4947898021319551E-6</v>
      </c>
      <c r="S1624">
        <v>6.5962287220938034</v>
      </c>
    </row>
    <row r="1625" spans="1:19" x14ac:dyDescent="0.35">
      <c r="A1625" s="34"/>
      <c r="B1625" s="1" t="s">
        <v>7</v>
      </c>
      <c r="C1625">
        <v>0</v>
      </c>
      <c r="D1625">
        <v>0</v>
      </c>
      <c r="E1625">
        <v>1.515794527928711E-2</v>
      </c>
      <c r="F1625">
        <v>0.31817193323894921</v>
      </c>
      <c r="G1625">
        <v>0.48035074338591027</v>
      </c>
      <c r="H1625">
        <v>0.89238965890873689</v>
      </c>
      <c r="I1625">
        <v>0.92857034284235329</v>
      </c>
      <c r="J1625">
        <v>1.248600290099446</v>
      </c>
      <c r="K1625">
        <v>1.206776281259061</v>
      </c>
      <c r="L1625">
        <v>0.82523878699001929</v>
      </c>
      <c r="M1625">
        <v>0.6211268769724656</v>
      </c>
      <c r="N1625">
        <v>0.25753800211732047</v>
      </c>
      <c r="O1625">
        <v>4.6068254828134328E-2</v>
      </c>
      <c r="P1625">
        <v>1.2298852979232539E-5</v>
      </c>
      <c r="Q1625">
        <v>9.1351283341708809E-6</v>
      </c>
      <c r="R1625">
        <v>6.020974158389122E-6</v>
      </c>
      <c r="S1625">
        <v>6.8400165708771556</v>
      </c>
    </row>
    <row r="1626" spans="1:19" x14ac:dyDescent="0.35">
      <c r="A1626" s="34"/>
      <c r="B1626" s="1" t="s">
        <v>8</v>
      </c>
      <c r="C1626">
        <v>0</v>
      </c>
      <c r="D1626">
        <v>0</v>
      </c>
      <c r="E1626">
        <v>1.7016882786503259E-2</v>
      </c>
      <c r="F1626">
        <v>0.1974160696317554</v>
      </c>
      <c r="G1626">
        <v>0.56169533485728418</v>
      </c>
      <c r="H1626">
        <v>0.8768294206401871</v>
      </c>
      <c r="I1626">
        <v>1.0049669273697539</v>
      </c>
      <c r="J1626">
        <v>1.0465437900150369</v>
      </c>
      <c r="K1626">
        <v>1.273784326284104</v>
      </c>
      <c r="L1626">
        <v>1.0113867108597869</v>
      </c>
      <c r="M1626">
        <v>0.75142306960108307</v>
      </c>
      <c r="N1626">
        <v>0.2716534474759133</v>
      </c>
      <c r="O1626">
        <v>6.710918749974748E-2</v>
      </c>
      <c r="P1626">
        <v>1.4362616105122531E-5</v>
      </c>
      <c r="Q1626">
        <v>1.0272156668633031E-5</v>
      </c>
      <c r="R1626">
        <v>1.2950389341679861E-5</v>
      </c>
      <c r="S1626">
        <v>7.0798627521832698</v>
      </c>
    </row>
    <row r="1627" spans="1:19" x14ac:dyDescent="0.35">
      <c r="A1627" s="34"/>
      <c r="B1627" s="1" t="s">
        <v>9</v>
      </c>
      <c r="C1627">
        <v>0</v>
      </c>
      <c r="D1627">
        <v>0</v>
      </c>
      <c r="E1627">
        <v>2.2435891092402991E-2</v>
      </c>
      <c r="F1627">
        <v>0.24384931333238971</v>
      </c>
      <c r="G1627">
        <v>0.37829939565151699</v>
      </c>
      <c r="H1627">
        <v>0.65134561107053657</v>
      </c>
      <c r="I1627">
        <v>0.81151077148272155</v>
      </c>
      <c r="J1627">
        <v>0.86818221646539706</v>
      </c>
      <c r="K1627">
        <v>0.89231532141338199</v>
      </c>
      <c r="L1627">
        <v>0.86058773352856754</v>
      </c>
      <c r="M1627">
        <v>0.57302033234972449</v>
      </c>
      <c r="N1627">
        <v>0.30383271417600999</v>
      </c>
      <c r="O1627">
        <v>5.2820707456382732E-2</v>
      </c>
      <c r="P1627">
        <v>1.6281037030972492E-5</v>
      </c>
      <c r="Q1627">
        <v>1.082436104787482E-5</v>
      </c>
      <c r="R1627">
        <v>6.091723387356965E-6</v>
      </c>
      <c r="S1627">
        <v>5.6582332051404967</v>
      </c>
    </row>
    <row r="1628" spans="1:19" x14ac:dyDescent="0.35">
      <c r="A1628" s="34"/>
      <c r="B1628" s="1" t="s">
        <v>10</v>
      </c>
      <c r="C1628">
        <v>0</v>
      </c>
      <c r="D1628">
        <v>0</v>
      </c>
      <c r="E1628">
        <v>2.4606791485434501E-2</v>
      </c>
      <c r="F1628">
        <v>0.18501235965213231</v>
      </c>
      <c r="G1628">
        <v>0.31940506163138688</v>
      </c>
      <c r="H1628">
        <v>0.66565639488250816</v>
      </c>
      <c r="I1628">
        <v>0.75399498787780295</v>
      </c>
      <c r="J1628">
        <v>0.76403452427612961</v>
      </c>
      <c r="K1628">
        <v>1.027830777187714</v>
      </c>
      <c r="L1628">
        <v>0.9797001614104609</v>
      </c>
      <c r="M1628">
        <v>0.76938191978918691</v>
      </c>
      <c r="N1628">
        <v>0.38894636993641701</v>
      </c>
      <c r="O1628">
        <v>6.4032906062442496E-2</v>
      </c>
      <c r="P1628">
        <v>1.180797212969506E-5</v>
      </c>
      <c r="Q1628">
        <v>1.1822664543445789E-5</v>
      </c>
      <c r="R1628">
        <v>1.01613164687284E-5</v>
      </c>
      <c r="S1628">
        <v>5.9426360461447576</v>
      </c>
    </row>
    <row r="1629" spans="1:19" x14ac:dyDescent="0.35">
      <c r="A1629" s="34"/>
      <c r="B1629" s="1" t="s">
        <v>11</v>
      </c>
      <c r="C1629">
        <v>0</v>
      </c>
      <c r="D1629">
        <v>0</v>
      </c>
      <c r="E1629">
        <v>4.0695977907391129E-2</v>
      </c>
      <c r="F1629">
        <v>0.1334467635802008</v>
      </c>
      <c r="G1629">
        <v>0.23099748787982649</v>
      </c>
      <c r="H1629">
        <v>0.42282089556076202</v>
      </c>
      <c r="I1629">
        <v>0.57126171105799028</v>
      </c>
      <c r="J1629">
        <v>0.52414351240544954</v>
      </c>
      <c r="K1629">
        <v>0.66568734415627939</v>
      </c>
      <c r="L1629">
        <v>0.51892084098456526</v>
      </c>
      <c r="M1629">
        <v>0.49731483322131392</v>
      </c>
      <c r="N1629">
        <v>0.32426637411672049</v>
      </c>
      <c r="O1629">
        <v>6.4835047777789728E-2</v>
      </c>
      <c r="P1629">
        <v>1.349783035371988E-5</v>
      </c>
      <c r="Q1629">
        <v>6.587399251519834E-6</v>
      </c>
      <c r="R1629">
        <v>6.6571675591286492E-6</v>
      </c>
      <c r="S1629">
        <v>3.9944175310454528</v>
      </c>
    </row>
    <row r="1630" spans="1:19" x14ac:dyDescent="0.35">
      <c r="A1630" s="34"/>
      <c r="B1630" s="1" t="s">
        <v>12</v>
      </c>
      <c r="C1630">
        <v>0</v>
      </c>
      <c r="D1630">
        <v>0</v>
      </c>
      <c r="E1630">
        <v>1.402782879587401E-2</v>
      </c>
      <c r="F1630">
        <v>1.8476607947414968E-2</v>
      </c>
      <c r="G1630">
        <v>9.3749496560440376E-2</v>
      </c>
      <c r="H1630">
        <v>0.1662834937701903</v>
      </c>
      <c r="I1630">
        <v>0.17799581425027039</v>
      </c>
      <c r="J1630">
        <v>0.20469814373565301</v>
      </c>
      <c r="K1630">
        <v>0.219887554528407</v>
      </c>
      <c r="L1630">
        <v>0.21217235103229681</v>
      </c>
      <c r="M1630">
        <v>0.16757583503384091</v>
      </c>
      <c r="N1630">
        <v>0.13478917354818101</v>
      </c>
      <c r="O1630">
        <v>2.270814603303838E-2</v>
      </c>
      <c r="P1630">
        <v>2.030195801259054E-5</v>
      </c>
      <c r="Q1630">
        <v>8.2610215574613784E-6</v>
      </c>
      <c r="R1630">
        <v>1.483981821636681E-5</v>
      </c>
      <c r="S1630">
        <v>1.432407848033393</v>
      </c>
    </row>
    <row r="1631" spans="1:19" x14ac:dyDescent="0.35">
      <c r="A1631" s="34"/>
      <c r="B1631" s="1" t="s">
        <v>13</v>
      </c>
      <c r="C1631">
        <v>7.602995211457355E-6</v>
      </c>
      <c r="D1631">
        <v>3.3632675385513442E-6</v>
      </c>
      <c r="E1631">
        <v>7.6485529562267413E-6</v>
      </c>
      <c r="F1631">
        <v>2.276215322644046E-5</v>
      </c>
      <c r="G1631">
        <v>3.1493335121439779E-5</v>
      </c>
      <c r="H1631">
        <v>7.8930841022094474E-5</v>
      </c>
      <c r="I1631">
        <v>7.2421284181055644E-5</v>
      </c>
      <c r="J1631">
        <v>2.9174820295804419E-5</v>
      </c>
      <c r="K1631">
        <v>6.6187373191408909E-5</v>
      </c>
      <c r="L1631">
        <v>5.9569323761485908E-5</v>
      </c>
      <c r="M1631">
        <v>7.7071349967688558E-5</v>
      </c>
      <c r="N1631">
        <v>5.3068774755054708E-5</v>
      </c>
      <c r="O1631">
        <v>4.6603011672983138E-5</v>
      </c>
      <c r="P1631">
        <v>1.41633235369618E-5</v>
      </c>
      <c r="Q1631">
        <v>2.490662050944626E-5</v>
      </c>
      <c r="R1631">
        <v>1.191090375257413E-5</v>
      </c>
      <c r="S1631">
        <v>6.0687793070067367E-4</v>
      </c>
    </row>
    <row r="1632" spans="1:19" x14ac:dyDescent="0.35">
      <c r="A1632" s="34"/>
      <c r="B1632" s="1" t="s">
        <v>14</v>
      </c>
      <c r="C1632">
        <v>5.7886384028014932E-55</v>
      </c>
      <c r="D1632">
        <v>7.8878514941672328E-42</v>
      </c>
      <c r="E1632">
        <v>2.5483041238549718E-6</v>
      </c>
      <c r="F1632">
        <v>2.6064819095335219E-5</v>
      </c>
      <c r="G1632">
        <v>1.6803620529205902E-5</v>
      </c>
      <c r="H1632">
        <v>2.1244673880160619E-5</v>
      </c>
      <c r="I1632">
        <v>3.5726760291416863E-5</v>
      </c>
      <c r="J1632">
        <v>4.0237703289940033E-5</v>
      </c>
      <c r="K1632">
        <v>3.5640193483851463E-5</v>
      </c>
      <c r="L1632">
        <v>3.0976925222088772E-5</v>
      </c>
      <c r="M1632">
        <v>2.1305338212640379E-5</v>
      </c>
      <c r="N1632">
        <v>4.497094136823173E-5</v>
      </c>
      <c r="O1632">
        <v>2.6136837287911721E-5</v>
      </c>
      <c r="P1632">
        <v>1.6826620345055789E-5</v>
      </c>
      <c r="Q1632">
        <v>1.6651432203896709E-5</v>
      </c>
      <c r="R1632">
        <v>2.6082281328611461E-5</v>
      </c>
      <c r="S1632">
        <v>3.612164506622016E-4</v>
      </c>
    </row>
    <row r="1633" spans="1:19" x14ac:dyDescent="0.35">
      <c r="A1633" s="34"/>
      <c r="B1633" s="1" t="s">
        <v>15</v>
      </c>
      <c r="C1633">
        <v>2.3572127101661981E-141</v>
      </c>
      <c r="D1633">
        <v>9.0687167409415162E-97</v>
      </c>
      <c r="E1633">
        <v>1.186371221506312E-89</v>
      </c>
      <c r="F1633">
        <v>9.3993407642334476E-22</v>
      </c>
      <c r="G1633">
        <v>4.6600045172900577E-5</v>
      </c>
      <c r="H1633">
        <v>4.6966401121414998E-5</v>
      </c>
      <c r="I1633">
        <v>4.6931608219698722E-5</v>
      </c>
      <c r="J1633">
        <v>8.4218404379323794E-5</v>
      </c>
      <c r="K1633">
        <v>2.7778816787032399E-5</v>
      </c>
      <c r="L1633">
        <v>1.0329437771122591E-5</v>
      </c>
      <c r="M1633">
        <v>1.068036175255475E-5</v>
      </c>
      <c r="N1633">
        <v>7.2634182602282728E-75</v>
      </c>
      <c r="O1633">
        <v>1.1007397129367039E-65</v>
      </c>
      <c r="P1633">
        <v>1.0283167122541059E-5</v>
      </c>
      <c r="Q1633">
        <v>5.1690299352079659E-49</v>
      </c>
      <c r="R1633">
        <v>8.2804050872286741E-43</v>
      </c>
      <c r="S1633">
        <v>2.837882423265888E-4</v>
      </c>
    </row>
    <row r="1634" spans="1:19" x14ac:dyDescent="0.35">
      <c r="A1634" s="34" t="s">
        <v>121</v>
      </c>
      <c r="B1634" s="1" t="s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8.2060452414479945E-92</v>
      </c>
      <c r="Q1634">
        <v>1.2058515015357481E-5</v>
      </c>
      <c r="R1634">
        <v>3.1643683381115669E-125</v>
      </c>
      <c r="S1634">
        <v>1.2058515015357481E-5</v>
      </c>
    </row>
    <row r="1635" spans="1:19" x14ac:dyDescent="0.35">
      <c r="A1635" s="34"/>
      <c r="B1635" s="1" t="s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1.3495557764948161E-5</v>
      </c>
      <c r="Q1635">
        <v>7.6459132509916683E-79</v>
      </c>
      <c r="R1635">
        <v>2.383920728025148E-65</v>
      </c>
      <c r="S1635">
        <v>1.3495557764948161E-5</v>
      </c>
    </row>
    <row r="1636" spans="1:19" x14ac:dyDescent="0.35">
      <c r="A1636" s="34"/>
      <c r="B1636" s="1" t="s">
        <v>2</v>
      </c>
      <c r="C1636">
        <v>0</v>
      </c>
      <c r="D1636">
        <v>0</v>
      </c>
      <c r="E1636">
        <v>2.5081494745501048E-3</v>
      </c>
      <c r="F1636">
        <v>2.4328158556129638E-3</v>
      </c>
      <c r="G1636">
        <v>3.9510575871797102E-3</v>
      </c>
      <c r="H1636">
        <v>1.131013608471524E-3</v>
      </c>
      <c r="I1636">
        <v>9.8155793649007967E-3</v>
      </c>
      <c r="J1636">
        <v>2.9021332128422888E-3</v>
      </c>
      <c r="K1636">
        <v>1.011890251107155E-2</v>
      </c>
      <c r="L1636">
        <v>5.8789902148352049E-3</v>
      </c>
      <c r="M1636">
        <v>2.2192775560876971E-3</v>
      </c>
      <c r="N1636">
        <v>2.0713497999060131E-9</v>
      </c>
      <c r="O1636">
        <v>4.8565281443826472E-19</v>
      </c>
      <c r="P1636">
        <v>2.7978031705087359E-53</v>
      </c>
      <c r="Q1636">
        <v>4.9580076999148522E-6</v>
      </c>
      <c r="R1636">
        <v>3.7771808267144161E-102</v>
      </c>
      <c r="S1636">
        <v>4.0962879464601559E-2</v>
      </c>
    </row>
    <row r="1637" spans="1:19" x14ac:dyDescent="0.35">
      <c r="A1637" s="34"/>
      <c r="B1637" s="1" t="s">
        <v>3</v>
      </c>
      <c r="C1637">
        <v>0</v>
      </c>
      <c r="D1637">
        <v>0</v>
      </c>
      <c r="E1637">
        <v>4.3361352910822916E-3</v>
      </c>
      <c r="F1637">
        <v>0.33289909082333141</v>
      </c>
      <c r="G1637">
        <v>0.40573649425370611</v>
      </c>
      <c r="H1637">
        <v>0.23085501152722679</v>
      </c>
      <c r="I1637">
        <v>0.2285289684552631</v>
      </c>
      <c r="J1637">
        <v>0.22039199017145769</v>
      </c>
      <c r="K1637">
        <v>0.24389671806543539</v>
      </c>
      <c r="L1637">
        <v>0.19230943676735601</v>
      </c>
      <c r="M1637">
        <v>0.1076623361217689</v>
      </c>
      <c r="N1637">
        <v>1.9360266931657499E-2</v>
      </c>
      <c r="O1637">
        <v>8.7604150379410088E-4</v>
      </c>
      <c r="P1637">
        <v>8.3469960156949892E-6</v>
      </c>
      <c r="Q1637">
        <v>2.8597282239804278E-6</v>
      </c>
      <c r="R1637">
        <v>1.8892612209825001E-31</v>
      </c>
      <c r="S1637">
        <v>1.9868636966363189</v>
      </c>
    </row>
    <row r="1638" spans="1:19" x14ac:dyDescent="0.35">
      <c r="A1638" s="34"/>
      <c r="B1638" s="1" t="s">
        <v>4</v>
      </c>
      <c r="C1638">
        <v>0</v>
      </c>
      <c r="D1638">
        <v>0</v>
      </c>
      <c r="E1638">
        <v>8.6314703273621066E-3</v>
      </c>
      <c r="F1638">
        <v>0.273462905473558</v>
      </c>
      <c r="G1638">
        <v>0.80509696342816306</v>
      </c>
      <c r="H1638">
        <v>0.76336880748679392</v>
      </c>
      <c r="I1638">
        <v>0.67654381105559713</v>
      </c>
      <c r="J1638">
        <v>0.77334343589055143</v>
      </c>
      <c r="K1638">
        <v>0.58001876800137309</v>
      </c>
      <c r="L1638">
        <v>0.46459899445371849</v>
      </c>
      <c r="M1638">
        <v>0.33818641767408869</v>
      </c>
      <c r="N1638">
        <v>5.888132660257258E-2</v>
      </c>
      <c r="O1638">
        <v>3.6695875564472279E-3</v>
      </c>
      <c r="P1638">
        <v>9.8611340668542582E-6</v>
      </c>
      <c r="Q1638">
        <v>1.326093870262973E-5</v>
      </c>
      <c r="R1638">
        <v>3.7431804801341289E-6</v>
      </c>
      <c r="S1638">
        <v>4.7458293532034759</v>
      </c>
    </row>
    <row r="1639" spans="1:19" x14ac:dyDescent="0.35">
      <c r="A1639" s="34"/>
      <c r="B1639" s="1" t="s">
        <v>5</v>
      </c>
      <c r="C1639">
        <v>0</v>
      </c>
      <c r="D1639">
        <v>0</v>
      </c>
      <c r="E1639">
        <v>1.098235025656356E-2</v>
      </c>
      <c r="F1639">
        <v>0.2378041626813972</v>
      </c>
      <c r="G1639">
        <v>0.75802197559617868</v>
      </c>
      <c r="H1639">
        <v>1.262898255616197</v>
      </c>
      <c r="I1639">
        <v>0.95961081625788036</v>
      </c>
      <c r="J1639">
        <v>0.97200522616200891</v>
      </c>
      <c r="K1639">
        <v>0.89202137195284226</v>
      </c>
      <c r="L1639">
        <v>0.62548346713984926</v>
      </c>
      <c r="M1639">
        <v>0.49015727465169567</v>
      </c>
      <c r="N1639">
        <v>8.5816500762002854E-2</v>
      </c>
      <c r="O1639">
        <v>4.8424866316654344E-3</v>
      </c>
      <c r="P1639">
        <v>1.606746272092466E-5</v>
      </c>
      <c r="Q1639">
        <v>1.0118260764952541E-5</v>
      </c>
      <c r="R1639">
        <v>3.01442534314934E-6</v>
      </c>
      <c r="S1639">
        <v>6.2996730878571112</v>
      </c>
    </row>
    <row r="1640" spans="1:19" x14ac:dyDescent="0.35">
      <c r="A1640" s="34"/>
      <c r="B1640" s="1" t="s">
        <v>6</v>
      </c>
      <c r="C1640">
        <v>0</v>
      </c>
      <c r="D1640">
        <v>0</v>
      </c>
      <c r="E1640">
        <v>1.3213541922422609E-2</v>
      </c>
      <c r="F1640">
        <v>0.13646405120641719</v>
      </c>
      <c r="G1640">
        <v>0.55774005757983525</v>
      </c>
      <c r="H1640">
        <v>0.90979523840206866</v>
      </c>
      <c r="I1640">
        <v>1.264283150299671</v>
      </c>
      <c r="J1640">
        <v>1.1503001004374009</v>
      </c>
      <c r="K1640">
        <v>1.024031553574364</v>
      </c>
      <c r="L1640">
        <v>0.83616271731823011</v>
      </c>
      <c r="M1640">
        <v>0.48083023644936762</v>
      </c>
      <c r="N1640">
        <v>0.10631525186366871</v>
      </c>
      <c r="O1640">
        <v>4.8148675287182554E-3</v>
      </c>
      <c r="P1640">
        <v>1.6379556286167829E-5</v>
      </c>
      <c r="Q1640">
        <v>4.1010085071125459E-6</v>
      </c>
      <c r="R1640">
        <v>3.4947898021319551E-6</v>
      </c>
      <c r="S1640">
        <v>6.4839747419367608</v>
      </c>
    </row>
    <row r="1641" spans="1:19" x14ac:dyDescent="0.35">
      <c r="A1641" s="34"/>
      <c r="B1641" s="1" t="s">
        <v>7</v>
      </c>
      <c r="C1641">
        <v>0</v>
      </c>
      <c r="D1641">
        <v>0</v>
      </c>
      <c r="E1641">
        <v>8.4302074481109289E-3</v>
      </c>
      <c r="F1641">
        <v>0.28238692496188772</v>
      </c>
      <c r="G1641">
        <v>0.47999544172654213</v>
      </c>
      <c r="H1641">
        <v>0.88654985567381728</v>
      </c>
      <c r="I1641">
        <v>1.008080471275826</v>
      </c>
      <c r="J1641">
        <v>1.4451856139893959</v>
      </c>
      <c r="K1641">
        <v>1.396638594478685</v>
      </c>
      <c r="L1641">
        <v>0.96662472397575694</v>
      </c>
      <c r="M1641">
        <v>0.67097552575372654</v>
      </c>
      <c r="N1641">
        <v>0.10117508638793531</v>
      </c>
      <c r="O1641">
        <v>3.540167607229527E-3</v>
      </c>
      <c r="P1641">
        <v>1.2298852979232539E-5</v>
      </c>
      <c r="Q1641">
        <v>9.1351283341708809E-6</v>
      </c>
      <c r="R1641">
        <v>6.020974158389122E-6</v>
      </c>
      <c r="S1641">
        <v>7.2496100682343849</v>
      </c>
    </row>
    <row r="1642" spans="1:19" x14ac:dyDescent="0.35">
      <c r="A1642" s="34"/>
      <c r="B1642" s="1" t="s">
        <v>8</v>
      </c>
      <c r="C1642">
        <v>0</v>
      </c>
      <c r="D1642">
        <v>0</v>
      </c>
      <c r="E1642">
        <v>9.4631344261239553E-3</v>
      </c>
      <c r="F1642">
        <v>0.1751952365680286</v>
      </c>
      <c r="G1642">
        <v>0.5612243918225428</v>
      </c>
      <c r="H1642">
        <v>0.87100535089496312</v>
      </c>
      <c r="I1642">
        <v>1.090910790798072</v>
      </c>
      <c r="J1642">
        <v>1.2111966987137219</v>
      </c>
      <c r="K1642">
        <v>1.474043327483429</v>
      </c>
      <c r="L1642">
        <v>1.1845477856056461</v>
      </c>
      <c r="M1642">
        <v>0.81164843687801536</v>
      </c>
      <c r="N1642">
        <v>0.10670986185111341</v>
      </c>
      <c r="O1642">
        <v>5.156572395373666E-3</v>
      </c>
      <c r="P1642">
        <v>1.4362616105122531E-5</v>
      </c>
      <c r="Q1642">
        <v>1.0272156668633031E-5</v>
      </c>
      <c r="R1642">
        <v>1.2950389341679861E-5</v>
      </c>
      <c r="S1642">
        <v>7.501139172599145</v>
      </c>
    </row>
    <row r="1643" spans="1:19" x14ac:dyDescent="0.35">
      <c r="A1643" s="34"/>
      <c r="B1643" s="1" t="s">
        <v>9</v>
      </c>
      <c r="C1643">
        <v>0</v>
      </c>
      <c r="D1643">
        <v>0</v>
      </c>
      <c r="E1643">
        <v>1.262755645794982E-2</v>
      </c>
      <c r="F1643">
        <v>0.21901926807833941</v>
      </c>
      <c r="G1643">
        <v>0.38255366088905568</v>
      </c>
      <c r="H1643">
        <v>0.65484451535198085</v>
      </c>
      <c r="I1643">
        <v>0.89156446474682949</v>
      </c>
      <c r="J1643">
        <v>1.0169255354713169</v>
      </c>
      <c r="K1643">
        <v>1.0450900003853689</v>
      </c>
      <c r="L1643">
        <v>1.020120529299759</v>
      </c>
      <c r="M1643">
        <v>0.62643275523447473</v>
      </c>
      <c r="N1643">
        <v>0.1207938611857463</v>
      </c>
      <c r="O1643">
        <v>4.1077532316526211E-3</v>
      </c>
      <c r="P1643">
        <v>1.6281037030972492E-5</v>
      </c>
      <c r="Q1643">
        <v>1.082436104787482E-5</v>
      </c>
      <c r="R1643">
        <v>6.091723387356965E-6</v>
      </c>
      <c r="S1643">
        <v>5.9941130974539387</v>
      </c>
    </row>
    <row r="1644" spans="1:19" x14ac:dyDescent="0.35">
      <c r="A1644" s="34"/>
      <c r="B1644" s="1" t="s">
        <v>10</v>
      </c>
      <c r="C1644">
        <v>0</v>
      </c>
      <c r="D1644">
        <v>0</v>
      </c>
      <c r="E1644">
        <v>1.277259303799037E-2</v>
      </c>
      <c r="F1644">
        <v>0.15325322362581481</v>
      </c>
      <c r="G1644">
        <v>0.29788360360259802</v>
      </c>
      <c r="H1644">
        <v>0.61719855685327074</v>
      </c>
      <c r="I1644">
        <v>0.76396772337320618</v>
      </c>
      <c r="J1644">
        <v>0.82535225189249051</v>
      </c>
      <c r="K1644">
        <v>1.110209783847075</v>
      </c>
      <c r="L1644">
        <v>1.071020061189474</v>
      </c>
      <c r="M1644">
        <v>0.77570125193741502</v>
      </c>
      <c r="N1644">
        <v>0.14260939683598339</v>
      </c>
      <c r="O1644">
        <v>4.5925240003800976E-3</v>
      </c>
      <c r="P1644">
        <v>1.180797212969506E-5</v>
      </c>
      <c r="Q1644">
        <v>1.1822664543445789E-5</v>
      </c>
      <c r="R1644">
        <v>1.01613164687284E-5</v>
      </c>
      <c r="S1644">
        <v>5.7745947621488396</v>
      </c>
    </row>
    <row r="1645" spans="1:19" x14ac:dyDescent="0.35">
      <c r="A1645" s="34"/>
      <c r="B1645" s="1" t="s">
        <v>11</v>
      </c>
      <c r="C1645">
        <v>0</v>
      </c>
      <c r="D1645">
        <v>0</v>
      </c>
      <c r="E1645">
        <v>7.6821269371218697E-3</v>
      </c>
      <c r="F1645">
        <v>4.0199701316920217E-2</v>
      </c>
      <c r="G1645">
        <v>7.8346205297889451E-2</v>
      </c>
      <c r="H1645">
        <v>0.14257295124016081</v>
      </c>
      <c r="I1645">
        <v>0.21049780545426</v>
      </c>
      <c r="J1645">
        <v>0.20591238850699581</v>
      </c>
      <c r="K1645">
        <v>0.26149274080996038</v>
      </c>
      <c r="L1645">
        <v>0.20630580285692479</v>
      </c>
      <c r="M1645">
        <v>0.18234330973412399</v>
      </c>
      <c r="N1645">
        <v>4.3238064031837088E-2</v>
      </c>
      <c r="O1645">
        <v>1.6910792552713759E-3</v>
      </c>
      <c r="P1645">
        <v>1.349783035371988E-5</v>
      </c>
      <c r="Q1645">
        <v>6.587399251519834E-6</v>
      </c>
      <c r="R1645">
        <v>6.6571675591286492E-6</v>
      </c>
      <c r="S1645">
        <v>1.3803089178386301</v>
      </c>
    </row>
    <row r="1646" spans="1:19" x14ac:dyDescent="0.35">
      <c r="A1646" s="34"/>
      <c r="B1646" s="1" t="s">
        <v>12</v>
      </c>
      <c r="C1646">
        <v>0</v>
      </c>
      <c r="D1646">
        <v>0</v>
      </c>
      <c r="E1646">
        <v>5.179767291454689E-4</v>
      </c>
      <c r="F1646">
        <v>1.0887466364012761E-3</v>
      </c>
      <c r="G1646">
        <v>6.2197002560679584E-3</v>
      </c>
      <c r="H1646">
        <v>1.0967802982146691E-2</v>
      </c>
      <c r="I1646">
        <v>1.2829568429727279E-2</v>
      </c>
      <c r="J1646">
        <v>1.5730262420759471E-2</v>
      </c>
      <c r="K1646">
        <v>1.689583998870009E-2</v>
      </c>
      <c r="L1646">
        <v>1.6500189084743801E-2</v>
      </c>
      <c r="M1646">
        <v>1.2018758660214001E-2</v>
      </c>
      <c r="N1646">
        <v>3.5156783720391781E-3</v>
      </c>
      <c r="O1646">
        <v>1.158578879236652E-4</v>
      </c>
      <c r="P1646">
        <v>2.030195801259054E-5</v>
      </c>
      <c r="Q1646">
        <v>8.2610215574613784E-6</v>
      </c>
      <c r="R1646">
        <v>1.483981821636681E-5</v>
      </c>
      <c r="S1646">
        <v>9.6443784245655279E-2</v>
      </c>
    </row>
    <row r="1647" spans="1:19" x14ac:dyDescent="0.35">
      <c r="A1647" s="34"/>
      <c r="B1647" s="1" t="s">
        <v>13</v>
      </c>
      <c r="C1647">
        <v>7.602995211457355E-6</v>
      </c>
      <c r="D1647">
        <v>3.3632675385513442E-6</v>
      </c>
      <c r="E1647">
        <v>7.6485529562267413E-6</v>
      </c>
      <c r="F1647">
        <v>2.276215322644046E-5</v>
      </c>
      <c r="G1647">
        <v>3.1493335121439779E-5</v>
      </c>
      <c r="H1647">
        <v>7.8930841022094474E-5</v>
      </c>
      <c r="I1647">
        <v>7.2421284181055644E-5</v>
      </c>
      <c r="J1647">
        <v>2.9174820295804419E-5</v>
      </c>
      <c r="K1647">
        <v>6.6187373191408909E-5</v>
      </c>
      <c r="L1647">
        <v>5.9569323761485908E-5</v>
      </c>
      <c r="M1647">
        <v>7.7071349967688558E-5</v>
      </c>
      <c r="N1647">
        <v>5.3068774755054708E-5</v>
      </c>
      <c r="O1647">
        <v>4.6603011672983138E-5</v>
      </c>
      <c r="P1647">
        <v>1.41633235369618E-5</v>
      </c>
      <c r="Q1647">
        <v>2.490662050944626E-5</v>
      </c>
      <c r="R1647">
        <v>1.191090375257413E-5</v>
      </c>
      <c r="S1647">
        <v>6.0687793070067367E-4</v>
      </c>
    </row>
    <row r="1648" spans="1:19" x14ac:dyDescent="0.35">
      <c r="A1648" s="34"/>
      <c r="B1648" s="1" t="s">
        <v>14</v>
      </c>
      <c r="C1648">
        <v>5.7886384028014932E-55</v>
      </c>
      <c r="D1648">
        <v>7.8878514941672328E-42</v>
      </c>
      <c r="E1648">
        <v>2.5483041238549718E-6</v>
      </c>
      <c r="F1648">
        <v>2.6064819095335219E-5</v>
      </c>
      <c r="G1648">
        <v>1.6803620529205902E-5</v>
      </c>
      <c r="H1648">
        <v>2.1244673880160619E-5</v>
      </c>
      <c r="I1648">
        <v>3.5726760291416863E-5</v>
      </c>
      <c r="J1648">
        <v>4.0237703289940033E-5</v>
      </c>
      <c r="K1648">
        <v>3.5640193483851463E-5</v>
      </c>
      <c r="L1648">
        <v>3.0976925222088772E-5</v>
      </c>
      <c r="M1648">
        <v>2.1305338212640379E-5</v>
      </c>
      <c r="N1648">
        <v>4.497094136823173E-5</v>
      </c>
      <c r="O1648">
        <v>2.6136837287911721E-5</v>
      </c>
      <c r="P1648">
        <v>1.6826620345055789E-5</v>
      </c>
      <c r="Q1648">
        <v>1.6651432203896709E-5</v>
      </c>
      <c r="R1648">
        <v>2.6082281328611461E-5</v>
      </c>
      <c r="S1648">
        <v>3.612164506622016E-4</v>
      </c>
    </row>
    <row r="1649" spans="1:19" x14ac:dyDescent="0.35">
      <c r="A1649" s="34"/>
      <c r="B1649" s="1" t="s">
        <v>15</v>
      </c>
      <c r="C1649">
        <v>2.3572127101661981E-141</v>
      </c>
      <c r="D1649">
        <v>9.0687167409415162E-97</v>
      </c>
      <c r="E1649">
        <v>1.186371221506312E-89</v>
      </c>
      <c r="F1649">
        <v>9.3993407642334476E-22</v>
      </c>
      <c r="G1649">
        <v>4.6600045172900577E-5</v>
      </c>
      <c r="H1649">
        <v>4.6966401121414998E-5</v>
      </c>
      <c r="I1649">
        <v>4.6931608219698722E-5</v>
      </c>
      <c r="J1649">
        <v>8.4218404379323794E-5</v>
      </c>
      <c r="K1649">
        <v>2.7778816787032399E-5</v>
      </c>
      <c r="L1649">
        <v>1.0329437771122591E-5</v>
      </c>
      <c r="M1649">
        <v>1.068036175255475E-5</v>
      </c>
      <c r="N1649">
        <v>7.2634182602282728E-75</v>
      </c>
      <c r="O1649">
        <v>1.1007397129367039E-65</v>
      </c>
      <c r="P1649">
        <v>1.0283167122541059E-5</v>
      </c>
      <c r="Q1649">
        <v>5.1690299352079659E-49</v>
      </c>
      <c r="R1649">
        <v>8.2804050872286741E-43</v>
      </c>
      <c r="S1649">
        <v>2.837882423265888E-4</v>
      </c>
    </row>
    <row r="1650" spans="1:19" x14ac:dyDescent="0.35">
      <c r="A1650" s="34" t="s">
        <v>122</v>
      </c>
      <c r="B1650" s="1" t="s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8.2060452414479945E-92</v>
      </c>
      <c r="Q1650">
        <v>1.2058515015357481E-5</v>
      </c>
      <c r="R1650">
        <v>3.1643683381115669E-125</v>
      </c>
      <c r="S1650">
        <v>1.2058515015357481E-5</v>
      </c>
    </row>
    <row r="1651" spans="1:19" x14ac:dyDescent="0.35">
      <c r="A1651" s="34"/>
      <c r="B1651" s="1" t="s">
        <v>1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1.3495557764948161E-5</v>
      </c>
      <c r="Q1651">
        <v>7.6459132509916683E-79</v>
      </c>
      <c r="R1651">
        <v>2.383920728025148E-65</v>
      </c>
      <c r="S1651">
        <v>1.3495557764948161E-5</v>
      </c>
    </row>
    <row r="1652" spans="1:19" x14ac:dyDescent="0.35">
      <c r="A1652" s="34"/>
      <c r="B1652" s="1" t="s">
        <v>2</v>
      </c>
      <c r="C1652">
        <v>0</v>
      </c>
      <c r="D1652">
        <v>0</v>
      </c>
      <c r="E1652">
        <v>1.019774076873651E-2</v>
      </c>
      <c r="F1652">
        <v>4.963339250017817E-3</v>
      </c>
      <c r="G1652">
        <v>8.2964171999317417E-3</v>
      </c>
      <c r="H1652">
        <v>2.551934137509846E-3</v>
      </c>
      <c r="I1652">
        <v>2.092877658226162E-2</v>
      </c>
      <c r="J1652">
        <v>5.9597396906874911E-3</v>
      </c>
      <c r="K1652">
        <v>2.0560812785035069E-2</v>
      </c>
      <c r="L1652">
        <v>1.1622986394886591E-2</v>
      </c>
      <c r="M1652">
        <v>3.1294115233852209E-3</v>
      </c>
      <c r="N1652">
        <v>3.3911382534030539E-9</v>
      </c>
      <c r="O1652">
        <v>2.8801975012491111E-18</v>
      </c>
      <c r="P1652">
        <v>2.7978031705087359E-53</v>
      </c>
      <c r="Q1652">
        <v>4.9580076999148522E-6</v>
      </c>
      <c r="R1652">
        <v>3.7771808267144161E-102</v>
      </c>
      <c r="S1652">
        <v>8.821611973129008E-2</v>
      </c>
    </row>
    <row r="1653" spans="1:19" x14ac:dyDescent="0.35">
      <c r="A1653" s="34"/>
      <c r="B1653" s="1" t="s">
        <v>3</v>
      </c>
      <c r="C1653">
        <v>0</v>
      </c>
      <c r="D1653">
        <v>0</v>
      </c>
      <c r="E1653">
        <v>8.8464198529294921E-3</v>
      </c>
      <c r="F1653">
        <v>0.34079365666960548</v>
      </c>
      <c r="G1653">
        <v>0.42749935737456629</v>
      </c>
      <c r="H1653">
        <v>0.26136962110355377</v>
      </c>
      <c r="I1653">
        <v>0.24450251599682829</v>
      </c>
      <c r="J1653">
        <v>0.22710145913058299</v>
      </c>
      <c r="K1653">
        <v>0.24867206083713941</v>
      </c>
      <c r="L1653">
        <v>0.19077864429849581</v>
      </c>
      <c r="M1653">
        <v>7.6177905175663738E-2</v>
      </c>
      <c r="N1653">
        <v>1.5904409907493009E-2</v>
      </c>
      <c r="O1653">
        <v>2.606965066762753E-3</v>
      </c>
      <c r="P1653">
        <v>8.3469960156949892E-6</v>
      </c>
      <c r="Q1653">
        <v>2.8597282239804278E-6</v>
      </c>
      <c r="R1653">
        <v>1.8892612209825001E-31</v>
      </c>
      <c r="S1653">
        <v>2.0442642221378611</v>
      </c>
    </row>
    <row r="1654" spans="1:19" x14ac:dyDescent="0.35">
      <c r="A1654" s="34"/>
      <c r="B1654" s="1" t="s">
        <v>4</v>
      </c>
      <c r="C1654">
        <v>0</v>
      </c>
      <c r="D1654">
        <v>0</v>
      </c>
      <c r="E1654">
        <v>1.8124331854080439E-2</v>
      </c>
      <c r="F1654">
        <v>0.288130887931977</v>
      </c>
      <c r="G1654">
        <v>0.87307606602272436</v>
      </c>
      <c r="H1654">
        <v>0.88953432640150609</v>
      </c>
      <c r="I1654">
        <v>0.74499009587897036</v>
      </c>
      <c r="J1654">
        <v>0.82017971124057365</v>
      </c>
      <c r="K1654">
        <v>0.60866115261925835</v>
      </c>
      <c r="L1654">
        <v>0.47437296298062631</v>
      </c>
      <c r="M1654">
        <v>0.2462826899612961</v>
      </c>
      <c r="N1654">
        <v>4.978474718302292E-2</v>
      </c>
      <c r="O1654">
        <v>1.1239326421635989E-2</v>
      </c>
      <c r="P1654">
        <v>9.8611340668542582E-6</v>
      </c>
      <c r="Q1654">
        <v>1.326093870262973E-5</v>
      </c>
      <c r="R1654">
        <v>3.7431804801341289E-6</v>
      </c>
      <c r="S1654">
        <v>5.0244031637489206</v>
      </c>
    </row>
    <row r="1655" spans="1:19" x14ac:dyDescent="0.35">
      <c r="A1655" s="34"/>
      <c r="B1655" s="1" t="s">
        <v>5</v>
      </c>
      <c r="C1655">
        <v>0</v>
      </c>
      <c r="D1655">
        <v>0</v>
      </c>
      <c r="E1655">
        <v>2.4779750057729009E-2</v>
      </c>
      <c r="F1655">
        <v>0.26923731690162678</v>
      </c>
      <c r="G1655">
        <v>0.88330379869647824</v>
      </c>
      <c r="H1655">
        <v>1.5813247661683949</v>
      </c>
      <c r="I1655">
        <v>1.135465951021615</v>
      </c>
      <c r="J1655">
        <v>1.1077190534241299</v>
      </c>
      <c r="K1655">
        <v>1.005849964452558</v>
      </c>
      <c r="L1655">
        <v>0.68624928540463626</v>
      </c>
      <c r="M1655">
        <v>0.38356377758401128</v>
      </c>
      <c r="N1655">
        <v>7.7967557510741026E-2</v>
      </c>
      <c r="O1655">
        <v>1.5937341113124011E-2</v>
      </c>
      <c r="P1655">
        <v>1.606746272092466E-5</v>
      </c>
      <c r="Q1655">
        <v>1.0118260764952541E-5</v>
      </c>
      <c r="R1655">
        <v>3.01442534314934E-6</v>
      </c>
      <c r="S1655">
        <v>7.1714277624838729</v>
      </c>
    </row>
    <row r="1656" spans="1:19" x14ac:dyDescent="0.35">
      <c r="A1656" s="34"/>
      <c r="B1656" s="1" t="s">
        <v>6</v>
      </c>
      <c r="C1656">
        <v>0</v>
      </c>
      <c r="D1656">
        <v>0</v>
      </c>
      <c r="E1656">
        <v>2.8173911745200939E-2</v>
      </c>
      <c r="F1656">
        <v>0.1460025137671801</v>
      </c>
      <c r="G1656">
        <v>0.61416690564892029</v>
      </c>
      <c r="H1656">
        <v>1.0765213335502131</v>
      </c>
      <c r="I1656">
        <v>1.4136750816255981</v>
      </c>
      <c r="J1656">
        <v>1.238792180700208</v>
      </c>
      <c r="K1656">
        <v>1.0911829106168001</v>
      </c>
      <c r="L1656">
        <v>0.86692822270377912</v>
      </c>
      <c r="M1656">
        <v>0.35556595927765738</v>
      </c>
      <c r="N1656">
        <v>9.1277759553978294E-2</v>
      </c>
      <c r="O1656">
        <v>1.4974697302154351E-2</v>
      </c>
      <c r="P1656">
        <v>1.6379556286167829E-5</v>
      </c>
      <c r="Q1656">
        <v>4.1010085071125459E-6</v>
      </c>
      <c r="R1656">
        <v>3.4947898021319551E-6</v>
      </c>
      <c r="S1656">
        <v>6.937285451846285</v>
      </c>
    </row>
    <row r="1657" spans="1:19" x14ac:dyDescent="0.35">
      <c r="A1657" s="34"/>
      <c r="B1657" s="1" t="s">
        <v>7</v>
      </c>
      <c r="C1657">
        <v>0</v>
      </c>
      <c r="D1657">
        <v>0</v>
      </c>
      <c r="E1657">
        <v>1.7312038505644681E-2</v>
      </c>
      <c r="F1657">
        <v>0.29098372698731823</v>
      </c>
      <c r="G1657">
        <v>0.50906557749302905</v>
      </c>
      <c r="H1657">
        <v>1.0103321880458871</v>
      </c>
      <c r="I1657">
        <v>1.0856316580848919</v>
      </c>
      <c r="J1657">
        <v>1.498970107368617</v>
      </c>
      <c r="K1657">
        <v>1.4333435641624059</v>
      </c>
      <c r="L1657">
        <v>0.96523327701286221</v>
      </c>
      <c r="M1657">
        <v>0.47787810232551697</v>
      </c>
      <c r="N1657">
        <v>8.3661380738591848E-2</v>
      </c>
      <c r="O1657">
        <v>1.060424072728252E-2</v>
      </c>
      <c r="P1657">
        <v>1.2298852979232539E-5</v>
      </c>
      <c r="Q1657">
        <v>9.1351283341708809E-6</v>
      </c>
      <c r="R1657">
        <v>6.020974158389122E-6</v>
      </c>
      <c r="S1657">
        <v>7.3830433164075204</v>
      </c>
    </row>
    <row r="1658" spans="1:19" x14ac:dyDescent="0.35">
      <c r="A1658" s="34"/>
      <c r="B1658" s="1" t="s">
        <v>8</v>
      </c>
      <c r="C1658">
        <v>0</v>
      </c>
      <c r="D1658">
        <v>0</v>
      </c>
      <c r="E1658">
        <v>1.922834369461187E-2</v>
      </c>
      <c r="F1658">
        <v>0.17862544798381999</v>
      </c>
      <c r="G1658">
        <v>0.58893867586702386</v>
      </c>
      <c r="H1658">
        <v>0.98215214206998014</v>
      </c>
      <c r="I1658">
        <v>1.162447785687174</v>
      </c>
      <c r="J1658">
        <v>1.2430280817809389</v>
      </c>
      <c r="K1658">
        <v>1.496833278491138</v>
      </c>
      <c r="L1658">
        <v>1.1703719141775439</v>
      </c>
      <c r="M1658">
        <v>0.57197273470084453</v>
      </c>
      <c r="N1658">
        <v>8.7307775061034515E-2</v>
      </c>
      <c r="O1658">
        <v>1.528318227581142E-2</v>
      </c>
      <c r="P1658">
        <v>1.4362616105122531E-5</v>
      </c>
      <c r="Q1658">
        <v>1.0272156668633031E-5</v>
      </c>
      <c r="R1658">
        <v>1.2950389341679861E-5</v>
      </c>
      <c r="S1658">
        <v>7.5162269469520373</v>
      </c>
    </row>
    <row r="1659" spans="1:19" x14ac:dyDescent="0.35">
      <c r="A1659" s="34"/>
      <c r="B1659" s="1" t="s">
        <v>9</v>
      </c>
      <c r="C1659">
        <v>0</v>
      </c>
      <c r="D1659">
        <v>0</v>
      </c>
      <c r="E1659">
        <v>2.4965157543730871E-2</v>
      </c>
      <c r="F1659">
        <v>0.21727586405331911</v>
      </c>
      <c r="G1659">
        <v>0.39060160650671549</v>
      </c>
      <c r="H1659">
        <v>0.71846276411805743</v>
      </c>
      <c r="I1659">
        <v>0.92436840442702151</v>
      </c>
      <c r="J1659">
        <v>1.0154616809756429</v>
      </c>
      <c r="K1659">
        <v>1.032583065961713</v>
      </c>
      <c r="L1659">
        <v>0.98068813041581337</v>
      </c>
      <c r="M1659">
        <v>0.429526490790481</v>
      </c>
      <c r="N1659">
        <v>9.6161527239148489E-2</v>
      </c>
      <c r="O1659">
        <v>1.184582042220348E-2</v>
      </c>
      <c r="P1659">
        <v>1.6281037030972492E-5</v>
      </c>
      <c r="Q1659">
        <v>1.082436104787482E-5</v>
      </c>
      <c r="R1659">
        <v>6.091723387356965E-6</v>
      </c>
      <c r="S1659">
        <v>5.8419737095753117</v>
      </c>
    </row>
    <row r="1660" spans="1:19" x14ac:dyDescent="0.35">
      <c r="A1660" s="34"/>
      <c r="B1660" s="1" t="s">
        <v>10</v>
      </c>
      <c r="C1660">
        <v>0</v>
      </c>
      <c r="D1660">
        <v>0</v>
      </c>
      <c r="E1660">
        <v>1.801068087538368E-2</v>
      </c>
      <c r="F1660">
        <v>0.1084363386284683</v>
      </c>
      <c r="G1660">
        <v>0.21693235256216881</v>
      </c>
      <c r="H1660">
        <v>0.48297765274271182</v>
      </c>
      <c r="I1660">
        <v>0.56494141970825584</v>
      </c>
      <c r="J1660">
        <v>0.58782735397302954</v>
      </c>
      <c r="K1660">
        <v>0.78237041717371258</v>
      </c>
      <c r="L1660">
        <v>0.73436691265725795</v>
      </c>
      <c r="M1660">
        <v>0.37935520932362871</v>
      </c>
      <c r="N1660">
        <v>8.0973086846059417E-2</v>
      </c>
      <c r="O1660">
        <v>9.4460077478806335E-3</v>
      </c>
      <c r="P1660">
        <v>1.180797212969506E-5</v>
      </c>
      <c r="Q1660">
        <v>1.1822664543445789E-5</v>
      </c>
      <c r="R1660">
        <v>1.01613164687284E-5</v>
      </c>
      <c r="S1660">
        <v>3.9656712241916989</v>
      </c>
    </row>
    <row r="1661" spans="1:19" x14ac:dyDescent="0.35">
      <c r="A1661" s="34"/>
      <c r="B1661" s="1" t="s">
        <v>11</v>
      </c>
      <c r="C1661">
        <v>0</v>
      </c>
      <c r="D1661">
        <v>0</v>
      </c>
      <c r="E1661">
        <v>1.2576897694997761E-2</v>
      </c>
      <c r="F1661">
        <v>3.3023952105620508E-2</v>
      </c>
      <c r="G1661">
        <v>6.6242495686811231E-2</v>
      </c>
      <c r="H1661">
        <v>0.1295329531802023</v>
      </c>
      <c r="I1661">
        <v>0.18072447495616559</v>
      </c>
      <c r="J1661">
        <v>0.17026834716625311</v>
      </c>
      <c r="K1661">
        <v>0.2139478863404714</v>
      </c>
      <c r="L1661">
        <v>0.1642358385291979</v>
      </c>
      <c r="M1661">
        <v>0.10353385528921639</v>
      </c>
      <c r="N1661">
        <v>2.8503604664031311E-2</v>
      </c>
      <c r="O1661">
        <v>4.0383301157991573E-3</v>
      </c>
      <c r="P1661">
        <v>1.349783035371988E-5</v>
      </c>
      <c r="Q1661">
        <v>6.587399251519834E-6</v>
      </c>
      <c r="R1661">
        <v>6.6571675591286492E-6</v>
      </c>
      <c r="S1661">
        <v>1.106655378125931</v>
      </c>
    </row>
    <row r="1662" spans="1:19" x14ac:dyDescent="0.35">
      <c r="A1662" s="34"/>
      <c r="B1662" s="1" t="s">
        <v>12</v>
      </c>
      <c r="C1662">
        <v>0</v>
      </c>
      <c r="D1662">
        <v>0</v>
      </c>
      <c r="E1662">
        <v>3.0718967061182591E-3</v>
      </c>
      <c r="F1662">
        <v>3.2399428969528319E-3</v>
      </c>
      <c r="G1662">
        <v>1.9049890579627062E-2</v>
      </c>
      <c r="H1662">
        <v>3.6096664933464959E-2</v>
      </c>
      <c r="I1662">
        <v>3.9901181622661361E-2</v>
      </c>
      <c r="J1662">
        <v>4.7118528815532537E-2</v>
      </c>
      <c r="K1662">
        <v>5.0076326375620532E-2</v>
      </c>
      <c r="L1662">
        <v>4.7582769900625377E-2</v>
      </c>
      <c r="M1662">
        <v>2.4720455987795101E-2</v>
      </c>
      <c r="N1662">
        <v>8.3955082548695988E-3</v>
      </c>
      <c r="O1662">
        <v>1.0022308643915681E-3</v>
      </c>
      <c r="P1662">
        <v>2.030195801259054E-5</v>
      </c>
      <c r="Q1662">
        <v>8.2610215574613784E-6</v>
      </c>
      <c r="R1662">
        <v>1.483981821636681E-5</v>
      </c>
      <c r="S1662">
        <v>0.28029879973544569</v>
      </c>
    </row>
    <row r="1663" spans="1:19" x14ac:dyDescent="0.35">
      <c r="A1663" s="34"/>
      <c r="B1663" s="1" t="s">
        <v>13</v>
      </c>
      <c r="C1663">
        <v>7.602995211457355E-6</v>
      </c>
      <c r="D1663">
        <v>3.3632675385513442E-6</v>
      </c>
      <c r="E1663">
        <v>7.6485529562267413E-6</v>
      </c>
      <c r="F1663">
        <v>2.276215322644046E-5</v>
      </c>
      <c r="G1663">
        <v>3.1493335121439779E-5</v>
      </c>
      <c r="H1663">
        <v>7.8930841022094474E-5</v>
      </c>
      <c r="I1663">
        <v>7.2421284181055644E-5</v>
      </c>
      <c r="J1663">
        <v>2.9174820295804419E-5</v>
      </c>
      <c r="K1663">
        <v>6.6187373191408909E-5</v>
      </c>
      <c r="L1663">
        <v>5.9569323761485908E-5</v>
      </c>
      <c r="M1663">
        <v>7.7071349967688558E-5</v>
      </c>
      <c r="N1663">
        <v>5.3068774755054708E-5</v>
      </c>
      <c r="O1663">
        <v>4.6603011672983138E-5</v>
      </c>
      <c r="P1663">
        <v>1.41633235369618E-5</v>
      </c>
      <c r="Q1663">
        <v>2.490662050944626E-5</v>
      </c>
      <c r="R1663">
        <v>1.191090375257413E-5</v>
      </c>
      <c r="S1663">
        <v>6.0687793070067367E-4</v>
      </c>
    </row>
    <row r="1664" spans="1:19" x14ac:dyDescent="0.35">
      <c r="A1664" s="34"/>
      <c r="B1664" s="1" t="s">
        <v>14</v>
      </c>
      <c r="C1664">
        <v>5.7886384028014932E-55</v>
      </c>
      <c r="D1664">
        <v>7.8878514941672328E-42</v>
      </c>
      <c r="E1664">
        <v>2.5483041238549718E-6</v>
      </c>
      <c r="F1664">
        <v>2.6064819095335219E-5</v>
      </c>
      <c r="G1664">
        <v>1.6803620529205902E-5</v>
      </c>
      <c r="H1664">
        <v>2.1244673880160619E-5</v>
      </c>
      <c r="I1664">
        <v>3.5726760291416863E-5</v>
      </c>
      <c r="J1664">
        <v>4.0237703289940033E-5</v>
      </c>
      <c r="K1664">
        <v>3.5640193483851463E-5</v>
      </c>
      <c r="L1664">
        <v>3.0976925222088772E-5</v>
      </c>
      <c r="M1664">
        <v>2.1305338212640379E-5</v>
      </c>
      <c r="N1664">
        <v>4.497094136823173E-5</v>
      </c>
      <c r="O1664">
        <v>2.6136837287911721E-5</v>
      </c>
      <c r="P1664">
        <v>1.6826620345055789E-5</v>
      </c>
      <c r="Q1664">
        <v>1.6651432203896709E-5</v>
      </c>
      <c r="R1664">
        <v>2.6082281328611461E-5</v>
      </c>
      <c r="S1664">
        <v>3.612164506622016E-4</v>
      </c>
    </row>
    <row r="1665" spans="1:19" x14ac:dyDescent="0.35">
      <c r="A1665" s="34"/>
      <c r="B1665" s="1" t="s">
        <v>15</v>
      </c>
      <c r="C1665">
        <v>2.3572127101661981E-141</v>
      </c>
      <c r="D1665">
        <v>9.0687167409415162E-97</v>
      </c>
      <c r="E1665">
        <v>1.186371221506312E-89</v>
      </c>
      <c r="F1665">
        <v>9.3993407642334476E-22</v>
      </c>
      <c r="G1665">
        <v>4.6600045172900577E-5</v>
      </c>
      <c r="H1665">
        <v>4.6966401121414998E-5</v>
      </c>
      <c r="I1665">
        <v>4.6931608219698722E-5</v>
      </c>
      <c r="J1665">
        <v>8.4218404379323794E-5</v>
      </c>
      <c r="K1665">
        <v>2.7778816787032399E-5</v>
      </c>
      <c r="L1665">
        <v>1.0329437771122591E-5</v>
      </c>
      <c r="M1665">
        <v>1.068036175255475E-5</v>
      </c>
      <c r="N1665">
        <v>7.2634182602282728E-75</v>
      </c>
      <c r="O1665">
        <v>1.1007397129367039E-65</v>
      </c>
      <c r="P1665">
        <v>1.0283167122541059E-5</v>
      </c>
      <c r="Q1665">
        <v>5.1690299352079659E-49</v>
      </c>
      <c r="R1665">
        <v>8.2804050872286741E-43</v>
      </c>
      <c r="S1665">
        <v>2.837882423265888E-4</v>
      </c>
    </row>
    <row r="1666" spans="1:19" x14ac:dyDescent="0.35">
      <c r="A1666" s="34" t="s">
        <v>123</v>
      </c>
      <c r="B1666" s="1" t="s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8.2060452414479945E-92</v>
      </c>
      <c r="Q1666">
        <v>1.2058515015357481E-5</v>
      </c>
      <c r="R1666">
        <v>3.1643683381115669E-125</v>
      </c>
      <c r="S1666">
        <v>1.2058515015357481E-5</v>
      </c>
    </row>
    <row r="1667" spans="1:19" x14ac:dyDescent="0.35">
      <c r="A1667" s="34"/>
      <c r="B1667" s="1" t="s">
        <v>1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1.3495557764948161E-5</v>
      </c>
      <c r="Q1667">
        <v>7.6459132509916683E-79</v>
      </c>
      <c r="R1667">
        <v>2.383920728025148E-65</v>
      </c>
      <c r="S1667">
        <v>1.3495557764948161E-5</v>
      </c>
    </row>
    <row r="1668" spans="1:19" x14ac:dyDescent="0.35">
      <c r="A1668" s="34"/>
      <c r="B1668" s="1" t="s">
        <v>2</v>
      </c>
      <c r="C1668">
        <v>0</v>
      </c>
      <c r="D1668">
        <v>0</v>
      </c>
      <c r="E1668">
        <v>2.1899966790683398E-3</v>
      </c>
      <c r="F1668">
        <v>2.072308729725649E-3</v>
      </c>
      <c r="G1668">
        <v>3.152997851968588E-3</v>
      </c>
      <c r="H1668">
        <v>9.603097102824507E-4</v>
      </c>
      <c r="I1668">
        <v>8.0254429643348731E-3</v>
      </c>
      <c r="J1668">
        <v>2.28534863382476E-3</v>
      </c>
      <c r="K1668">
        <v>7.6038217267907163E-3</v>
      </c>
      <c r="L1668">
        <v>4.1752991053545319E-3</v>
      </c>
      <c r="M1668">
        <v>1.534858000650548E-3</v>
      </c>
      <c r="N1668">
        <v>2.3794510109312869E-9</v>
      </c>
      <c r="O1668">
        <v>1.5162483626087999E-17</v>
      </c>
      <c r="P1668">
        <v>2.7978031705087359E-53</v>
      </c>
      <c r="Q1668">
        <v>4.9580076999148522E-6</v>
      </c>
      <c r="R1668">
        <v>3.7771808267144161E-102</v>
      </c>
      <c r="S1668">
        <v>3.2005343789151403E-2</v>
      </c>
    </row>
    <row r="1669" spans="1:19" x14ac:dyDescent="0.35">
      <c r="A1669" s="34"/>
      <c r="B1669" s="1" t="s">
        <v>3</v>
      </c>
      <c r="C1669">
        <v>0</v>
      </c>
      <c r="D1669">
        <v>0</v>
      </c>
      <c r="E1669">
        <v>3.6935845334324612E-3</v>
      </c>
      <c r="F1669">
        <v>0.2766387448631894</v>
      </c>
      <c r="G1669">
        <v>0.31587086171604828</v>
      </c>
      <c r="H1669">
        <v>0.19122205201461839</v>
      </c>
      <c r="I1669">
        <v>0.18228440312934541</v>
      </c>
      <c r="J1669">
        <v>0.1693113617201337</v>
      </c>
      <c r="K1669">
        <v>0.17879676152750301</v>
      </c>
      <c r="L1669">
        <v>0.1332418421861267</v>
      </c>
      <c r="M1669">
        <v>7.2639953582487787E-2</v>
      </c>
      <c r="N1669">
        <v>2.169650793501806E-2</v>
      </c>
      <c r="O1669">
        <v>2.6682363389338128E-2</v>
      </c>
      <c r="P1669">
        <v>8.3469960156949892E-6</v>
      </c>
      <c r="Q1669">
        <v>2.8597282239804278E-6</v>
      </c>
      <c r="R1669">
        <v>1.8892612209825001E-31</v>
      </c>
      <c r="S1669">
        <v>1.572089643321481</v>
      </c>
    </row>
    <row r="1670" spans="1:19" x14ac:dyDescent="0.35">
      <c r="A1670" s="34"/>
      <c r="B1670" s="1" t="s">
        <v>4</v>
      </c>
      <c r="C1670">
        <v>0</v>
      </c>
      <c r="D1670">
        <v>0</v>
      </c>
      <c r="E1670">
        <v>6.8880310653557384E-3</v>
      </c>
      <c r="F1670">
        <v>0.2128942425013769</v>
      </c>
      <c r="G1670">
        <v>0.58719017168565846</v>
      </c>
      <c r="H1670">
        <v>0.59237698062729771</v>
      </c>
      <c r="I1670">
        <v>0.50555600479428298</v>
      </c>
      <c r="J1670">
        <v>0.55658025565950042</v>
      </c>
      <c r="K1670">
        <v>0.39834634330541652</v>
      </c>
      <c r="L1670">
        <v>0.30156670758854498</v>
      </c>
      <c r="M1670">
        <v>0.21376323662664881</v>
      </c>
      <c r="N1670">
        <v>6.18188869266144E-2</v>
      </c>
      <c r="O1670">
        <v>0.1047085060761086</v>
      </c>
      <c r="P1670">
        <v>9.8611340668542582E-6</v>
      </c>
      <c r="Q1670">
        <v>1.326093870262973E-5</v>
      </c>
      <c r="R1670">
        <v>3.7431804801341289E-6</v>
      </c>
      <c r="S1670">
        <v>3.5417162321100548</v>
      </c>
    </row>
    <row r="1671" spans="1:19" x14ac:dyDescent="0.35">
      <c r="A1671" s="34"/>
      <c r="B1671" s="1" t="s">
        <v>5</v>
      </c>
      <c r="C1671">
        <v>0</v>
      </c>
      <c r="D1671">
        <v>0</v>
      </c>
      <c r="E1671">
        <v>9.3247839938492439E-3</v>
      </c>
      <c r="F1671">
        <v>0.19697817978793081</v>
      </c>
      <c r="G1671">
        <v>0.58822781956619519</v>
      </c>
      <c r="H1671">
        <v>1.042714233285553</v>
      </c>
      <c r="I1671">
        <v>0.76295980162811039</v>
      </c>
      <c r="J1671">
        <v>0.74431567807008969</v>
      </c>
      <c r="K1671">
        <v>0.65181931077913569</v>
      </c>
      <c r="L1671">
        <v>0.43197054911244631</v>
      </c>
      <c r="M1671">
        <v>0.3296442330624591</v>
      </c>
      <c r="N1671">
        <v>9.5862239692064422E-2</v>
      </c>
      <c r="O1671">
        <v>0.1470165794351096</v>
      </c>
      <c r="P1671">
        <v>1.606746272092466E-5</v>
      </c>
      <c r="Q1671">
        <v>1.0118260764952541E-5</v>
      </c>
      <c r="R1671">
        <v>3.01442534314934E-6</v>
      </c>
      <c r="S1671">
        <v>5.0008626085617731</v>
      </c>
    </row>
    <row r="1672" spans="1:19" x14ac:dyDescent="0.35">
      <c r="A1672" s="34"/>
      <c r="B1672" s="1" t="s">
        <v>6</v>
      </c>
      <c r="C1672">
        <v>0</v>
      </c>
      <c r="D1672">
        <v>0</v>
      </c>
      <c r="E1672">
        <v>1.080369513739062E-2</v>
      </c>
      <c r="F1672">
        <v>0.1088495182510912</v>
      </c>
      <c r="G1672">
        <v>0.41677838244332582</v>
      </c>
      <c r="H1672">
        <v>0.72335282476318319</v>
      </c>
      <c r="I1672">
        <v>0.9679667869481855</v>
      </c>
      <c r="J1672">
        <v>0.84822156267340365</v>
      </c>
      <c r="K1672">
        <v>0.72056785748625152</v>
      </c>
      <c r="L1672">
        <v>0.5560818071258149</v>
      </c>
      <c r="M1672">
        <v>0.31139481979578088</v>
      </c>
      <c r="N1672">
        <v>0.1143620484496804</v>
      </c>
      <c r="O1672">
        <v>0.1407640683395866</v>
      </c>
      <c r="P1672">
        <v>1.6379556286167829E-5</v>
      </c>
      <c r="Q1672">
        <v>4.1010085071125459E-6</v>
      </c>
      <c r="R1672">
        <v>3.4947898021319551E-6</v>
      </c>
      <c r="S1672">
        <v>4.9191673467682886</v>
      </c>
    </row>
    <row r="1673" spans="1:19" x14ac:dyDescent="0.35">
      <c r="A1673" s="34"/>
      <c r="B1673" s="1" t="s">
        <v>7</v>
      </c>
      <c r="C1673">
        <v>0</v>
      </c>
      <c r="D1673">
        <v>0</v>
      </c>
      <c r="E1673">
        <v>6.6385522860030752E-3</v>
      </c>
      <c r="F1673">
        <v>0.21693762445750769</v>
      </c>
      <c r="G1673">
        <v>0.34545581338504222</v>
      </c>
      <c r="H1673">
        <v>0.67887799284199846</v>
      </c>
      <c r="I1673">
        <v>0.74335001128921074</v>
      </c>
      <c r="J1673">
        <v>1.0263697064621899</v>
      </c>
      <c r="K1673">
        <v>0.94651528265449203</v>
      </c>
      <c r="L1673">
        <v>0.6191385294912547</v>
      </c>
      <c r="M1673">
        <v>0.41851240726281408</v>
      </c>
      <c r="N1673">
        <v>0.1048194754576116</v>
      </c>
      <c r="O1673">
        <v>9.9681218010989558E-2</v>
      </c>
      <c r="P1673">
        <v>1.2298852979232539E-5</v>
      </c>
      <c r="Q1673">
        <v>9.1351283341708809E-6</v>
      </c>
      <c r="R1673">
        <v>6.020974158389122E-6</v>
      </c>
      <c r="S1673">
        <v>5.2063240685545864</v>
      </c>
    </row>
    <row r="1674" spans="1:19" x14ac:dyDescent="0.35">
      <c r="A1674" s="34"/>
      <c r="B1674" s="1" t="s">
        <v>8</v>
      </c>
      <c r="C1674">
        <v>0</v>
      </c>
      <c r="D1674">
        <v>0</v>
      </c>
      <c r="E1674">
        <v>7.1110465857509939E-3</v>
      </c>
      <c r="F1674">
        <v>0.1284328103382032</v>
      </c>
      <c r="G1674">
        <v>0.38543870748642223</v>
      </c>
      <c r="H1674">
        <v>0.63646244961864906</v>
      </c>
      <c r="I1674">
        <v>0.76762795881652035</v>
      </c>
      <c r="J1674">
        <v>0.8208395430036951</v>
      </c>
      <c r="K1674">
        <v>0.95327287752879797</v>
      </c>
      <c r="L1674">
        <v>0.72401224836196698</v>
      </c>
      <c r="M1674">
        <v>0.48309552098464947</v>
      </c>
      <c r="N1674">
        <v>0.10549608711825639</v>
      </c>
      <c r="O1674">
        <v>0.13855239184225129</v>
      </c>
      <c r="P1674">
        <v>1.4362616105122531E-5</v>
      </c>
      <c r="Q1674">
        <v>1.0272156668633031E-5</v>
      </c>
      <c r="R1674">
        <v>1.2950389341679861E-5</v>
      </c>
      <c r="S1674">
        <v>5.1503792268472779</v>
      </c>
    </row>
    <row r="1675" spans="1:19" x14ac:dyDescent="0.35">
      <c r="A1675" s="34"/>
      <c r="B1675" s="1" t="s">
        <v>9</v>
      </c>
      <c r="C1675">
        <v>0</v>
      </c>
      <c r="D1675">
        <v>0</v>
      </c>
      <c r="E1675">
        <v>8.9681770601772702E-3</v>
      </c>
      <c r="F1675">
        <v>0.15174778338266509</v>
      </c>
      <c r="G1675">
        <v>0.24831187619315759</v>
      </c>
      <c r="H1675">
        <v>0.45224783665884227</v>
      </c>
      <c r="I1675">
        <v>0.59292619541285985</v>
      </c>
      <c r="J1675">
        <v>0.6513570003094693</v>
      </c>
      <c r="K1675">
        <v>0.63877369078255419</v>
      </c>
      <c r="L1675">
        <v>0.58929282920702108</v>
      </c>
      <c r="M1675">
        <v>0.35239184810184698</v>
      </c>
      <c r="N1675">
        <v>0.11286596486233461</v>
      </c>
      <c r="O1675">
        <v>0.1043142391539874</v>
      </c>
      <c r="P1675">
        <v>1.6281037030972492E-5</v>
      </c>
      <c r="Q1675">
        <v>1.082436104787482E-5</v>
      </c>
      <c r="R1675">
        <v>6.091723387356965E-6</v>
      </c>
      <c r="S1675">
        <v>3.9032306382463822</v>
      </c>
    </row>
    <row r="1676" spans="1:19" x14ac:dyDescent="0.35">
      <c r="A1676" s="34"/>
      <c r="B1676" s="1" t="s">
        <v>10</v>
      </c>
      <c r="C1676">
        <v>0</v>
      </c>
      <c r="D1676">
        <v>0</v>
      </c>
      <c r="E1676">
        <v>8.83355782138966E-3</v>
      </c>
      <c r="F1676">
        <v>0.10340019965714729</v>
      </c>
      <c r="G1676">
        <v>0.18828835197475699</v>
      </c>
      <c r="H1676">
        <v>0.41508298548813383</v>
      </c>
      <c r="I1676">
        <v>0.49476004942264779</v>
      </c>
      <c r="J1676">
        <v>0.51480291682962664</v>
      </c>
      <c r="K1676">
        <v>0.6608001069932018</v>
      </c>
      <c r="L1676">
        <v>0.60248883150346055</v>
      </c>
      <c r="M1676">
        <v>0.42493021554602423</v>
      </c>
      <c r="N1676">
        <v>0.1297591536136285</v>
      </c>
      <c r="O1676">
        <v>0.11356968194681449</v>
      </c>
      <c r="P1676">
        <v>1.180797212969506E-5</v>
      </c>
      <c r="Q1676">
        <v>1.1822664543445789E-5</v>
      </c>
      <c r="R1676">
        <v>1.01613164687284E-5</v>
      </c>
      <c r="S1676">
        <v>3.6567498427499738</v>
      </c>
    </row>
    <row r="1677" spans="1:19" x14ac:dyDescent="0.35">
      <c r="A1677" s="34"/>
      <c r="B1677" s="1" t="s">
        <v>11</v>
      </c>
      <c r="C1677">
        <v>0</v>
      </c>
      <c r="D1677">
        <v>0</v>
      </c>
      <c r="E1677">
        <v>8.8247985480127619E-3</v>
      </c>
      <c r="F1677">
        <v>4.5050677332435098E-2</v>
      </c>
      <c r="G1677">
        <v>8.2254858813387191E-2</v>
      </c>
      <c r="H1677">
        <v>0.15926263951606881</v>
      </c>
      <c r="I1677">
        <v>0.2264299788028622</v>
      </c>
      <c r="J1677">
        <v>0.21332947985603079</v>
      </c>
      <c r="K1677">
        <v>0.25851838327528848</v>
      </c>
      <c r="L1677">
        <v>0.19276561960661151</v>
      </c>
      <c r="M1677">
        <v>0.16591272428856901</v>
      </c>
      <c r="N1677">
        <v>6.5346576698566361E-2</v>
      </c>
      <c r="O1677">
        <v>6.9461103225696152E-2</v>
      </c>
      <c r="P1677">
        <v>1.349783035371988E-5</v>
      </c>
      <c r="Q1677">
        <v>6.587399251519834E-6</v>
      </c>
      <c r="R1677">
        <v>6.6571675591286492E-6</v>
      </c>
      <c r="S1677">
        <v>1.487183582360692</v>
      </c>
    </row>
    <row r="1678" spans="1:19" x14ac:dyDescent="0.35">
      <c r="A1678" s="34"/>
      <c r="B1678" s="1" t="s">
        <v>12</v>
      </c>
      <c r="C1678">
        <v>0</v>
      </c>
      <c r="D1678">
        <v>0</v>
      </c>
      <c r="E1678">
        <v>1.6171663049965E-2</v>
      </c>
      <c r="F1678">
        <v>3.3160909917581083E-2</v>
      </c>
      <c r="G1678">
        <v>0.17747376565790129</v>
      </c>
      <c r="H1678">
        <v>0.33297952085390592</v>
      </c>
      <c r="I1678">
        <v>0.37507620644555639</v>
      </c>
      <c r="J1678">
        <v>0.44292019240323471</v>
      </c>
      <c r="K1678">
        <v>0.45397579305171709</v>
      </c>
      <c r="L1678">
        <v>0.41901364887479048</v>
      </c>
      <c r="M1678">
        <v>0.29721490803816281</v>
      </c>
      <c r="N1678">
        <v>0.14440653656375929</v>
      </c>
      <c r="O1678">
        <v>0.12933749215738599</v>
      </c>
      <c r="P1678">
        <v>2.030195801259054E-5</v>
      </c>
      <c r="Q1678">
        <v>8.2610215574613784E-6</v>
      </c>
      <c r="R1678">
        <v>1.483981821636681E-5</v>
      </c>
      <c r="S1678">
        <v>2.8217740398117459</v>
      </c>
    </row>
    <row r="1679" spans="1:19" x14ac:dyDescent="0.35">
      <c r="A1679" s="34"/>
      <c r="B1679" s="1" t="s">
        <v>13</v>
      </c>
      <c r="C1679">
        <v>7.602995211457355E-6</v>
      </c>
      <c r="D1679">
        <v>3.3632675385513442E-6</v>
      </c>
      <c r="E1679">
        <v>7.6485529562267413E-6</v>
      </c>
      <c r="F1679">
        <v>2.276215322644046E-5</v>
      </c>
      <c r="G1679">
        <v>3.1493335121439779E-5</v>
      </c>
      <c r="H1679">
        <v>7.8930841022094474E-5</v>
      </c>
      <c r="I1679">
        <v>7.2421284181055644E-5</v>
      </c>
      <c r="J1679">
        <v>2.9174820295804419E-5</v>
      </c>
      <c r="K1679">
        <v>6.6187373191408909E-5</v>
      </c>
      <c r="L1679">
        <v>5.9569323761485908E-5</v>
      </c>
      <c r="M1679">
        <v>7.7071349967688558E-5</v>
      </c>
      <c r="N1679">
        <v>5.3068774755054708E-5</v>
      </c>
      <c r="O1679">
        <v>4.6603011672983138E-5</v>
      </c>
      <c r="P1679">
        <v>1.41633235369618E-5</v>
      </c>
      <c r="Q1679">
        <v>2.490662050944626E-5</v>
      </c>
      <c r="R1679">
        <v>1.191090375257413E-5</v>
      </c>
      <c r="S1679">
        <v>6.0687793070067367E-4</v>
      </c>
    </row>
    <row r="1680" spans="1:19" x14ac:dyDescent="0.35">
      <c r="A1680" s="34"/>
      <c r="B1680" s="1" t="s">
        <v>14</v>
      </c>
      <c r="C1680">
        <v>5.7886384028014932E-55</v>
      </c>
      <c r="D1680">
        <v>7.8878514941672328E-42</v>
      </c>
      <c r="E1680">
        <v>2.5483041238549718E-6</v>
      </c>
      <c r="F1680">
        <v>2.6064819095335219E-5</v>
      </c>
      <c r="G1680">
        <v>1.6803620529205902E-5</v>
      </c>
      <c r="H1680">
        <v>2.1244673880160619E-5</v>
      </c>
      <c r="I1680">
        <v>3.5726760291416863E-5</v>
      </c>
      <c r="J1680">
        <v>4.0237703289940033E-5</v>
      </c>
      <c r="K1680">
        <v>3.5640193483851463E-5</v>
      </c>
      <c r="L1680">
        <v>3.0976925222088772E-5</v>
      </c>
      <c r="M1680">
        <v>2.1305338212640379E-5</v>
      </c>
      <c r="N1680">
        <v>4.497094136823173E-5</v>
      </c>
      <c r="O1680">
        <v>2.6136837287911721E-5</v>
      </c>
      <c r="P1680">
        <v>1.6826620345055789E-5</v>
      </c>
      <c r="Q1680">
        <v>1.6651432203896709E-5</v>
      </c>
      <c r="R1680">
        <v>2.6082281328611461E-5</v>
      </c>
      <c r="S1680">
        <v>3.612164506622016E-4</v>
      </c>
    </row>
    <row r="1681" spans="1:19" x14ac:dyDescent="0.35">
      <c r="A1681" s="34"/>
      <c r="B1681" s="1" t="s">
        <v>15</v>
      </c>
      <c r="C1681">
        <v>2.3572127101661981E-141</v>
      </c>
      <c r="D1681">
        <v>9.0687167409415162E-97</v>
      </c>
      <c r="E1681">
        <v>1.186371221506312E-89</v>
      </c>
      <c r="F1681">
        <v>9.3993407642334476E-22</v>
      </c>
      <c r="G1681">
        <v>4.6600045172900577E-5</v>
      </c>
      <c r="H1681">
        <v>4.6966401121414998E-5</v>
      </c>
      <c r="I1681">
        <v>4.6931608219698722E-5</v>
      </c>
      <c r="J1681">
        <v>8.4218404379323794E-5</v>
      </c>
      <c r="K1681">
        <v>2.7778816787032399E-5</v>
      </c>
      <c r="L1681">
        <v>1.0329437771122591E-5</v>
      </c>
      <c r="M1681">
        <v>1.068036175255475E-5</v>
      </c>
      <c r="N1681">
        <v>7.2634182602282728E-75</v>
      </c>
      <c r="O1681">
        <v>1.1007397129367039E-65</v>
      </c>
      <c r="P1681">
        <v>1.0283167122541059E-5</v>
      </c>
      <c r="Q1681">
        <v>5.1690299352079659E-49</v>
      </c>
      <c r="R1681">
        <v>8.2804050872286741E-43</v>
      </c>
      <c r="S1681">
        <v>2.837882423265888E-4</v>
      </c>
    </row>
    <row r="1682" spans="1:19" x14ac:dyDescent="0.35">
      <c r="A1682" s="34" t="s">
        <v>124</v>
      </c>
      <c r="B1682" s="1" t="s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8.2060452414479945E-92</v>
      </c>
      <c r="Q1682">
        <v>1.2058515015357481E-5</v>
      </c>
      <c r="R1682">
        <v>3.1643683381115669E-125</v>
      </c>
      <c r="S1682">
        <v>1.2058515015357481E-5</v>
      </c>
    </row>
    <row r="1683" spans="1:19" x14ac:dyDescent="0.35">
      <c r="A1683" s="34"/>
      <c r="B1683" s="1" t="s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1.3495557764948161E-5</v>
      </c>
      <c r="Q1683">
        <v>7.6459132509916683E-79</v>
      </c>
      <c r="R1683">
        <v>2.383920728025148E-65</v>
      </c>
      <c r="S1683">
        <v>1.3495557764948161E-5</v>
      </c>
    </row>
    <row r="1684" spans="1:19" x14ac:dyDescent="0.35">
      <c r="A1684" s="34"/>
      <c r="B1684" s="1" t="s">
        <v>2</v>
      </c>
      <c r="C1684">
        <v>0</v>
      </c>
      <c r="D1684">
        <v>0</v>
      </c>
      <c r="E1684">
        <v>1.1923315252705411E-2</v>
      </c>
      <c r="F1684">
        <v>6.2318134645341717E-3</v>
      </c>
      <c r="G1684">
        <v>9.1176433611057459E-3</v>
      </c>
      <c r="H1684">
        <v>2.691238323877979E-3</v>
      </c>
      <c r="I1684">
        <v>2.1786788107383558E-2</v>
      </c>
      <c r="J1684">
        <v>6.0462226618607021E-3</v>
      </c>
      <c r="K1684">
        <v>2.075188008884744E-2</v>
      </c>
      <c r="L1684">
        <v>1.1802683372336529E-2</v>
      </c>
      <c r="M1684">
        <v>4.503002516614475E-3</v>
      </c>
      <c r="N1684">
        <v>7.8101632062781925E-9</v>
      </c>
      <c r="O1684">
        <v>1.1211695639008731E-18</v>
      </c>
      <c r="P1684">
        <v>2.7978031705087359E-53</v>
      </c>
      <c r="Q1684">
        <v>4.9580076999148522E-6</v>
      </c>
      <c r="R1684">
        <v>3.7771808267144161E-102</v>
      </c>
      <c r="S1684">
        <v>9.485955296712914E-2</v>
      </c>
    </row>
    <row r="1685" spans="1:19" x14ac:dyDescent="0.35">
      <c r="A1685" s="34"/>
      <c r="B1685" s="1" t="s">
        <v>3</v>
      </c>
      <c r="C1685">
        <v>0</v>
      </c>
      <c r="D1685">
        <v>0</v>
      </c>
      <c r="E1685">
        <v>1.1107287971945601E-2</v>
      </c>
      <c r="F1685">
        <v>0.45949354246273022</v>
      </c>
      <c r="G1685">
        <v>0.5045159596853549</v>
      </c>
      <c r="H1685">
        <v>0.29599558329657438</v>
      </c>
      <c r="I1685">
        <v>0.27332548389167849</v>
      </c>
      <c r="J1685">
        <v>0.24741395726798421</v>
      </c>
      <c r="K1685">
        <v>0.26952036712049232</v>
      </c>
      <c r="L1685">
        <v>0.2080368220162829</v>
      </c>
      <c r="M1685">
        <v>0.11771070571497901</v>
      </c>
      <c r="N1685">
        <v>3.9335040272115283E-2</v>
      </c>
      <c r="O1685">
        <v>1.089762018587739E-3</v>
      </c>
      <c r="P1685">
        <v>8.3469960156949892E-6</v>
      </c>
      <c r="Q1685">
        <v>2.8597282239804278E-6</v>
      </c>
      <c r="R1685">
        <v>1.8892612209825001E-31</v>
      </c>
      <c r="S1685">
        <v>2.427555718442965</v>
      </c>
    </row>
    <row r="1686" spans="1:19" x14ac:dyDescent="0.35">
      <c r="A1686" s="34"/>
      <c r="B1686" s="1" t="s">
        <v>4</v>
      </c>
      <c r="C1686">
        <v>0</v>
      </c>
      <c r="D1686">
        <v>0</v>
      </c>
      <c r="E1686">
        <v>1.9918380431156901E-2</v>
      </c>
      <c r="F1686">
        <v>0.34003941510636593</v>
      </c>
      <c r="G1686">
        <v>0.90186816857995256</v>
      </c>
      <c r="H1686">
        <v>0.88174776454336834</v>
      </c>
      <c r="I1686">
        <v>0.72895182114460189</v>
      </c>
      <c r="J1686">
        <v>0.78210457445602621</v>
      </c>
      <c r="K1686">
        <v>0.57741985468084944</v>
      </c>
      <c r="L1686">
        <v>0.45277445226162499</v>
      </c>
      <c r="M1686">
        <v>0.33309825616878808</v>
      </c>
      <c r="N1686">
        <v>0.107772976586407</v>
      </c>
      <c r="O1686">
        <v>4.1123329851126093E-3</v>
      </c>
      <c r="P1686">
        <v>9.8611340668542582E-6</v>
      </c>
      <c r="Q1686">
        <v>1.326093870262973E-5</v>
      </c>
      <c r="R1686">
        <v>3.7431804801341289E-6</v>
      </c>
      <c r="S1686">
        <v>5.1298348621975034</v>
      </c>
    </row>
    <row r="1687" spans="1:19" x14ac:dyDescent="0.35">
      <c r="A1687" s="34"/>
      <c r="B1687" s="1" t="s">
        <v>5</v>
      </c>
      <c r="C1687">
        <v>0</v>
      </c>
      <c r="D1687">
        <v>0</v>
      </c>
      <c r="E1687">
        <v>2.6132419340787381E-2</v>
      </c>
      <c r="F1687">
        <v>0.30490558284861857</v>
      </c>
      <c r="G1687">
        <v>0.87557177592462887</v>
      </c>
      <c r="H1687">
        <v>1.5041578266837801</v>
      </c>
      <c r="I1687">
        <v>1.0661372595214349</v>
      </c>
      <c r="J1687">
        <v>1.013622190286906</v>
      </c>
      <c r="K1687">
        <v>0.91567216708696908</v>
      </c>
      <c r="L1687">
        <v>0.62854238677182583</v>
      </c>
      <c r="M1687">
        <v>0.49781357745041532</v>
      </c>
      <c r="N1687">
        <v>0.16196388317553459</v>
      </c>
      <c r="O1687">
        <v>5.595701464079457E-3</v>
      </c>
      <c r="P1687">
        <v>1.606746272092466E-5</v>
      </c>
      <c r="Q1687">
        <v>1.0118260764952541E-5</v>
      </c>
      <c r="R1687">
        <v>3.01442534314934E-6</v>
      </c>
      <c r="S1687">
        <v>7.0001439707038093</v>
      </c>
    </row>
    <row r="1688" spans="1:19" x14ac:dyDescent="0.35">
      <c r="A1688" s="34"/>
      <c r="B1688" s="1" t="s">
        <v>6</v>
      </c>
      <c r="C1688">
        <v>0</v>
      </c>
      <c r="D1688">
        <v>0</v>
      </c>
      <c r="E1688">
        <v>2.932895016276613E-2</v>
      </c>
      <c r="F1688">
        <v>0.16321389398436151</v>
      </c>
      <c r="G1688">
        <v>0.60094501502239772</v>
      </c>
      <c r="H1688">
        <v>1.0107916519512929</v>
      </c>
      <c r="I1688">
        <v>1.310253351690325</v>
      </c>
      <c r="J1688">
        <v>1.118952393922775</v>
      </c>
      <c r="K1688">
        <v>0.98055291478198181</v>
      </c>
      <c r="L1688">
        <v>0.78379497956870459</v>
      </c>
      <c r="M1688">
        <v>0.45552896532015102</v>
      </c>
      <c r="N1688">
        <v>0.18716985059278249</v>
      </c>
      <c r="O1688">
        <v>5.1899525985230144E-3</v>
      </c>
      <c r="P1688">
        <v>1.6379556286167829E-5</v>
      </c>
      <c r="Q1688">
        <v>4.1010085071125459E-6</v>
      </c>
      <c r="R1688">
        <v>3.4947898021319551E-6</v>
      </c>
      <c r="S1688">
        <v>6.6457458949506574</v>
      </c>
    </row>
    <row r="1689" spans="1:19" x14ac:dyDescent="0.35">
      <c r="A1689" s="34"/>
      <c r="B1689" s="1" t="s">
        <v>7</v>
      </c>
      <c r="C1689">
        <v>0</v>
      </c>
      <c r="D1689">
        <v>0</v>
      </c>
      <c r="E1689">
        <v>1.756325694885498E-2</v>
      </c>
      <c r="F1689">
        <v>0.31701000808243579</v>
      </c>
      <c r="G1689">
        <v>0.48543326712286139</v>
      </c>
      <c r="H1689">
        <v>0.92450799884573509</v>
      </c>
      <c r="I1689">
        <v>0.98060850048779891</v>
      </c>
      <c r="J1689">
        <v>1.3195127909002211</v>
      </c>
      <c r="K1689">
        <v>1.2552529709938951</v>
      </c>
      <c r="L1689">
        <v>0.85047019809399371</v>
      </c>
      <c r="M1689">
        <v>0.59665107754703428</v>
      </c>
      <c r="N1689">
        <v>0.1671873553087109</v>
      </c>
      <c r="O1689">
        <v>3.5817262929338932E-3</v>
      </c>
      <c r="P1689">
        <v>1.2298852979232539E-5</v>
      </c>
      <c r="Q1689">
        <v>9.1351283341708809E-6</v>
      </c>
      <c r="R1689">
        <v>6.020974158389122E-6</v>
      </c>
      <c r="S1689">
        <v>6.9178066055799468</v>
      </c>
    </row>
    <row r="1690" spans="1:19" x14ac:dyDescent="0.35">
      <c r="A1690" s="34"/>
      <c r="B1690" s="1" t="s">
        <v>8</v>
      </c>
      <c r="C1690">
        <v>0</v>
      </c>
      <c r="D1690">
        <v>0</v>
      </c>
      <c r="E1690">
        <v>1.9407028643739031E-2</v>
      </c>
      <c r="F1690">
        <v>0.19360114745335849</v>
      </c>
      <c r="G1690">
        <v>0.5587096912159808</v>
      </c>
      <c r="H1690">
        <v>0.89409893336109492</v>
      </c>
      <c r="I1690">
        <v>1.04459257329563</v>
      </c>
      <c r="J1690">
        <v>1.088583875978232</v>
      </c>
      <c r="K1690">
        <v>1.304111462654441</v>
      </c>
      <c r="L1690">
        <v>1.025914173821989</v>
      </c>
      <c r="M1690">
        <v>0.71045888635190191</v>
      </c>
      <c r="N1690">
        <v>0.17357678727394071</v>
      </c>
      <c r="O1690">
        <v>5.1355496773960209E-3</v>
      </c>
      <c r="P1690">
        <v>1.4362616105122531E-5</v>
      </c>
      <c r="Q1690">
        <v>1.0272156668633031E-5</v>
      </c>
      <c r="R1690">
        <v>1.2950389341679861E-5</v>
      </c>
      <c r="S1690">
        <v>7.018227694889819</v>
      </c>
    </row>
    <row r="1691" spans="1:19" x14ac:dyDescent="0.35">
      <c r="A1691" s="34"/>
      <c r="B1691" s="1" t="s">
        <v>9</v>
      </c>
      <c r="C1691">
        <v>0</v>
      </c>
      <c r="D1691">
        <v>0</v>
      </c>
      <c r="E1691">
        <v>2.5351130924388319E-2</v>
      </c>
      <c r="F1691">
        <v>0.23693102770859151</v>
      </c>
      <c r="G1691">
        <v>0.37281726034165191</v>
      </c>
      <c r="H1691">
        <v>0.65804702484925337</v>
      </c>
      <c r="I1691">
        <v>0.83572699064083089</v>
      </c>
      <c r="J1691">
        <v>0.89472660914560087</v>
      </c>
      <c r="K1691">
        <v>0.90513245421060673</v>
      </c>
      <c r="L1691">
        <v>0.86489605086954491</v>
      </c>
      <c r="M1691">
        <v>0.53678384166055959</v>
      </c>
      <c r="N1691">
        <v>0.192347228772976</v>
      </c>
      <c r="O1691">
        <v>4.0048305296236392E-3</v>
      </c>
      <c r="P1691">
        <v>1.6281037030972492E-5</v>
      </c>
      <c r="Q1691">
        <v>1.082436104787482E-5</v>
      </c>
      <c r="R1691">
        <v>6.091723387356965E-6</v>
      </c>
      <c r="S1691">
        <v>5.5267976467750941</v>
      </c>
    </row>
    <row r="1692" spans="1:19" x14ac:dyDescent="0.35">
      <c r="A1692" s="34"/>
      <c r="B1692" s="1" t="s">
        <v>10</v>
      </c>
      <c r="C1692">
        <v>0</v>
      </c>
      <c r="D1692">
        <v>0</v>
      </c>
      <c r="E1692">
        <v>2.591609978481231E-2</v>
      </c>
      <c r="F1692">
        <v>0.16755669397408349</v>
      </c>
      <c r="G1692">
        <v>0.29340181543577809</v>
      </c>
      <c r="H1692">
        <v>0.62683925644619087</v>
      </c>
      <c r="I1692">
        <v>0.7237677670522995</v>
      </c>
      <c r="J1692">
        <v>0.73392738117287526</v>
      </c>
      <c r="K1692">
        <v>0.97179809731774636</v>
      </c>
      <c r="L1692">
        <v>0.91774617169503714</v>
      </c>
      <c r="M1692">
        <v>0.67178765315642797</v>
      </c>
      <c r="N1692">
        <v>0.22951007890720451</v>
      </c>
      <c r="O1692">
        <v>4.5252625444321534E-3</v>
      </c>
      <c r="P1692">
        <v>1.180797212969506E-5</v>
      </c>
      <c r="Q1692">
        <v>1.1822664543445789E-5</v>
      </c>
      <c r="R1692">
        <v>1.01613164687284E-5</v>
      </c>
      <c r="S1692">
        <v>5.3668100694400307</v>
      </c>
    </row>
    <row r="1693" spans="1:19" x14ac:dyDescent="0.35">
      <c r="A1693" s="34"/>
      <c r="B1693" s="1" t="s">
        <v>11</v>
      </c>
      <c r="C1693">
        <v>0</v>
      </c>
      <c r="D1693">
        <v>0</v>
      </c>
      <c r="E1693">
        <v>2.8965974338564279E-2</v>
      </c>
      <c r="F1693">
        <v>8.1675365107824263E-2</v>
      </c>
      <c r="G1693">
        <v>0.1434003653856937</v>
      </c>
      <c r="H1693">
        <v>0.26908192030217282</v>
      </c>
      <c r="I1693">
        <v>0.37058504877084592</v>
      </c>
      <c r="J1693">
        <v>0.34026111455724523</v>
      </c>
      <c r="K1693">
        <v>0.42535028213773868</v>
      </c>
      <c r="L1693">
        <v>0.32851296472999841</v>
      </c>
      <c r="M1693">
        <v>0.29345631026973162</v>
      </c>
      <c r="N1693">
        <v>0.1293111439016281</v>
      </c>
      <c r="O1693">
        <v>3.0965093972670152E-3</v>
      </c>
      <c r="P1693">
        <v>1.349783035371988E-5</v>
      </c>
      <c r="Q1693">
        <v>6.587399251519834E-6</v>
      </c>
      <c r="R1693">
        <v>6.6571675591286492E-6</v>
      </c>
      <c r="S1693">
        <v>2.4137237412958741</v>
      </c>
    </row>
    <row r="1694" spans="1:19" x14ac:dyDescent="0.35">
      <c r="A1694" s="34"/>
      <c r="B1694" s="1" t="s">
        <v>12</v>
      </c>
      <c r="C1694">
        <v>0</v>
      </c>
      <c r="D1694">
        <v>0</v>
      </c>
      <c r="E1694">
        <v>1.195791986088961E-3</v>
      </c>
      <c r="F1694">
        <v>1.3543590424388459E-3</v>
      </c>
      <c r="G1694">
        <v>6.9701235158168189E-3</v>
      </c>
      <c r="H1694">
        <v>1.267376781251453E-2</v>
      </c>
      <c r="I1694">
        <v>1.3829010167496179E-2</v>
      </c>
      <c r="J1694">
        <v>1.591492289577668E-2</v>
      </c>
      <c r="K1694">
        <v>1.6826957705694319E-2</v>
      </c>
      <c r="L1694">
        <v>1.6086765018394102E-2</v>
      </c>
      <c r="M1694">
        <v>1.184273362341374E-2</v>
      </c>
      <c r="N1694">
        <v>6.4375049737339079E-3</v>
      </c>
      <c r="O1694">
        <v>1.2988912002514721E-4</v>
      </c>
      <c r="P1694">
        <v>2.030195801259054E-5</v>
      </c>
      <c r="Q1694">
        <v>8.2610215574613784E-6</v>
      </c>
      <c r="R1694">
        <v>1.483981821636681E-5</v>
      </c>
      <c r="S1694">
        <v>0.1033052286591797</v>
      </c>
    </row>
    <row r="1695" spans="1:19" x14ac:dyDescent="0.35">
      <c r="A1695" s="34"/>
      <c r="B1695" s="1" t="s">
        <v>13</v>
      </c>
      <c r="C1695">
        <v>7.602995211457355E-6</v>
      </c>
      <c r="D1695">
        <v>3.3632675385513442E-6</v>
      </c>
      <c r="E1695">
        <v>7.6485529562267413E-6</v>
      </c>
      <c r="F1695">
        <v>2.276215322644046E-5</v>
      </c>
      <c r="G1695">
        <v>3.1493335121439779E-5</v>
      </c>
      <c r="H1695">
        <v>7.8930841022094474E-5</v>
      </c>
      <c r="I1695">
        <v>7.2421284181055644E-5</v>
      </c>
      <c r="J1695">
        <v>2.9174820295804419E-5</v>
      </c>
      <c r="K1695">
        <v>6.6187373191408909E-5</v>
      </c>
      <c r="L1695">
        <v>5.9569323761485908E-5</v>
      </c>
      <c r="M1695">
        <v>7.7071349967688558E-5</v>
      </c>
      <c r="N1695">
        <v>5.3068774755054708E-5</v>
      </c>
      <c r="O1695">
        <v>4.6603011672983138E-5</v>
      </c>
      <c r="P1695">
        <v>1.41633235369618E-5</v>
      </c>
      <c r="Q1695">
        <v>2.490662050944626E-5</v>
      </c>
      <c r="R1695">
        <v>1.191090375257413E-5</v>
      </c>
      <c r="S1695">
        <v>6.0687793070067367E-4</v>
      </c>
    </row>
    <row r="1696" spans="1:19" x14ac:dyDescent="0.35">
      <c r="A1696" s="34"/>
      <c r="B1696" s="1" t="s">
        <v>14</v>
      </c>
      <c r="C1696">
        <v>5.7886384028014932E-55</v>
      </c>
      <c r="D1696">
        <v>7.8878514941672328E-42</v>
      </c>
      <c r="E1696">
        <v>2.5483041238549718E-6</v>
      </c>
      <c r="F1696">
        <v>2.6064819095335219E-5</v>
      </c>
      <c r="G1696">
        <v>1.6803620529205902E-5</v>
      </c>
      <c r="H1696">
        <v>2.1244673880160619E-5</v>
      </c>
      <c r="I1696">
        <v>3.5726760291416863E-5</v>
      </c>
      <c r="J1696">
        <v>4.0237703289940033E-5</v>
      </c>
      <c r="K1696">
        <v>3.5640193483851463E-5</v>
      </c>
      <c r="L1696">
        <v>3.0976925222088772E-5</v>
      </c>
      <c r="M1696">
        <v>2.1305338212640379E-5</v>
      </c>
      <c r="N1696">
        <v>4.497094136823173E-5</v>
      </c>
      <c r="O1696">
        <v>2.6136837287911721E-5</v>
      </c>
      <c r="P1696">
        <v>1.6826620345055789E-5</v>
      </c>
      <c r="Q1696">
        <v>1.6651432203896709E-5</v>
      </c>
      <c r="R1696">
        <v>2.6082281328611461E-5</v>
      </c>
      <c r="S1696">
        <v>3.612164506622016E-4</v>
      </c>
    </row>
    <row r="1697" spans="1:19" x14ac:dyDescent="0.35">
      <c r="A1697" s="34"/>
      <c r="B1697" s="1" t="s">
        <v>15</v>
      </c>
      <c r="C1697">
        <v>2.3572127101661981E-141</v>
      </c>
      <c r="D1697">
        <v>9.0687167409415162E-97</v>
      </c>
      <c r="E1697">
        <v>1.186371221506312E-89</v>
      </c>
      <c r="F1697">
        <v>9.3993407642334476E-22</v>
      </c>
      <c r="G1697">
        <v>4.6600045172900577E-5</v>
      </c>
      <c r="H1697">
        <v>4.6966401121414998E-5</v>
      </c>
      <c r="I1697">
        <v>4.6931608219698722E-5</v>
      </c>
      <c r="J1697">
        <v>8.4218404379323794E-5</v>
      </c>
      <c r="K1697">
        <v>2.7778816787032399E-5</v>
      </c>
      <c r="L1697">
        <v>1.0329437771122591E-5</v>
      </c>
      <c r="M1697">
        <v>1.068036175255475E-5</v>
      </c>
      <c r="N1697">
        <v>7.2634182602282728E-75</v>
      </c>
      <c r="O1697">
        <v>1.1007397129367039E-65</v>
      </c>
      <c r="P1697">
        <v>1.0283167122541059E-5</v>
      </c>
      <c r="Q1697">
        <v>5.1690299352079659E-49</v>
      </c>
      <c r="R1697">
        <v>8.2804050872286741E-43</v>
      </c>
      <c r="S1697">
        <v>2.837882423265888E-4</v>
      </c>
    </row>
    <row r="1698" spans="1:19" x14ac:dyDescent="0.35">
      <c r="A1698" s="34" t="s">
        <v>125</v>
      </c>
      <c r="B1698" s="1" t="s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8.2060452414479945E-92</v>
      </c>
      <c r="Q1698">
        <v>1.2058515015357481E-5</v>
      </c>
      <c r="R1698">
        <v>3.1643683381115669E-125</v>
      </c>
      <c r="S1698">
        <v>1.2058515015357481E-5</v>
      </c>
    </row>
    <row r="1699" spans="1:19" x14ac:dyDescent="0.35">
      <c r="A1699" s="34"/>
      <c r="B1699" s="1" t="s">
        <v>1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1.3495557764948161E-5</v>
      </c>
      <c r="Q1699">
        <v>7.6459132509916683E-79</v>
      </c>
      <c r="R1699">
        <v>2.383920728025148E-65</v>
      </c>
      <c r="S1699">
        <v>1.3495557764948161E-5</v>
      </c>
    </row>
    <row r="1700" spans="1:19" x14ac:dyDescent="0.35">
      <c r="A1700" s="34"/>
      <c r="B1700" s="1" t="s">
        <v>2</v>
      </c>
      <c r="C1700">
        <v>0</v>
      </c>
      <c r="D1700">
        <v>0</v>
      </c>
      <c r="E1700">
        <v>5.9559281798238998E-3</v>
      </c>
      <c r="F1700">
        <v>3.8152169036524989E-3</v>
      </c>
      <c r="G1700">
        <v>5.5478074365397211E-3</v>
      </c>
      <c r="H1700">
        <v>1.7282098308828561E-3</v>
      </c>
      <c r="I1700">
        <v>1.4171777266470269E-2</v>
      </c>
      <c r="J1700">
        <v>3.7203157849917028E-3</v>
      </c>
      <c r="K1700">
        <v>1.301995019846906E-2</v>
      </c>
      <c r="L1700">
        <v>7.4160411469515932E-3</v>
      </c>
      <c r="M1700">
        <v>2.982499160577854E-3</v>
      </c>
      <c r="N1700">
        <v>2.6940943103605351E-9</v>
      </c>
      <c r="O1700">
        <v>2.7293969166308649E-17</v>
      </c>
      <c r="P1700">
        <v>2.7978031705087359E-53</v>
      </c>
      <c r="Q1700">
        <v>4.9580076999148522E-6</v>
      </c>
      <c r="R1700">
        <v>3.7771808267144161E-102</v>
      </c>
      <c r="S1700">
        <v>5.8362706610153713E-2</v>
      </c>
    </row>
    <row r="1701" spans="1:19" x14ac:dyDescent="0.35">
      <c r="A1701" s="34"/>
      <c r="B1701" s="1" t="s">
        <v>3</v>
      </c>
      <c r="C1701">
        <v>0</v>
      </c>
      <c r="D1701">
        <v>0</v>
      </c>
      <c r="E1701">
        <v>6.8000611805011102E-3</v>
      </c>
      <c r="F1701">
        <v>0.34477563250905929</v>
      </c>
      <c r="G1701">
        <v>0.37624093928159652</v>
      </c>
      <c r="H1701">
        <v>0.23296029445028049</v>
      </c>
      <c r="I1701">
        <v>0.21790319454542439</v>
      </c>
      <c r="J1701">
        <v>0.1865830667231933</v>
      </c>
      <c r="K1701">
        <v>0.2072506142850965</v>
      </c>
      <c r="L1701">
        <v>0.16020790753584649</v>
      </c>
      <c r="M1701">
        <v>9.5553470887828326E-2</v>
      </c>
      <c r="N1701">
        <v>1.6629708925489262E-2</v>
      </c>
      <c r="O1701">
        <v>3.2514675760835943E-2</v>
      </c>
      <c r="P1701">
        <v>8.3469960156949892E-6</v>
      </c>
      <c r="Q1701">
        <v>2.8597282239804278E-6</v>
      </c>
      <c r="R1701">
        <v>1.8892612209825001E-31</v>
      </c>
      <c r="S1701">
        <v>1.8774307728093911</v>
      </c>
    </row>
    <row r="1702" spans="1:19" x14ac:dyDescent="0.35">
      <c r="A1702" s="34"/>
      <c r="B1702" s="1" t="s">
        <v>4</v>
      </c>
      <c r="C1702">
        <v>0</v>
      </c>
      <c r="D1702">
        <v>0</v>
      </c>
      <c r="E1702">
        <v>1.211972597559444E-2</v>
      </c>
      <c r="F1702">
        <v>0.25358315525275449</v>
      </c>
      <c r="G1702">
        <v>0.66844886304864837</v>
      </c>
      <c r="H1702">
        <v>0.68972351436207002</v>
      </c>
      <c r="I1702">
        <v>0.57758550564418576</v>
      </c>
      <c r="J1702">
        <v>0.58620139372346114</v>
      </c>
      <c r="K1702">
        <v>0.44129594757998353</v>
      </c>
      <c r="L1702">
        <v>0.34654500266924848</v>
      </c>
      <c r="M1702">
        <v>0.26874280881720219</v>
      </c>
      <c r="N1702">
        <v>4.5284431053484127E-2</v>
      </c>
      <c r="O1702">
        <v>0.1219466916747505</v>
      </c>
      <c r="P1702">
        <v>9.8611340668542582E-6</v>
      </c>
      <c r="Q1702">
        <v>1.326093870262973E-5</v>
      </c>
      <c r="R1702">
        <v>3.7431804801341289E-6</v>
      </c>
      <c r="S1702">
        <v>4.0115039050546333</v>
      </c>
    </row>
    <row r="1703" spans="1:19" x14ac:dyDescent="0.35">
      <c r="A1703" s="34"/>
      <c r="B1703" s="1" t="s">
        <v>5</v>
      </c>
      <c r="C1703">
        <v>0</v>
      </c>
      <c r="D1703">
        <v>0</v>
      </c>
      <c r="E1703">
        <v>1.6781235466513712E-2</v>
      </c>
      <c r="F1703">
        <v>0.23997281840783</v>
      </c>
      <c r="G1703">
        <v>0.68489251308702492</v>
      </c>
      <c r="H1703">
        <v>1.2417369597540311</v>
      </c>
      <c r="I1703">
        <v>0.89153031915850356</v>
      </c>
      <c r="J1703">
        <v>0.80179559353707608</v>
      </c>
      <c r="K1703">
        <v>0.73855658503449872</v>
      </c>
      <c r="L1703">
        <v>0.5077124719298356</v>
      </c>
      <c r="M1703">
        <v>0.42387398738828319</v>
      </c>
      <c r="N1703">
        <v>7.1822869705319523E-2</v>
      </c>
      <c r="O1703">
        <v>0.17512244853626049</v>
      </c>
      <c r="P1703">
        <v>1.606746272092466E-5</v>
      </c>
      <c r="Q1703">
        <v>1.0118260764952541E-5</v>
      </c>
      <c r="R1703">
        <v>3.01442534314934E-6</v>
      </c>
      <c r="S1703">
        <v>5.793827002154007</v>
      </c>
    </row>
    <row r="1704" spans="1:19" x14ac:dyDescent="0.35">
      <c r="A1704" s="34"/>
      <c r="B1704" s="1" t="s">
        <v>6</v>
      </c>
      <c r="C1704">
        <v>0</v>
      </c>
      <c r="D1704">
        <v>0</v>
      </c>
      <c r="E1704">
        <v>1.907777076260574E-2</v>
      </c>
      <c r="F1704">
        <v>0.1301189643461319</v>
      </c>
      <c r="G1704">
        <v>0.47615921971503078</v>
      </c>
      <c r="H1704">
        <v>0.84524895459651639</v>
      </c>
      <c r="I1704">
        <v>1.109852005002941</v>
      </c>
      <c r="J1704">
        <v>0.89657362970911847</v>
      </c>
      <c r="K1704">
        <v>0.80112741169829227</v>
      </c>
      <c r="L1704">
        <v>0.64131667871227438</v>
      </c>
      <c r="M1704">
        <v>0.39289166982485307</v>
      </c>
      <c r="N1704">
        <v>8.4075074785650253E-2</v>
      </c>
      <c r="O1704">
        <v>0.16452711089123109</v>
      </c>
      <c r="P1704">
        <v>1.6379556286167829E-5</v>
      </c>
      <c r="Q1704">
        <v>4.1010085071125459E-6</v>
      </c>
      <c r="R1704">
        <v>3.4947898021319551E-6</v>
      </c>
      <c r="S1704">
        <v>5.5609924653992424</v>
      </c>
    </row>
    <row r="1705" spans="1:19" x14ac:dyDescent="0.35">
      <c r="A1705" s="34"/>
      <c r="B1705" s="1" t="s">
        <v>7</v>
      </c>
      <c r="C1705">
        <v>0</v>
      </c>
      <c r="D1705">
        <v>0</v>
      </c>
      <c r="E1705">
        <v>1.080688980821987E-2</v>
      </c>
      <c r="F1705">
        <v>0.23906775568808669</v>
      </c>
      <c r="G1705">
        <v>0.36384093258254441</v>
      </c>
      <c r="H1705">
        <v>0.73130447100262774</v>
      </c>
      <c r="I1705">
        <v>0.78572397483662704</v>
      </c>
      <c r="J1705">
        <v>1.000120928835512</v>
      </c>
      <c r="K1705">
        <v>0.97012204741157904</v>
      </c>
      <c r="L1705">
        <v>0.65825431837809056</v>
      </c>
      <c r="M1705">
        <v>0.48679018447067512</v>
      </c>
      <c r="N1705">
        <v>7.1039411688573556E-2</v>
      </c>
      <c r="O1705">
        <v>0.1074066163035555</v>
      </c>
      <c r="P1705">
        <v>1.2298852979232539E-5</v>
      </c>
      <c r="Q1705">
        <v>9.1351283341708809E-6</v>
      </c>
      <c r="R1705">
        <v>6.020974158389122E-6</v>
      </c>
      <c r="S1705">
        <v>5.4245049859615637</v>
      </c>
    </row>
    <row r="1706" spans="1:19" x14ac:dyDescent="0.35">
      <c r="A1706" s="34"/>
      <c r="B1706" s="1" t="s">
        <v>8</v>
      </c>
      <c r="C1706">
        <v>0</v>
      </c>
      <c r="D1706">
        <v>0</v>
      </c>
      <c r="E1706">
        <v>1.217617610355894E-2</v>
      </c>
      <c r="F1706">
        <v>0.14887170555860141</v>
      </c>
      <c r="G1706">
        <v>0.4269966136574096</v>
      </c>
      <c r="H1706">
        <v>0.72115619393227648</v>
      </c>
      <c r="I1706">
        <v>0.85344883678169869</v>
      </c>
      <c r="J1706">
        <v>0.84131186537408453</v>
      </c>
      <c r="K1706">
        <v>1.027699238080001</v>
      </c>
      <c r="L1706">
        <v>0.80965844993470126</v>
      </c>
      <c r="M1706">
        <v>0.59103954537984504</v>
      </c>
      <c r="N1706">
        <v>7.5204491611303367E-2</v>
      </c>
      <c r="O1706">
        <v>0.15702969247491999</v>
      </c>
      <c r="P1706">
        <v>1.4362616105122531E-5</v>
      </c>
      <c r="Q1706">
        <v>1.0272156668633031E-5</v>
      </c>
      <c r="R1706">
        <v>1.2950389341679861E-5</v>
      </c>
      <c r="S1706">
        <v>5.6646303940505147</v>
      </c>
    </row>
    <row r="1707" spans="1:19" x14ac:dyDescent="0.35">
      <c r="A1707" s="34"/>
      <c r="B1707" s="1" t="s">
        <v>9</v>
      </c>
      <c r="C1707">
        <v>0</v>
      </c>
      <c r="D1707">
        <v>0</v>
      </c>
      <c r="E1707">
        <v>1.5929007338930431E-2</v>
      </c>
      <c r="F1707">
        <v>0.18245916185231931</v>
      </c>
      <c r="G1707">
        <v>0.2853472801632051</v>
      </c>
      <c r="H1707">
        <v>0.53154518877908752</v>
      </c>
      <c r="I1707">
        <v>0.68380848553394036</v>
      </c>
      <c r="J1707">
        <v>0.69250828019347754</v>
      </c>
      <c r="K1707">
        <v>0.71433669459070359</v>
      </c>
      <c r="L1707">
        <v>0.68358769610341286</v>
      </c>
      <c r="M1707">
        <v>0.44721516658946647</v>
      </c>
      <c r="N1707">
        <v>8.3459843882284571E-2</v>
      </c>
      <c r="O1707">
        <v>0.1226361446332382</v>
      </c>
      <c r="P1707">
        <v>1.6281037030972492E-5</v>
      </c>
      <c r="Q1707">
        <v>1.082436104787482E-5</v>
      </c>
      <c r="R1707">
        <v>6.091723387356965E-6</v>
      </c>
      <c r="S1707">
        <v>4.4428661467815296</v>
      </c>
    </row>
    <row r="1708" spans="1:19" x14ac:dyDescent="0.35">
      <c r="A1708" s="34"/>
      <c r="B1708" s="1" t="s">
        <v>10</v>
      </c>
      <c r="C1708">
        <v>0</v>
      </c>
      <c r="D1708">
        <v>0</v>
      </c>
      <c r="E1708">
        <v>1.7165157152025691E-2</v>
      </c>
      <c r="F1708">
        <v>0.13601671642748431</v>
      </c>
      <c r="G1708">
        <v>0.23671582343055719</v>
      </c>
      <c r="H1708">
        <v>0.5337356534993638</v>
      </c>
      <c r="I1708">
        <v>0.62424642165779753</v>
      </c>
      <c r="J1708">
        <v>0.59878991040799701</v>
      </c>
      <c r="K1708">
        <v>0.80845087122350923</v>
      </c>
      <c r="L1708">
        <v>0.76460946699096166</v>
      </c>
      <c r="M1708">
        <v>0.58997807598185392</v>
      </c>
      <c r="N1708">
        <v>0.10497361730277251</v>
      </c>
      <c r="O1708">
        <v>0.14607129957831599</v>
      </c>
      <c r="P1708">
        <v>1.180797212969506E-5</v>
      </c>
      <c r="Q1708">
        <v>1.1822664543445789E-5</v>
      </c>
      <c r="R1708">
        <v>1.01613164687284E-5</v>
      </c>
      <c r="S1708">
        <v>4.5607868056057814</v>
      </c>
    </row>
    <row r="1709" spans="1:19" x14ac:dyDescent="0.35">
      <c r="A1709" s="34"/>
      <c r="B1709" s="1" t="s">
        <v>11</v>
      </c>
      <c r="C1709">
        <v>0</v>
      </c>
      <c r="D1709">
        <v>0</v>
      </c>
      <c r="E1709">
        <v>9.9917331556970863E-3</v>
      </c>
      <c r="F1709">
        <v>3.452996459975758E-2</v>
      </c>
      <c r="G1709">
        <v>6.0254473477833949E-2</v>
      </c>
      <c r="H1709">
        <v>0.1193243538188978</v>
      </c>
      <c r="I1709">
        <v>0.16646359224616569</v>
      </c>
      <c r="J1709">
        <v>0.14458000937936721</v>
      </c>
      <c r="K1709">
        <v>0.1842887648013031</v>
      </c>
      <c r="L1709">
        <v>0.14254242665503999</v>
      </c>
      <c r="M1709">
        <v>0.1342214274685235</v>
      </c>
      <c r="N1709">
        <v>3.080270801830394E-2</v>
      </c>
      <c r="O1709">
        <v>5.2055672272357953E-2</v>
      </c>
      <c r="P1709">
        <v>1.349783035371988E-5</v>
      </c>
      <c r="Q1709">
        <v>6.587399251519834E-6</v>
      </c>
      <c r="R1709">
        <v>6.6571675591286492E-6</v>
      </c>
      <c r="S1709">
        <v>1.079081868290412</v>
      </c>
    </row>
    <row r="1710" spans="1:19" x14ac:dyDescent="0.35">
      <c r="A1710" s="34"/>
      <c r="B1710" s="1" t="s">
        <v>12</v>
      </c>
      <c r="C1710">
        <v>0</v>
      </c>
      <c r="D1710">
        <v>0</v>
      </c>
      <c r="E1710">
        <v>2.9110591875214979E-2</v>
      </c>
      <c r="F1710">
        <v>4.0409322748946458E-2</v>
      </c>
      <c r="G1710">
        <v>0.2066913127889537</v>
      </c>
      <c r="H1710">
        <v>0.3966368230605225</v>
      </c>
      <c r="I1710">
        <v>0.4383945799410785</v>
      </c>
      <c r="J1710">
        <v>0.47724696896567298</v>
      </c>
      <c r="K1710">
        <v>0.514517852965928</v>
      </c>
      <c r="L1710">
        <v>0.49260981878853533</v>
      </c>
      <c r="M1710">
        <v>0.38227251434511778</v>
      </c>
      <c r="N1710">
        <v>0.108221421662771</v>
      </c>
      <c r="O1710">
        <v>0.15410301770884749</v>
      </c>
      <c r="P1710">
        <v>2.030195801259054E-5</v>
      </c>
      <c r="Q1710">
        <v>8.2610215574613784E-6</v>
      </c>
      <c r="R1710">
        <v>1.483981821636681E-5</v>
      </c>
      <c r="S1710">
        <v>3.2402576276493749</v>
      </c>
    </row>
    <row r="1711" spans="1:19" x14ac:dyDescent="0.35">
      <c r="A1711" s="34"/>
      <c r="B1711" s="1" t="s">
        <v>13</v>
      </c>
      <c r="C1711">
        <v>7.602995211457355E-6</v>
      </c>
      <c r="D1711">
        <v>3.3632675385513442E-6</v>
      </c>
      <c r="E1711">
        <v>7.6485529562267413E-6</v>
      </c>
      <c r="F1711">
        <v>2.276215322644046E-5</v>
      </c>
      <c r="G1711">
        <v>3.1493335121439779E-5</v>
      </c>
      <c r="H1711">
        <v>7.8930841022094474E-5</v>
      </c>
      <c r="I1711">
        <v>7.2421284181055644E-5</v>
      </c>
      <c r="J1711">
        <v>2.9174820295804419E-5</v>
      </c>
      <c r="K1711">
        <v>6.6187373191408909E-5</v>
      </c>
      <c r="L1711">
        <v>5.9569323761485908E-5</v>
      </c>
      <c r="M1711">
        <v>7.7071349967688558E-5</v>
      </c>
      <c r="N1711">
        <v>5.3068774755054708E-5</v>
      </c>
      <c r="O1711">
        <v>4.6603011672983138E-5</v>
      </c>
      <c r="P1711">
        <v>1.41633235369618E-5</v>
      </c>
      <c r="Q1711">
        <v>2.490662050944626E-5</v>
      </c>
      <c r="R1711">
        <v>1.191090375257413E-5</v>
      </c>
      <c r="S1711">
        <v>6.0687793070067367E-4</v>
      </c>
    </row>
    <row r="1712" spans="1:19" x14ac:dyDescent="0.35">
      <c r="A1712" s="34"/>
      <c r="B1712" s="1" t="s">
        <v>14</v>
      </c>
      <c r="C1712">
        <v>5.7886384028014932E-55</v>
      </c>
      <c r="D1712">
        <v>7.8878514941672328E-42</v>
      </c>
      <c r="E1712">
        <v>2.5483041238549718E-6</v>
      </c>
      <c r="F1712">
        <v>2.6064819095335219E-5</v>
      </c>
      <c r="G1712">
        <v>1.6803620529205902E-5</v>
      </c>
      <c r="H1712">
        <v>2.1244673880160619E-5</v>
      </c>
      <c r="I1712">
        <v>3.5726760291416863E-5</v>
      </c>
      <c r="J1712">
        <v>4.0237703289940033E-5</v>
      </c>
      <c r="K1712">
        <v>3.5640193483851463E-5</v>
      </c>
      <c r="L1712">
        <v>3.0976925222088772E-5</v>
      </c>
      <c r="M1712">
        <v>2.1305338212640379E-5</v>
      </c>
      <c r="N1712">
        <v>4.497094136823173E-5</v>
      </c>
      <c r="O1712">
        <v>2.6136837287911721E-5</v>
      </c>
      <c r="P1712">
        <v>1.6826620345055789E-5</v>
      </c>
      <c r="Q1712">
        <v>1.6651432203896709E-5</v>
      </c>
      <c r="R1712">
        <v>2.6082281328611461E-5</v>
      </c>
      <c r="S1712">
        <v>3.612164506622016E-4</v>
      </c>
    </row>
    <row r="1713" spans="1:19" x14ac:dyDescent="0.35">
      <c r="A1713" s="34"/>
      <c r="B1713" s="1" t="s">
        <v>15</v>
      </c>
      <c r="C1713">
        <v>2.3572127101661981E-141</v>
      </c>
      <c r="D1713">
        <v>9.0687167409415162E-97</v>
      </c>
      <c r="E1713">
        <v>1.186371221506312E-89</v>
      </c>
      <c r="F1713">
        <v>9.3993407642334476E-22</v>
      </c>
      <c r="G1713">
        <v>4.6600045172900577E-5</v>
      </c>
      <c r="H1713">
        <v>4.6966401121414998E-5</v>
      </c>
      <c r="I1713">
        <v>4.6931608219698722E-5</v>
      </c>
      <c r="J1713">
        <v>8.4218404379323794E-5</v>
      </c>
      <c r="K1713">
        <v>2.7778816787032399E-5</v>
      </c>
      <c r="L1713">
        <v>1.0329437771122591E-5</v>
      </c>
      <c r="M1713">
        <v>1.068036175255475E-5</v>
      </c>
      <c r="N1713">
        <v>7.2634182602282728E-75</v>
      </c>
      <c r="O1713">
        <v>1.1007397129367039E-65</v>
      </c>
      <c r="P1713">
        <v>1.0283167122541059E-5</v>
      </c>
      <c r="Q1713">
        <v>5.1690299352079659E-49</v>
      </c>
      <c r="R1713">
        <v>8.2804050872286741E-43</v>
      </c>
      <c r="S1713">
        <v>2.837882423265888E-4</v>
      </c>
    </row>
    <row r="1714" spans="1:19" x14ac:dyDescent="0.35">
      <c r="A1714" s="34" t="s">
        <v>126</v>
      </c>
      <c r="B1714" s="1" t="s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8.2060452414479945E-92</v>
      </c>
      <c r="Q1714">
        <v>1.2058515015357481E-5</v>
      </c>
      <c r="R1714">
        <v>3.1643683381115669E-125</v>
      </c>
      <c r="S1714">
        <v>1.2058515015357481E-5</v>
      </c>
    </row>
    <row r="1715" spans="1:19" x14ac:dyDescent="0.35">
      <c r="A1715" s="34"/>
      <c r="B1715" s="1" t="s">
        <v>1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1.3495557764948161E-5</v>
      </c>
      <c r="Q1715">
        <v>7.6459132509916683E-79</v>
      </c>
      <c r="R1715">
        <v>2.383920728025148E-65</v>
      </c>
      <c r="S1715">
        <v>1.3495557764948161E-5</v>
      </c>
    </row>
    <row r="1716" spans="1:19" x14ac:dyDescent="0.35">
      <c r="A1716" s="34"/>
      <c r="B1716" s="1" t="s">
        <v>2</v>
      </c>
      <c r="C1716">
        <v>0</v>
      </c>
      <c r="D1716">
        <v>0</v>
      </c>
      <c r="E1716">
        <v>0.21138287428618999</v>
      </c>
      <c r="F1716">
        <v>3.4225062505450828E-2</v>
      </c>
      <c r="G1716">
        <v>3.9184354771503463E-2</v>
      </c>
      <c r="H1716">
        <v>1.126913149298314E-2</v>
      </c>
      <c r="I1716">
        <v>9.1226467203250228E-2</v>
      </c>
      <c r="J1716">
        <v>2.6151294624452759E-2</v>
      </c>
      <c r="K1716">
        <v>9.3201426363946405E-2</v>
      </c>
      <c r="L1716">
        <v>5.5396240634565462E-2</v>
      </c>
      <c r="M1716">
        <v>2.3533697362915908E-2</v>
      </c>
      <c r="N1716">
        <v>5.3645124912590692E-8</v>
      </c>
      <c r="O1716">
        <v>2.8324283719601019E-17</v>
      </c>
      <c r="P1716">
        <v>2.7978031705087359E-53</v>
      </c>
      <c r="Q1716">
        <v>4.9580076999148522E-6</v>
      </c>
      <c r="R1716">
        <v>3.7771808267144161E-102</v>
      </c>
      <c r="S1716">
        <v>0.58557556089808305</v>
      </c>
    </row>
    <row r="1717" spans="1:19" x14ac:dyDescent="0.35">
      <c r="A1717" s="34"/>
      <c r="B1717" s="1" t="s">
        <v>3</v>
      </c>
      <c r="C1717">
        <v>0</v>
      </c>
      <c r="D1717">
        <v>0</v>
      </c>
      <c r="E1717">
        <v>6.1001123873385472E-2</v>
      </c>
      <c r="F1717">
        <v>0.78174704766816117</v>
      </c>
      <c r="G1717">
        <v>0.67167941859159697</v>
      </c>
      <c r="H1717">
        <v>0.38395519783107651</v>
      </c>
      <c r="I1717">
        <v>0.35453964508265551</v>
      </c>
      <c r="J1717">
        <v>0.3315051542133825</v>
      </c>
      <c r="K1717">
        <v>0.37498485860242398</v>
      </c>
      <c r="L1717">
        <v>0.30248008058531428</v>
      </c>
      <c r="M1717">
        <v>0.19057282446990309</v>
      </c>
      <c r="N1717">
        <v>8.3696400994179104E-2</v>
      </c>
      <c r="O1717">
        <v>8.5285723193823017E-3</v>
      </c>
      <c r="P1717">
        <v>8.3469960156949892E-6</v>
      </c>
      <c r="Q1717">
        <v>2.8597282239804278E-6</v>
      </c>
      <c r="R1717">
        <v>1.8892612209825001E-31</v>
      </c>
      <c r="S1717">
        <v>3.5447015309557002</v>
      </c>
    </row>
    <row r="1718" spans="1:19" x14ac:dyDescent="0.35">
      <c r="A1718" s="34"/>
      <c r="B1718" s="1" t="s">
        <v>4</v>
      </c>
      <c r="C1718">
        <v>0</v>
      </c>
      <c r="D1718">
        <v>0</v>
      </c>
      <c r="E1718">
        <v>8.5602041489981046E-2</v>
      </c>
      <c r="F1718">
        <v>0.45270614784775548</v>
      </c>
      <c r="G1718">
        <v>0.93957290675744498</v>
      </c>
      <c r="H1718">
        <v>0.89503492514532834</v>
      </c>
      <c r="I1718">
        <v>0.73991835296713127</v>
      </c>
      <c r="J1718">
        <v>0.82003277390614226</v>
      </c>
      <c r="K1718">
        <v>0.62865757052149496</v>
      </c>
      <c r="L1718">
        <v>0.5151560179520176</v>
      </c>
      <c r="M1718">
        <v>0.42200506235249607</v>
      </c>
      <c r="N1718">
        <v>0.1794474769760315</v>
      </c>
      <c r="O1718">
        <v>2.5184494419172389E-2</v>
      </c>
      <c r="P1718">
        <v>9.8611340668542582E-6</v>
      </c>
      <c r="Q1718">
        <v>1.326093870262973E-5</v>
      </c>
      <c r="R1718">
        <v>3.7431804801341289E-6</v>
      </c>
      <c r="S1718">
        <v>5.7033446355882456</v>
      </c>
    </row>
    <row r="1719" spans="1:19" x14ac:dyDescent="0.35">
      <c r="A1719" s="34"/>
      <c r="B1719" s="1" t="s">
        <v>5</v>
      </c>
      <c r="C1719">
        <v>0</v>
      </c>
      <c r="D1719">
        <v>0</v>
      </c>
      <c r="E1719">
        <v>0.10942534043464409</v>
      </c>
      <c r="F1719">
        <v>0.39551294001958809</v>
      </c>
      <c r="G1719">
        <v>0.88876586982888572</v>
      </c>
      <c r="H1719">
        <v>1.487637822025454</v>
      </c>
      <c r="I1719">
        <v>1.0544021539946331</v>
      </c>
      <c r="J1719">
        <v>1.0355013803838671</v>
      </c>
      <c r="K1719">
        <v>0.97133858076890811</v>
      </c>
      <c r="L1719">
        <v>0.69678633136038359</v>
      </c>
      <c r="M1719">
        <v>0.61449765198178075</v>
      </c>
      <c r="N1719">
        <v>0.26275672975296882</v>
      </c>
      <c r="O1719">
        <v>3.3389328780156928E-2</v>
      </c>
      <c r="P1719">
        <v>1.606746272092466E-5</v>
      </c>
      <c r="Q1719">
        <v>1.0118260764952541E-5</v>
      </c>
      <c r="R1719">
        <v>3.01442534314934E-6</v>
      </c>
      <c r="S1719">
        <v>7.5500433294800997</v>
      </c>
    </row>
    <row r="1720" spans="1:19" x14ac:dyDescent="0.35">
      <c r="A1720" s="34"/>
      <c r="B1720" s="1" t="s">
        <v>6</v>
      </c>
      <c r="C1720">
        <v>0</v>
      </c>
      <c r="D1720">
        <v>0</v>
      </c>
      <c r="E1720">
        <v>0.1228072948128866</v>
      </c>
      <c r="F1720">
        <v>0.21171021165632109</v>
      </c>
      <c r="G1720">
        <v>0.60998578073512399</v>
      </c>
      <c r="H1720">
        <v>0.99966574241635819</v>
      </c>
      <c r="I1720">
        <v>1.2957994815195399</v>
      </c>
      <c r="J1720">
        <v>1.1430771460096629</v>
      </c>
      <c r="K1720">
        <v>1.040138136152214</v>
      </c>
      <c r="L1720">
        <v>0.86887417497357999</v>
      </c>
      <c r="M1720">
        <v>0.56228804130694399</v>
      </c>
      <c r="N1720">
        <v>0.30364135479504761</v>
      </c>
      <c r="O1720">
        <v>3.096748265092162E-2</v>
      </c>
      <c r="P1720">
        <v>1.6379556286167829E-5</v>
      </c>
      <c r="Q1720">
        <v>4.1010085071125459E-6</v>
      </c>
      <c r="R1720">
        <v>3.4947898021319551E-6</v>
      </c>
      <c r="S1720">
        <v>7.1889788223831959</v>
      </c>
    </row>
    <row r="1721" spans="1:19" x14ac:dyDescent="0.35">
      <c r="A1721" s="34"/>
      <c r="B1721" s="1" t="s">
        <v>7</v>
      </c>
      <c r="C1721">
        <v>0</v>
      </c>
      <c r="D1721">
        <v>0</v>
      </c>
      <c r="E1721">
        <v>7.5965099653330592E-2</v>
      </c>
      <c r="F1721">
        <v>0.42475555048305452</v>
      </c>
      <c r="G1721">
        <v>0.50897437706709503</v>
      </c>
      <c r="H1721">
        <v>0.94446364548285322</v>
      </c>
      <c r="I1721">
        <v>1.0017505411117329</v>
      </c>
      <c r="J1721">
        <v>1.39238374972081</v>
      </c>
      <c r="K1721">
        <v>1.3754115035937651</v>
      </c>
      <c r="L1721">
        <v>0.97385639642650967</v>
      </c>
      <c r="M1721">
        <v>0.76075477789373458</v>
      </c>
      <c r="N1721">
        <v>0.28016240973136319</v>
      </c>
      <c r="O1721">
        <v>2.2075793156221379E-2</v>
      </c>
      <c r="P1721">
        <v>1.2298852979232539E-5</v>
      </c>
      <c r="Q1721">
        <v>9.1351283341708809E-6</v>
      </c>
      <c r="R1721">
        <v>6.020974158389122E-6</v>
      </c>
      <c r="S1721">
        <v>7.7605812992759429</v>
      </c>
    </row>
    <row r="1722" spans="1:19" x14ac:dyDescent="0.35">
      <c r="A1722" s="34"/>
      <c r="B1722" s="1" t="s">
        <v>8</v>
      </c>
      <c r="C1722">
        <v>0</v>
      </c>
      <c r="D1722">
        <v>0</v>
      </c>
      <c r="E1722">
        <v>8.7161391803459526E-2</v>
      </c>
      <c r="F1722">
        <v>0.26935811819597699</v>
      </c>
      <c r="G1722">
        <v>0.60828714887330693</v>
      </c>
      <c r="H1722">
        <v>0.94845384649053599</v>
      </c>
      <c r="I1722">
        <v>1.108069290138963</v>
      </c>
      <c r="J1722">
        <v>1.192788083553902</v>
      </c>
      <c r="K1722">
        <v>1.4837890419534969</v>
      </c>
      <c r="L1722">
        <v>1.2198400949584141</v>
      </c>
      <c r="M1722">
        <v>0.94063094660859992</v>
      </c>
      <c r="N1722">
        <v>0.30203281817428418</v>
      </c>
      <c r="O1722">
        <v>3.2867517935334538E-2</v>
      </c>
      <c r="P1722">
        <v>1.4362616105122531E-5</v>
      </c>
      <c r="Q1722">
        <v>1.0272156668633031E-5</v>
      </c>
      <c r="R1722">
        <v>1.2950389341679861E-5</v>
      </c>
      <c r="S1722">
        <v>8.1933158838483902</v>
      </c>
    </row>
    <row r="1723" spans="1:19" x14ac:dyDescent="0.35">
      <c r="A1723" s="34"/>
      <c r="B1723" s="1" t="s">
        <v>9</v>
      </c>
      <c r="C1723">
        <v>0</v>
      </c>
      <c r="D1723">
        <v>0</v>
      </c>
      <c r="E1723">
        <v>0.1189862766578457</v>
      </c>
      <c r="F1723">
        <v>0.34449149751406399</v>
      </c>
      <c r="G1723">
        <v>0.42418262404613161</v>
      </c>
      <c r="H1723">
        <v>0.72949443340211551</v>
      </c>
      <c r="I1723">
        <v>0.92644328992228997</v>
      </c>
      <c r="J1723">
        <v>1.024533526656445</v>
      </c>
      <c r="K1723">
        <v>1.076227317126228</v>
      </c>
      <c r="L1723">
        <v>1.074707340303809</v>
      </c>
      <c r="M1723">
        <v>0.74270128137881652</v>
      </c>
      <c r="N1723">
        <v>0.34977023572259652</v>
      </c>
      <c r="O1723">
        <v>2.6785425138280802E-2</v>
      </c>
      <c r="P1723">
        <v>1.6281037030972492E-5</v>
      </c>
      <c r="Q1723">
        <v>1.082436104787482E-5</v>
      </c>
      <c r="R1723">
        <v>6.091723387356965E-6</v>
      </c>
      <c r="S1723">
        <v>6.8383564449900884</v>
      </c>
    </row>
    <row r="1724" spans="1:19" x14ac:dyDescent="0.35">
      <c r="A1724" s="34"/>
      <c r="B1724" s="1" t="s">
        <v>10</v>
      </c>
      <c r="C1724">
        <v>0</v>
      </c>
      <c r="D1724">
        <v>0</v>
      </c>
      <c r="E1724">
        <v>0.13544332851527019</v>
      </c>
      <c r="F1724">
        <v>0.27127313726925428</v>
      </c>
      <c r="G1724">
        <v>0.37171329817641052</v>
      </c>
      <c r="H1724">
        <v>0.77376606164293804</v>
      </c>
      <c r="I1724">
        <v>0.89339205863872484</v>
      </c>
      <c r="J1724">
        <v>0.93578773736528942</v>
      </c>
      <c r="K1724">
        <v>1.286637948729461</v>
      </c>
      <c r="L1724">
        <v>1.2698058413789419</v>
      </c>
      <c r="M1724">
        <v>1.0349877145591939</v>
      </c>
      <c r="N1724">
        <v>0.46471545538885478</v>
      </c>
      <c r="O1724">
        <v>3.3701297370376297E-2</v>
      </c>
      <c r="P1724">
        <v>1.180797212969506E-5</v>
      </c>
      <c r="Q1724">
        <v>1.1822664543445789E-5</v>
      </c>
      <c r="R1724">
        <v>1.01613164687284E-5</v>
      </c>
      <c r="S1724">
        <v>7.4712576709878578</v>
      </c>
    </row>
    <row r="1725" spans="1:19" x14ac:dyDescent="0.35">
      <c r="A1725" s="34"/>
      <c r="B1725" s="1" t="s">
        <v>11</v>
      </c>
      <c r="C1725">
        <v>0</v>
      </c>
      <c r="D1725">
        <v>0</v>
      </c>
      <c r="E1725">
        <v>0.19895657370617931</v>
      </c>
      <c r="F1725">
        <v>0.17378739317718339</v>
      </c>
      <c r="G1725">
        <v>0.2387688879064454</v>
      </c>
      <c r="H1725">
        <v>0.43653612168350331</v>
      </c>
      <c r="I1725">
        <v>0.60119162311233632</v>
      </c>
      <c r="J1725">
        <v>0.57018889745706969</v>
      </c>
      <c r="K1725">
        <v>0.74013205592137032</v>
      </c>
      <c r="L1725">
        <v>0.59737828220628941</v>
      </c>
      <c r="M1725">
        <v>0.59419474522890126</v>
      </c>
      <c r="N1725">
        <v>0.34411490548862861</v>
      </c>
      <c r="O1725">
        <v>3.030800975043842E-2</v>
      </c>
      <c r="P1725">
        <v>1.349783035371988E-5</v>
      </c>
      <c r="Q1725">
        <v>6.587399251519834E-6</v>
      </c>
      <c r="R1725">
        <v>6.6571675591286492E-6</v>
      </c>
      <c r="S1725">
        <v>4.5255842380355098</v>
      </c>
    </row>
    <row r="1726" spans="1:19" x14ac:dyDescent="0.35">
      <c r="A1726" s="34"/>
      <c r="B1726" s="1" t="s">
        <v>12</v>
      </c>
      <c r="C1726">
        <v>0</v>
      </c>
      <c r="D1726">
        <v>0</v>
      </c>
      <c r="E1726">
        <v>3.020948175382639E-2</v>
      </c>
      <c r="F1726">
        <v>1.0599331636477921E-2</v>
      </c>
      <c r="G1726">
        <v>4.2685997807209212E-2</v>
      </c>
      <c r="H1726">
        <v>7.562387005308778E-2</v>
      </c>
      <c r="I1726">
        <v>8.2515133676409738E-2</v>
      </c>
      <c r="J1726">
        <v>9.8090841457511208E-2</v>
      </c>
      <c r="K1726">
        <v>0.1076925293164436</v>
      </c>
      <c r="L1726">
        <v>0.107592777504571</v>
      </c>
      <c r="M1726">
        <v>8.8197200405949722E-2</v>
      </c>
      <c r="N1726">
        <v>6.3009000936546739E-2</v>
      </c>
      <c r="O1726">
        <v>4.6760083209052977E-3</v>
      </c>
      <c r="P1726">
        <v>2.030195801259054E-5</v>
      </c>
      <c r="Q1726">
        <v>8.2610215574613784E-6</v>
      </c>
      <c r="R1726">
        <v>1.483981821636681E-5</v>
      </c>
      <c r="S1726">
        <v>0.71093557566672494</v>
      </c>
    </row>
    <row r="1727" spans="1:19" x14ac:dyDescent="0.35">
      <c r="A1727" s="34"/>
      <c r="B1727" s="1" t="s">
        <v>13</v>
      </c>
      <c r="C1727">
        <v>7.602995211457355E-6</v>
      </c>
      <c r="D1727">
        <v>3.3632675385513442E-6</v>
      </c>
      <c r="E1727">
        <v>7.6485529562267413E-6</v>
      </c>
      <c r="F1727">
        <v>2.276215322644046E-5</v>
      </c>
      <c r="G1727">
        <v>3.1493335121439779E-5</v>
      </c>
      <c r="H1727">
        <v>7.8930841022094474E-5</v>
      </c>
      <c r="I1727">
        <v>7.2421284181055644E-5</v>
      </c>
      <c r="J1727">
        <v>2.9174820295804419E-5</v>
      </c>
      <c r="K1727">
        <v>6.6187373191408909E-5</v>
      </c>
      <c r="L1727">
        <v>5.9569323761485908E-5</v>
      </c>
      <c r="M1727">
        <v>7.7071349967688558E-5</v>
      </c>
      <c r="N1727">
        <v>5.3068774755054708E-5</v>
      </c>
      <c r="O1727">
        <v>4.6603011672983138E-5</v>
      </c>
      <c r="P1727">
        <v>1.41633235369618E-5</v>
      </c>
      <c r="Q1727">
        <v>2.490662050944626E-5</v>
      </c>
      <c r="R1727">
        <v>1.191090375257413E-5</v>
      </c>
      <c r="S1727">
        <v>6.0687793070067367E-4</v>
      </c>
    </row>
    <row r="1728" spans="1:19" x14ac:dyDescent="0.35">
      <c r="A1728" s="34"/>
      <c r="B1728" s="1" t="s">
        <v>14</v>
      </c>
      <c r="C1728">
        <v>5.7886384028014932E-55</v>
      </c>
      <c r="D1728">
        <v>7.8878514941672328E-42</v>
      </c>
      <c r="E1728">
        <v>2.5483041238549718E-6</v>
      </c>
      <c r="F1728">
        <v>2.6064819095335219E-5</v>
      </c>
      <c r="G1728">
        <v>1.6803620529205902E-5</v>
      </c>
      <c r="H1728">
        <v>2.1244673880160619E-5</v>
      </c>
      <c r="I1728">
        <v>3.5726760291416863E-5</v>
      </c>
      <c r="J1728">
        <v>4.0237703289940033E-5</v>
      </c>
      <c r="K1728">
        <v>3.5640193483851463E-5</v>
      </c>
      <c r="L1728">
        <v>3.0976925222088772E-5</v>
      </c>
      <c r="M1728">
        <v>2.1305338212640379E-5</v>
      </c>
      <c r="N1728">
        <v>4.497094136823173E-5</v>
      </c>
      <c r="O1728">
        <v>2.6136837287911721E-5</v>
      </c>
      <c r="P1728">
        <v>1.6826620345055789E-5</v>
      </c>
      <c r="Q1728">
        <v>1.6651432203896709E-5</v>
      </c>
      <c r="R1728">
        <v>2.6082281328611461E-5</v>
      </c>
      <c r="S1728">
        <v>3.612164506622016E-4</v>
      </c>
    </row>
    <row r="1729" spans="1:19" x14ac:dyDescent="0.35">
      <c r="A1729" s="34"/>
      <c r="B1729" s="1" t="s">
        <v>15</v>
      </c>
      <c r="C1729">
        <v>2.3572127101661981E-141</v>
      </c>
      <c r="D1729">
        <v>9.0687167409415162E-97</v>
      </c>
      <c r="E1729">
        <v>1.186371221506312E-89</v>
      </c>
      <c r="F1729">
        <v>9.3993407642334476E-22</v>
      </c>
      <c r="G1729">
        <v>4.6600045172900577E-5</v>
      </c>
      <c r="H1729">
        <v>4.6966401121414998E-5</v>
      </c>
      <c r="I1729">
        <v>4.6931608219698722E-5</v>
      </c>
      <c r="J1729">
        <v>8.4218404379323794E-5</v>
      </c>
      <c r="K1729">
        <v>2.7778816787032399E-5</v>
      </c>
      <c r="L1729">
        <v>1.0329437771122591E-5</v>
      </c>
      <c r="M1729">
        <v>1.068036175255475E-5</v>
      </c>
      <c r="N1729">
        <v>7.2634182602282728E-75</v>
      </c>
      <c r="O1729">
        <v>1.1007397129367039E-65</v>
      </c>
      <c r="P1729">
        <v>1.0283167122541059E-5</v>
      </c>
      <c r="Q1729">
        <v>5.1690299352079659E-49</v>
      </c>
      <c r="R1729">
        <v>8.2804050872286741E-43</v>
      </c>
      <c r="S1729">
        <v>2.837882423265888E-4</v>
      </c>
    </row>
    <row r="1730" spans="1:19" x14ac:dyDescent="0.35">
      <c r="A1730" s="34" t="s">
        <v>127</v>
      </c>
      <c r="B1730" s="1" t="s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8.2060452414479945E-92</v>
      </c>
      <c r="Q1730">
        <v>1.2058515015357481E-5</v>
      </c>
      <c r="R1730">
        <v>3.1643683381115669E-125</v>
      </c>
      <c r="S1730">
        <v>1.2058515015357481E-5</v>
      </c>
    </row>
    <row r="1731" spans="1:19" x14ac:dyDescent="0.35">
      <c r="A1731" s="34"/>
      <c r="B1731" s="1" t="s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1.3495557764948161E-5</v>
      </c>
      <c r="Q1731">
        <v>7.6459132509916683E-79</v>
      </c>
      <c r="R1731">
        <v>2.383920728025148E-65</v>
      </c>
      <c r="S1731">
        <v>1.3495557764948161E-5</v>
      </c>
    </row>
    <row r="1732" spans="1:19" x14ac:dyDescent="0.35">
      <c r="A1732" s="34"/>
      <c r="B1732" s="1" t="s">
        <v>2</v>
      </c>
      <c r="C1732">
        <v>0</v>
      </c>
      <c r="D1732">
        <v>0</v>
      </c>
      <c r="E1732">
        <v>0.226751272034038</v>
      </c>
      <c r="F1732">
        <v>2.3177137108773709E-2</v>
      </c>
      <c r="G1732">
        <v>3.1854623672635113E-2</v>
      </c>
      <c r="H1732">
        <v>9.9654528971527476E-3</v>
      </c>
      <c r="I1732">
        <v>8.3554195191916952E-2</v>
      </c>
      <c r="J1732">
        <v>2.4690991471587691E-2</v>
      </c>
      <c r="K1732">
        <v>7.7795598486353271E-2</v>
      </c>
      <c r="L1732">
        <v>4.6336149185304057E-2</v>
      </c>
      <c r="M1732">
        <v>1.409626101087664E-2</v>
      </c>
      <c r="N1732">
        <v>4.3906759031245818E-8</v>
      </c>
      <c r="O1732">
        <v>6.6005696882284499E-17</v>
      </c>
      <c r="P1732">
        <v>2.7978031705087359E-53</v>
      </c>
      <c r="Q1732">
        <v>4.9580076999148522E-6</v>
      </c>
      <c r="R1732">
        <v>3.7771808267144161E-102</v>
      </c>
      <c r="S1732">
        <v>0.53822668297309728</v>
      </c>
    </row>
    <row r="1733" spans="1:19" x14ac:dyDescent="0.35">
      <c r="A1733" s="34"/>
      <c r="B1733" s="1" t="s">
        <v>3</v>
      </c>
      <c r="C1733">
        <v>0</v>
      </c>
      <c r="D1733">
        <v>0</v>
      </c>
      <c r="E1733">
        <v>4.1309827018652517E-2</v>
      </c>
      <c r="F1733">
        <v>0.33420842718357768</v>
      </c>
      <c r="G1733">
        <v>0.3447128131883157</v>
      </c>
      <c r="H1733">
        <v>0.21434963702069679</v>
      </c>
      <c r="I1733">
        <v>0.20499714654282911</v>
      </c>
      <c r="J1733">
        <v>0.1975928511620352</v>
      </c>
      <c r="K1733">
        <v>0.19759766397761841</v>
      </c>
      <c r="L1733">
        <v>0.15972468202994961</v>
      </c>
      <c r="M1733">
        <v>7.2062669468618334E-2</v>
      </c>
      <c r="N1733">
        <v>4.3245757661907927E-2</v>
      </c>
      <c r="O1733">
        <v>1.25468419698605E-2</v>
      </c>
      <c r="P1733">
        <v>8.3469960156949892E-6</v>
      </c>
      <c r="Q1733">
        <v>2.8597282239804278E-6</v>
      </c>
      <c r="R1733">
        <v>1.8892612209825001E-31</v>
      </c>
      <c r="S1733">
        <v>1.822359523948301</v>
      </c>
    </row>
    <row r="1734" spans="1:19" x14ac:dyDescent="0.35">
      <c r="A1734" s="34"/>
      <c r="B1734" s="1" t="s">
        <v>4</v>
      </c>
      <c r="C1734">
        <v>0</v>
      </c>
      <c r="D1734">
        <v>0</v>
      </c>
      <c r="E1734">
        <v>6.9589529626648425E-2</v>
      </c>
      <c r="F1734">
        <v>0.23233346958801351</v>
      </c>
      <c r="G1734">
        <v>0.57885542754611985</v>
      </c>
      <c r="H1734">
        <v>0.59982756841443496</v>
      </c>
      <c r="I1734">
        <v>0.51358348384388808</v>
      </c>
      <c r="J1734">
        <v>0.58675444952389055</v>
      </c>
      <c r="K1734">
        <v>0.39767332722151738</v>
      </c>
      <c r="L1734">
        <v>0.3265564518437048</v>
      </c>
      <c r="M1734">
        <v>0.1915628435065467</v>
      </c>
      <c r="N1734">
        <v>0.1113059350432411</v>
      </c>
      <c r="O1734">
        <v>4.4477008302778273E-2</v>
      </c>
      <c r="P1734">
        <v>9.8611340668542582E-6</v>
      </c>
      <c r="Q1734">
        <v>1.326093870262973E-5</v>
      </c>
      <c r="R1734">
        <v>3.7431804801341289E-6</v>
      </c>
      <c r="S1734">
        <v>3.6525463597140329</v>
      </c>
    </row>
    <row r="1735" spans="1:19" x14ac:dyDescent="0.35">
      <c r="A1735" s="34"/>
      <c r="B1735" s="1" t="s">
        <v>5</v>
      </c>
      <c r="C1735">
        <v>0</v>
      </c>
      <c r="D1735">
        <v>0</v>
      </c>
      <c r="E1735">
        <v>9.6766381378666666E-2</v>
      </c>
      <c r="F1735">
        <v>0.2208019467091209</v>
      </c>
      <c r="G1735">
        <v>0.59562622151603684</v>
      </c>
      <c r="H1735">
        <v>1.0845022737823999</v>
      </c>
      <c r="I1735">
        <v>0.79612332674331165</v>
      </c>
      <c r="J1735">
        <v>0.80597705686712595</v>
      </c>
      <c r="K1735">
        <v>0.66838972873441926</v>
      </c>
      <c r="L1735">
        <v>0.48046961630227569</v>
      </c>
      <c r="M1735">
        <v>0.30343149537123981</v>
      </c>
      <c r="N1735">
        <v>0.17728893422794109</v>
      </c>
      <c r="O1735">
        <v>6.4144117498756634E-2</v>
      </c>
      <c r="P1735">
        <v>1.606746272092466E-5</v>
      </c>
      <c r="Q1735">
        <v>1.0118260764952541E-5</v>
      </c>
      <c r="R1735">
        <v>3.01442534314934E-6</v>
      </c>
      <c r="S1735">
        <v>5.2935502992801231</v>
      </c>
    </row>
    <row r="1736" spans="1:19" x14ac:dyDescent="0.35">
      <c r="A1736" s="34"/>
      <c r="B1736" s="1" t="s">
        <v>6</v>
      </c>
      <c r="C1736">
        <v>0</v>
      </c>
      <c r="D1736">
        <v>0</v>
      </c>
      <c r="E1736">
        <v>0.1124790315394526</v>
      </c>
      <c r="F1736">
        <v>0.12241223199003939</v>
      </c>
      <c r="G1736">
        <v>0.42339620460677441</v>
      </c>
      <c r="H1736">
        <v>0.7547947559370074</v>
      </c>
      <c r="I1736">
        <v>1.0133341425058711</v>
      </c>
      <c r="J1736">
        <v>0.92148516539443781</v>
      </c>
      <c r="K1736">
        <v>0.74129480661644354</v>
      </c>
      <c r="L1736">
        <v>0.62053174630161423</v>
      </c>
      <c r="M1736">
        <v>0.28756768806586441</v>
      </c>
      <c r="N1736">
        <v>0.21219224658321811</v>
      </c>
      <c r="O1736">
        <v>6.1616334362442772E-2</v>
      </c>
      <c r="P1736">
        <v>1.6379556286167829E-5</v>
      </c>
      <c r="Q1736">
        <v>4.1010085071125459E-6</v>
      </c>
      <c r="R1736">
        <v>3.4947898021319551E-6</v>
      </c>
      <c r="S1736">
        <v>5.2711283292577624</v>
      </c>
    </row>
    <row r="1737" spans="1:19" x14ac:dyDescent="0.35">
      <c r="A1737" s="34"/>
      <c r="B1737" s="1" t="s">
        <v>7</v>
      </c>
      <c r="C1737">
        <v>0</v>
      </c>
      <c r="D1737">
        <v>0</v>
      </c>
      <c r="E1737">
        <v>7.17231653198869E-2</v>
      </c>
      <c r="F1737">
        <v>0.25317452594665701</v>
      </c>
      <c r="G1737">
        <v>0.36418420085237951</v>
      </c>
      <c r="H1737">
        <v>0.73511831439768704</v>
      </c>
      <c r="I1737">
        <v>0.80755552351189197</v>
      </c>
      <c r="J1737">
        <v>1.157096779284791</v>
      </c>
      <c r="K1737">
        <v>1.0104865155709859</v>
      </c>
      <c r="L1737">
        <v>0.71696832478209582</v>
      </c>
      <c r="M1737">
        <v>0.40107340017219412</v>
      </c>
      <c r="N1737">
        <v>0.2018256626362846</v>
      </c>
      <c r="O1737">
        <v>4.5279769111862919E-2</v>
      </c>
      <c r="P1737">
        <v>1.2298852979232539E-5</v>
      </c>
      <c r="Q1737">
        <v>9.1351283341708809E-6</v>
      </c>
      <c r="R1737">
        <v>6.020974158389122E-6</v>
      </c>
      <c r="S1737">
        <v>5.7645136365421887</v>
      </c>
    </row>
    <row r="1738" spans="1:19" x14ac:dyDescent="0.35">
      <c r="A1738" s="34"/>
      <c r="B1738" s="1" t="s">
        <v>8</v>
      </c>
      <c r="C1738">
        <v>0</v>
      </c>
      <c r="D1738">
        <v>0</v>
      </c>
      <c r="E1738">
        <v>7.2753957796473187E-2</v>
      </c>
      <c r="F1738">
        <v>0.14193782417589121</v>
      </c>
      <c r="G1738">
        <v>0.38478749917522459</v>
      </c>
      <c r="H1738">
        <v>0.65264246857270281</v>
      </c>
      <c r="I1738">
        <v>0.78970857966020913</v>
      </c>
      <c r="J1738">
        <v>0.87631684860545334</v>
      </c>
      <c r="K1738">
        <v>0.96373395562736597</v>
      </c>
      <c r="L1738">
        <v>0.79395352936680907</v>
      </c>
      <c r="M1738">
        <v>0.43841516227404348</v>
      </c>
      <c r="N1738">
        <v>0.1923569087505991</v>
      </c>
      <c r="O1738">
        <v>5.9599405466622242E-2</v>
      </c>
      <c r="P1738">
        <v>1.4362616105122531E-5</v>
      </c>
      <c r="Q1738">
        <v>1.0272156668633031E-5</v>
      </c>
      <c r="R1738">
        <v>1.2950389341679861E-5</v>
      </c>
      <c r="S1738">
        <v>5.3662437246335104</v>
      </c>
    </row>
    <row r="1739" spans="1:19" x14ac:dyDescent="0.35">
      <c r="A1739" s="34"/>
      <c r="B1739" s="1" t="s">
        <v>9</v>
      </c>
      <c r="C1739">
        <v>0</v>
      </c>
      <c r="D1739">
        <v>0</v>
      </c>
      <c r="E1739">
        <v>9.9525993155240189E-2</v>
      </c>
      <c r="F1739">
        <v>0.1819088212221486</v>
      </c>
      <c r="G1739">
        <v>0.26888858484646261</v>
      </c>
      <c r="H1739">
        <v>0.50302351630098086</v>
      </c>
      <c r="I1739">
        <v>0.66164640301614674</v>
      </c>
      <c r="J1739">
        <v>0.75427762140842136</v>
      </c>
      <c r="K1739">
        <v>0.70048072724029486</v>
      </c>
      <c r="L1739">
        <v>0.70095408763235256</v>
      </c>
      <c r="M1739">
        <v>0.34688670399358268</v>
      </c>
      <c r="N1739">
        <v>0.22322543706584699</v>
      </c>
      <c r="O1739">
        <v>4.8672173531473337E-2</v>
      </c>
      <c r="P1739">
        <v>1.6281037030972492E-5</v>
      </c>
      <c r="Q1739">
        <v>1.082436104787482E-5</v>
      </c>
      <c r="R1739">
        <v>6.091723387356965E-6</v>
      </c>
      <c r="S1739">
        <v>4.489523266534416</v>
      </c>
    </row>
    <row r="1740" spans="1:19" x14ac:dyDescent="0.35">
      <c r="A1740" s="34"/>
      <c r="B1740" s="1" t="s">
        <v>10</v>
      </c>
      <c r="C1740">
        <v>0</v>
      </c>
      <c r="D1740">
        <v>0</v>
      </c>
      <c r="E1740">
        <v>8.1128115208183263E-2</v>
      </c>
      <c r="F1740">
        <v>0.10257845776870821</v>
      </c>
      <c r="G1740">
        <v>0.1687336544517376</v>
      </c>
      <c r="H1740">
        <v>0.38207630638561457</v>
      </c>
      <c r="I1740">
        <v>0.45690228133252758</v>
      </c>
      <c r="J1740">
        <v>0.49335157736855778</v>
      </c>
      <c r="K1740">
        <v>0.59968427268307323</v>
      </c>
      <c r="L1740">
        <v>0.59307661649646715</v>
      </c>
      <c r="M1740">
        <v>0.34616471566166679</v>
      </c>
      <c r="N1740">
        <v>0.212384134864778</v>
      </c>
      <c r="O1740">
        <v>4.3853366631240537E-2</v>
      </c>
      <c r="P1740">
        <v>1.180797212969506E-5</v>
      </c>
      <c r="Q1740">
        <v>1.1822664543445789E-5</v>
      </c>
      <c r="R1740">
        <v>1.01613164687284E-5</v>
      </c>
      <c r="S1740">
        <v>3.4799672908056971</v>
      </c>
    </row>
    <row r="1741" spans="1:19" x14ac:dyDescent="0.35">
      <c r="A1741" s="34"/>
      <c r="B1741" s="1" t="s">
        <v>11</v>
      </c>
      <c r="C1741">
        <v>0</v>
      </c>
      <c r="D1741">
        <v>0</v>
      </c>
      <c r="E1741">
        <v>0.1628393699079495</v>
      </c>
      <c r="F1741">
        <v>8.9795587393989351E-2</v>
      </c>
      <c r="G1741">
        <v>0.14810124263386271</v>
      </c>
      <c r="H1741">
        <v>0.29454249882782563</v>
      </c>
      <c r="I1741">
        <v>0.42012788811762553</v>
      </c>
      <c r="J1741">
        <v>0.41075728955740382</v>
      </c>
      <c r="K1741">
        <v>0.47137100929908832</v>
      </c>
      <c r="L1741">
        <v>0.38125035957863501</v>
      </c>
      <c r="M1741">
        <v>0.27155872576056339</v>
      </c>
      <c r="N1741">
        <v>0.21489474312060841</v>
      </c>
      <c r="O1741">
        <v>5.3889119775779537E-2</v>
      </c>
      <c r="P1741">
        <v>1.349783035371988E-5</v>
      </c>
      <c r="Q1741">
        <v>6.587399251519834E-6</v>
      </c>
      <c r="R1741">
        <v>6.6571675591286492E-6</v>
      </c>
      <c r="S1741">
        <v>2.919154576370496</v>
      </c>
    </row>
    <row r="1742" spans="1:19" x14ac:dyDescent="0.35">
      <c r="A1742" s="34"/>
      <c r="B1742" s="1" t="s">
        <v>12</v>
      </c>
      <c r="C1742">
        <v>0</v>
      </c>
      <c r="D1742">
        <v>0</v>
      </c>
      <c r="E1742">
        <v>7.0398881587041842E-2</v>
      </c>
      <c r="F1742">
        <v>1.5593247503664641E-2</v>
      </c>
      <c r="G1742">
        <v>7.5385491059860171E-2</v>
      </c>
      <c r="H1742">
        <v>0.1452807403926844</v>
      </c>
      <c r="I1742">
        <v>0.1641812517949699</v>
      </c>
      <c r="J1742">
        <v>0.20119461265801669</v>
      </c>
      <c r="K1742">
        <v>0.1952812723213472</v>
      </c>
      <c r="L1742">
        <v>0.19550835241182951</v>
      </c>
      <c r="M1742">
        <v>0.114765438337424</v>
      </c>
      <c r="N1742">
        <v>0.11203307727498189</v>
      </c>
      <c r="O1742">
        <v>2.3672292124583071E-2</v>
      </c>
      <c r="P1742">
        <v>2.030195801259054E-5</v>
      </c>
      <c r="Q1742">
        <v>8.2610215574613784E-6</v>
      </c>
      <c r="R1742">
        <v>1.483981821636681E-5</v>
      </c>
      <c r="S1742">
        <v>1.3133380602641891</v>
      </c>
    </row>
    <row r="1743" spans="1:19" x14ac:dyDescent="0.35">
      <c r="A1743" s="34"/>
      <c r="B1743" s="1" t="s">
        <v>13</v>
      </c>
      <c r="C1743">
        <v>7.602995211457355E-6</v>
      </c>
      <c r="D1743">
        <v>3.3632675385513442E-6</v>
      </c>
      <c r="E1743">
        <v>7.6485529562267413E-6</v>
      </c>
      <c r="F1743">
        <v>2.276215322644046E-5</v>
      </c>
      <c r="G1743">
        <v>3.1493335121439779E-5</v>
      </c>
      <c r="H1743">
        <v>7.8930841022094474E-5</v>
      </c>
      <c r="I1743">
        <v>7.2421284181055644E-5</v>
      </c>
      <c r="J1743">
        <v>2.9174820295804419E-5</v>
      </c>
      <c r="K1743">
        <v>6.6187373191408909E-5</v>
      </c>
      <c r="L1743">
        <v>5.9569323761485908E-5</v>
      </c>
      <c r="M1743">
        <v>7.7071349967688558E-5</v>
      </c>
      <c r="N1743">
        <v>5.3068774755054708E-5</v>
      </c>
      <c r="O1743">
        <v>4.6603011672983138E-5</v>
      </c>
      <c r="P1743">
        <v>1.41633235369618E-5</v>
      </c>
      <c r="Q1743">
        <v>2.490662050944626E-5</v>
      </c>
      <c r="R1743">
        <v>1.191090375257413E-5</v>
      </c>
      <c r="S1743">
        <v>6.0687793070067367E-4</v>
      </c>
    </row>
    <row r="1744" spans="1:19" x14ac:dyDescent="0.35">
      <c r="A1744" s="34"/>
      <c r="B1744" s="1" t="s">
        <v>14</v>
      </c>
      <c r="C1744">
        <v>5.7886384028014932E-55</v>
      </c>
      <c r="D1744">
        <v>7.8878514941672328E-42</v>
      </c>
      <c r="E1744">
        <v>2.5483041238549718E-6</v>
      </c>
      <c r="F1744">
        <v>2.6064819095335219E-5</v>
      </c>
      <c r="G1744">
        <v>1.6803620529205902E-5</v>
      </c>
      <c r="H1744">
        <v>2.1244673880160619E-5</v>
      </c>
      <c r="I1744">
        <v>3.5726760291416863E-5</v>
      </c>
      <c r="J1744">
        <v>4.0237703289940033E-5</v>
      </c>
      <c r="K1744">
        <v>3.5640193483851463E-5</v>
      </c>
      <c r="L1744">
        <v>3.0976925222088772E-5</v>
      </c>
      <c r="M1744">
        <v>2.1305338212640379E-5</v>
      </c>
      <c r="N1744">
        <v>4.497094136823173E-5</v>
      </c>
      <c r="O1744">
        <v>2.6136837287911721E-5</v>
      </c>
      <c r="P1744">
        <v>1.6826620345055789E-5</v>
      </c>
      <c r="Q1744">
        <v>1.6651432203896709E-5</v>
      </c>
      <c r="R1744">
        <v>2.6082281328611461E-5</v>
      </c>
      <c r="S1744">
        <v>3.612164506622016E-4</v>
      </c>
    </row>
    <row r="1745" spans="1:19" x14ac:dyDescent="0.35">
      <c r="A1745" s="34"/>
      <c r="B1745" s="1" t="s">
        <v>15</v>
      </c>
      <c r="C1745">
        <v>2.3572127101661981E-141</v>
      </c>
      <c r="D1745">
        <v>9.0687167409415162E-97</v>
      </c>
      <c r="E1745">
        <v>1.186371221506312E-89</v>
      </c>
      <c r="F1745">
        <v>9.3993407642334476E-22</v>
      </c>
      <c r="G1745">
        <v>4.6600045172900577E-5</v>
      </c>
      <c r="H1745">
        <v>4.6966401121414998E-5</v>
      </c>
      <c r="I1745">
        <v>4.6931608219698722E-5</v>
      </c>
      <c r="J1745">
        <v>8.4218404379323794E-5</v>
      </c>
      <c r="K1745">
        <v>2.7778816787032399E-5</v>
      </c>
      <c r="L1745">
        <v>1.0329437771122591E-5</v>
      </c>
      <c r="M1745">
        <v>1.068036175255475E-5</v>
      </c>
      <c r="N1745">
        <v>7.2634182602282728E-75</v>
      </c>
      <c r="O1745">
        <v>1.1007397129367039E-65</v>
      </c>
      <c r="P1745">
        <v>1.0283167122541059E-5</v>
      </c>
      <c r="Q1745">
        <v>5.1690299352079659E-49</v>
      </c>
      <c r="R1745">
        <v>8.2804050872286741E-43</v>
      </c>
      <c r="S1745">
        <v>2.837882423265888E-4</v>
      </c>
    </row>
    <row r="1746" spans="1:19" x14ac:dyDescent="0.35">
      <c r="A1746" s="34" t="s">
        <v>128</v>
      </c>
      <c r="B1746" s="1" t="s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8.2060452414479945E-92</v>
      </c>
      <c r="Q1746">
        <v>1.2058515015357481E-5</v>
      </c>
      <c r="R1746">
        <v>3.1643683381115669E-125</v>
      </c>
      <c r="S1746">
        <v>1.2058515015357481E-5</v>
      </c>
    </row>
    <row r="1747" spans="1:19" x14ac:dyDescent="0.35">
      <c r="A1747" s="34"/>
      <c r="B1747" s="1" t="s">
        <v>1</v>
      </c>
      <c r="C1747">
        <v>0</v>
      </c>
      <c r="D1747">
        <v>2.5006925322000771E-3</v>
      </c>
      <c r="E1747">
        <v>8.0796553501646425E-72</v>
      </c>
      <c r="F1747">
        <v>5.8022745417543962E-59</v>
      </c>
      <c r="G1747">
        <v>4.5421213544545554E-6</v>
      </c>
      <c r="H1747">
        <v>1.556231891705823E-2</v>
      </c>
      <c r="I1747">
        <v>4.1526666091810743E-2</v>
      </c>
      <c r="J1747">
        <v>9.159516187145814E-3</v>
      </c>
      <c r="K1747">
        <v>3.5229251027116618E-2</v>
      </c>
      <c r="L1747">
        <v>9.8421284141018833E-3</v>
      </c>
      <c r="M1747">
        <v>2.7983627588641529E-3</v>
      </c>
      <c r="N1747">
        <v>2.3805390532698001E-3</v>
      </c>
      <c r="O1747">
        <v>2.6298584903323799E-56</v>
      </c>
      <c r="P1747">
        <v>1.3495557764948161E-5</v>
      </c>
      <c r="Q1747">
        <v>7.6459132509916683E-79</v>
      </c>
      <c r="R1747">
        <v>2.383920728025148E-65</v>
      </c>
      <c r="S1747">
        <v>0.11901751266068671</v>
      </c>
    </row>
    <row r="1748" spans="1:19" x14ac:dyDescent="0.35">
      <c r="A1748" s="34"/>
      <c r="B1748" s="1" t="s">
        <v>2</v>
      </c>
      <c r="C1748">
        <v>0</v>
      </c>
      <c r="D1748">
        <v>2.092283446632837E-3</v>
      </c>
      <c r="E1748">
        <v>3.5039946865093437E-2</v>
      </c>
      <c r="F1748">
        <v>1.200509884806583E-2</v>
      </c>
      <c r="G1748">
        <v>1.559431416244293E-2</v>
      </c>
      <c r="H1748">
        <v>4.4916073221676527E-3</v>
      </c>
      <c r="I1748">
        <v>3.7885874894697961E-2</v>
      </c>
      <c r="J1748">
        <v>1.0682607770980091E-2</v>
      </c>
      <c r="K1748">
        <v>3.7072531647444763E-2</v>
      </c>
      <c r="L1748">
        <v>2.141890598456796E-2</v>
      </c>
      <c r="M1748">
        <v>8.9721478714498929E-3</v>
      </c>
      <c r="N1748">
        <v>2.1450573292574591E-8</v>
      </c>
      <c r="O1748">
        <v>2.9043630607717869E-17</v>
      </c>
      <c r="P1748">
        <v>2.7978031705087359E-53</v>
      </c>
      <c r="Q1748">
        <v>4.9580076999148522E-6</v>
      </c>
      <c r="R1748">
        <v>3.7771808267144161E-102</v>
      </c>
      <c r="S1748">
        <v>0.18526029827181659</v>
      </c>
    </row>
    <row r="1749" spans="1:19" x14ac:dyDescent="0.35">
      <c r="A1749" s="34"/>
      <c r="B1749" s="1" t="s">
        <v>3</v>
      </c>
      <c r="C1749">
        <v>0</v>
      </c>
      <c r="D1749">
        <v>1.405375432713549E-2</v>
      </c>
      <c r="E1749">
        <v>2.1397317297125979E-2</v>
      </c>
      <c r="F1749">
        <v>0.58025058970114873</v>
      </c>
      <c r="G1749">
        <v>0.56564437246882093</v>
      </c>
      <c r="H1749">
        <v>0.32383198080636533</v>
      </c>
      <c r="I1749">
        <v>0.31156532650439839</v>
      </c>
      <c r="J1749">
        <v>0.28655119560462511</v>
      </c>
      <c r="K1749">
        <v>0.31562490730139248</v>
      </c>
      <c r="L1749">
        <v>0.2474808630416139</v>
      </c>
      <c r="M1749">
        <v>0.1537429037854505</v>
      </c>
      <c r="N1749">
        <v>7.0817937891860264E-2</v>
      </c>
      <c r="O1749">
        <v>1.8505301078181088E-2</v>
      </c>
      <c r="P1749">
        <v>8.3469960156949892E-6</v>
      </c>
      <c r="Q1749">
        <v>2.8597282239804278E-6</v>
      </c>
      <c r="R1749">
        <v>1.8892612209825001E-31</v>
      </c>
      <c r="S1749">
        <v>2.9094776565323581</v>
      </c>
    </row>
    <row r="1750" spans="1:19" x14ac:dyDescent="0.35">
      <c r="A1750" s="34"/>
      <c r="B1750" s="1" t="s">
        <v>4</v>
      </c>
      <c r="C1750">
        <v>0</v>
      </c>
      <c r="D1750">
        <v>1.4227516436172529E-2</v>
      </c>
      <c r="E1750">
        <v>3.4067298944323532E-2</v>
      </c>
      <c r="F1750">
        <v>0.38123943926860188</v>
      </c>
      <c r="G1750">
        <v>0.89772641437994738</v>
      </c>
      <c r="H1750">
        <v>0.85646822713466642</v>
      </c>
      <c r="I1750">
        <v>0.73773468588008939</v>
      </c>
      <c r="J1750">
        <v>0.80422068408426994</v>
      </c>
      <c r="K1750">
        <v>0.6003489770409528</v>
      </c>
      <c r="L1750">
        <v>0.47820675703566351</v>
      </c>
      <c r="M1750">
        <v>0.3862636664848994</v>
      </c>
      <c r="N1750">
        <v>0.17226852642125901</v>
      </c>
      <c r="O1750">
        <v>6.1999065673891858E-2</v>
      </c>
      <c r="P1750">
        <v>9.8611340668542582E-6</v>
      </c>
      <c r="Q1750">
        <v>1.326093870262973E-5</v>
      </c>
      <c r="R1750">
        <v>3.7431804801341289E-6</v>
      </c>
      <c r="S1750">
        <v>5.4247981240379879</v>
      </c>
    </row>
    <row r="1751" spans="1:19" x14ac:dyDescent="0.35">
      <c r="A1751" s="34"/>
      <c r="B1751" s="1" t="s">
        <v>5</v>
      </c>
      <c r="C1751">
        <v>0</v>
      </c>
      <c r="D1751">
        <v>1.6242632127062961E-2</v>
      </c>
      <c r="E1751">
        <v>4.3614333600861012E-2</v>
      </c>
      <c r="F1751">
        <v>0.33357990600101689</v>
      </c>
      <c r="G1751">
        <v>0.85046930291189271</v>
      </c>
      <c r="H1751">
        <v>1.425693733879223</v>
      </c>
      <c r="I1751">
        <v>1.052883798891054</v>
      </c>
      <c r="J1751">
        <v>1.017073798199347</v>
      </c>
      <c r="K1751">
        <v>0.929004931309798</v>
      </c>
      <c r="L1751">
        <v>0.64779010341772703</v>
      </c>
      <c r="M1751">
        <v>0.56330574548619627</v>
      </c>
      <c r="N1751">
        <v>0.25262724478906118</v>
      </c>
      <c r="O1751">
        <v>8.2322272738312371E-2</v>
      </c>
      <c r="P1751">
        <v>1.606746272092466E-5</v>
      </c>
      <c r="Q1751">
        <v>1.0118260764952541E-5</v>
      </c>
      <c r="R1751">
        <v>3.01442534314934E-6</v>
      </c>
      <c r="S1751">
        <v>7.2146370035003828</v>
      </c>
    </row>
    <row r="1752" spans="1:19" x14ac:dyDescent="0.35">
      <c r="A1752" s="34"/>
      <c r="B1752" s="1" t="s">
        <v>6</v>
      </c>
      <c r="C1752">
        <v>0</v>
      </c>
      <c r="D1752">
        <v>2.6612886019119691E-2</v>
      </c>
      <c r="E1752">
        <v>5.1001227495429603E-2</v>
      </c>
      <c r="F1752">
        <v>0.1860484776071773</v>
      </c>
      <c r="G1752">
        <v>0.60818557417501717</v>
      </c>
      <c r="H1752">
        <v>0.99822620857614364</v>
      </c>
      <c r="I1752">
        <v>1.3482085894665869</v>
      </c>
      <c r="J1752">
        <v>1.169829193327026</v>
      </c>
      <c r="K1752">
        <v>1.0365339457691269</v>
      </c>
      <c r="L1752">
        <v>0.8416600324804171</v>
      </c>
      <c r="M1752">
        <v>0.53706633392341685</v>
      </c>
      <c r="N1752">
        <v>0.30418121290616212</v>
      </c>
      <c r="O1752">
        <v>7.9553757186209731E-2</v>
      </c>
      <c r="P1752">
        <v>1.6379556286167829E-5</v>
      </c>
      <c r="Q1752">
        <v>4.1010085071125459E-6</v>
      </c>
      <c r="R1752">
        <v>3.4947898021319551E-6</v>
      </c>
      <c r="S1752">
        <v>7.1871314142864291</v>
      </c>
    </row>
    <row r="1753" spans="1:19" x14ac:dyDescent="0.35">
      <c r="A1753" s="34"/>
      <c r="B1753" s="1" t="s">
        <v>7</v>
      </c>
      <c r="C1753">
        <v>0</v>
      </c>
      <c r="D1753">
        <v>1.8067558486893301E-2</v>
      </c>
      <c r="E1753">
        <v>3.1031173620029821E-2</v>
      </c>
      <c r="F1753">
        <v>0.36715631501848461</v>
      </c>
      <c r="G1753">
        <v>0.49916019789852251</v>
      </c>
      <c r="H1753">
        <v>0.9276561532118387</v>
      </c>
      <c r="I1753">
        <v>1.025195046121361</v>
      </c>
      <c r="J1753">
        <v>1.401630323652902</v>
      </c>
      <c r="K1753">
        <v>1.348195233509567</v>
      </c>
      <c r="L1753">
        <v>0.92790253643569132</v>
      </c>
      <c r="M1753">
        <v>0.71472898759069325</v>
      </c>
      <c r="N1753">
        <v>0.27606347876528953</v>
      </c>
      <c r="O1753">
        <v>5.5782597611529913E-2</v>
      </c>
      <c r="P1753">
        <v>1.2298852979232539E-5</v>
      </c>
      <c r="Q1753">
        <v>9.1351283341708809E-6</v>
      </c>
      <c r="R1753">
        <v>6.020974158389122E-6</v>
      </c>
      <c r="S1753">
        <v>7.5925970568782732</v>
      </c>
    </row>
    <row r="1754" spans="1:19" x14ac:dyDescent="0.35">
      <c r="A1754" s="34"/>
      <c r="B1754" s="1" t="s">
        <v>8</v>
      </c>
      <c r="C1754">
        <v>0</v>
      </c>
      <c r="D1754">
        <v>1.00668036300824E-2</v>
      </c>
      <c r="E1754">
        <v>3.4670000043251083E-2</v>
      </c>
      <c r="F1754">
        <v>0.22671883713742361</v>
      </c>
      <c r="G1754">
        <v>0.58089584011580953</v>
      </c>
      <c r="H1754">
        <v>0.90711757769568258</v>
      </c>
      <c r="I1754">
        <v>1.1042297110095149</v>
      </c>
      <c r="J1754">
        <v>1.1691855162128599</v>
      </c>
      <c r="K1754">
        <v>1.416243373459964</v>
      </c>
      <c r="L1754">
        <v>1.131764171464916</v>
      </c>
      <c r="M1754">
        <v>0.860521185754485</v>
      </c>
      <c r="N1754">
        <v>0.28980029517890721</v>
      </c>
      <c r="O1754">
        <v>8.0871392814573131E-2</v>
      </c>
      <c r="P1754">
        <v>1.4362616105122531E-5</v>
      </c>
      <c r="Q1754">
        <v>1.0272156668633031E-5</v>
      </c>
      <c r="R1754">
        <v>1.2950389341679861E-5</v>
      </c>
      <c r="S1754">
        <v>7.8121222896795848</v>
      </c>
    </row>
    <row r="1755" spans="1:19" x14ac:dyDescent="0.35">
      <c r="A1755" s="34"/>
      <c r="B1755" s="1" t="s">
        <v>9</v>
      </c>
      <c r="C1755">
        <v>0</v>
      </c>
      <c r="D1755">
        <v>5.7048979422520789E-3</v>
      </c>
      <c r="E1755">
        <v>4.600593549299397E-2</v>
      </c>
      <c r="F1755">
        <v>0.28185344618497088</v>
      </c>
      <c r="G1755">
        <v>0.39375837603992048</v>
      </c>
      <c r="H1755">
        <v>0.67819825560240665</v>
      </c>
      <c r="I1755">
        <v>0.89742601627096252</v>
      </c>
      <c r="J1755">
        <v>0.97618833899568691</v>
      </c>
      <c r="K1755">
        <v>0.99852064455775957</v>
      </c>
      <c r="L1755">
        <v>0.96923827955488251</v>
      </c>
      <c r="M1755">
        <v>0.6604558374677395</v>
      </c>
      <c r="N1755">
        <v>0.32622320037395558</v>
      </c>
      <c r="O1755">
        <v>6.4063972329241339E-2</v>
      </c>
      <c r="P1755">
        <v>1.6281037030972492E-5</v>
      </c>
      <c r="Q1755">
        <v>1.082436104787482E-5</v>
      </c>
      <c r="R1755">
        <v>6.091723387356965E-6</v>
      </c>
      <c r="S1755">
        <v>6.2976703979342359</v>
      </c>
    </row>
    <row r="1756" spans="1:19" x14ac:dyDescent="0.35">
      <c r="A1756" s="34"/>
      <c r="B1756" s="1" t="s">
        <v>10</v>
      </c>
      <c r="C1756">
        <v>0</v>
      </c>
      <c r="D1756">
        <v>8.2995422510302979E-4</v>
      </c>
      <c r="E1756">
        <v>5.1637341676505723E-2</v>
      </c>
      <c r="F1756">
        <v>0.21884715178449221</v>
      </c>
      <c r="G1756">
        <v>0.3402313247960157</v>
      </c>
      <c r="H1756">
        <v>0.70930599454693499</v>
      </c>
      <c r="I1756">
        <v>0.85331851727480224</v>
      </c>
      <c r="J1756">
        <v>0.87917242396906059</v>
      </c>
      <c r="K1756">
        <v>1.177060160809376</v>
      </c>
      <c r="L1756">
        <v>1.12918975827322</v>
      </c>
      <c r="M1756">
        <v>0.90751554214585561</v>
      </c>
      <c r="N1756">
        <v>0.42737427555827567</v>
      </c>
      <c r="O1756">
        <v>7.9478782700455566E-2</v>
      </c>
      <c r="P1756">
        <v>1.180797212969506E-5</v>
      </c>
      <c r="Q1756">
        <v>1.1822664543445789E-5</v>
      </c>
      <c r="R1756">
        <v>1.01613164687284E-5</v>
      </c>
      <c r="S1756">
        <v>6.7739950197132393</v>
      </c>
    </row>
    <row r="1757" spans="1:19" x14ac:dyDescent="0.35">
      <c r="A1757" s="34"/>
      <c r="B1757" s="1" t="s">
        <v>11</v>
      </c>
      <c r="C1757">
        <v>0</v>
      </c>
      <c r="D1757">
        <v>9.4459538853467334E-3</v>
      </c>
      <c r="E1757">
        <v>7.9554900343279222E-2</v>
      </c>
      <c r="F1757">
        <v>0.14704652374796881</v>
      </c>
      <c r="G1757">
        <v>0.22921673331957801</v>
      </c>
      <c r="H1757">
        <v>0.41970730026776693</v>
      </c>
      <c r="I1757">
        <v>0.60226050970813738</v>
      </c>
      <c r="J1757">
        <v>0.56184671860966739</v>
      </c>
      <c r="K1757">
        <v>0.71015623260388727</v>
      </c>
      <c r="L1757">
        <v>0.55716191702998552</v>
      </c>
      <c r="M1757">
        <v>0.54644954420602676</v>
      </c>
      <c r="N1757">
        <v>0.33191519164714001</v>
      </c>
      <c r="O1757">
        <v>7.4966008820837524E-2</v>
      </c>
      <c r="P1757">
        <v>1.349783035371988E-5</v>
      </c>
      <c r="Q1757">
        <v>6.587399251519834E-6</v>
      </c>
      <c r="R1757">
        <v>6.6571675591286492E-6</v>
      </c>
      <c r="S1757">
        <v>4.2697542765867871</v>
      </c>
    </row>
    <row r="1758" spans="1:19" x14ac:dyDescent="0.35">
      <c r="A1758" s="34"/>
      <c r="B1758" s="1" t="s">
        <v>12</v>
      </c>
      <c r="C1758">
        <v>0</v>
      </c>
      <c r="D1758">
        <v>1.303406407840481E-3</v>
      </c>
      <c r="E1758">
        <v>3.09767066872569E-2</v>
      </c>
      <c r="F1758">
        <v>2.2998435824335011E-2</v>
      </c>
      <c r="G1758">
        <v>0.1050841814553185</v>
      </c>
      <c r="H1758">
        <v>0.18645265069649369</v>
      </c>
      <c r="I1758">
        <v>0.211976833334413</v>
      </c>
      <c r="J1758">
        <v>0.24786252977092579</v>
      </c>
      <c r="K1758">
        <v>0.26498030239703901</v>
      </c>
      <c r="L1758">
        <v>0.25733475146631429</v>
      </c>
      <c r="M1758">
        <v>0.20799810905839741</v>
      </c>
      <c r="N1758">
        <v>0.15585098985039739</v>
      </c>
      <c r="O1758">
        <v>2.9659619308458299E-2</v>
      </c>
      <c r="P1758">
        <v>2.030195801259054E-5</v>
      </c>
      <c r="Q1758">
        <v>8.2610215574613784E-6</v>
      </c>
      <c r="R1758">
        <v>1.483981821636681E-5</v>
      </c>
      <c r="S1758">
        <v>1.7225219190549761</v>
      </c>
    </row>
    <row r="1759" spans="1:19" x14ac:dyDescent="0.35">
      <c r="A1759" s="34"/>
      <c r="B1759" s="1" t="s">
        <v>13</v>
      </c>
      <c r="C1759">
        <v>7.602995211457355E-6</v>
      </c>
      <c r="D1759">
        <v>3.3632675385513442E-6</v>
      </c>
      <c r="E1759">
        <v>7.6485529562267413E-6</v>
      </c>
      <c r="F1759">
        <v>2.276215322644046E-5</v>
      </c>
      <c r="G1759">
        <v>3.1493335121439779E-5</v>
      </c>
      <c r="H1759">
        <v>7.8930841022094474E-5</v>
      </c>
      <c r="I1759">
        <v>7.2421284181055644E-5</v>
      </c>
      <c r="J1759">
        <v>2.9174820295804419E-5</v>
      </c>
      <c r="K1759">
        <v>6.6187373191408909E-5</v>
      </c>
      <c r="L1759">
        <v>5.9569323761485908E-5</v>
      </c>
      <c r="M1759">
        <v>7.7071349967688558E-5</v>
      </c>
      <c r="N1759">
        <v>5.3068774755054708E-5</v>
      </c>
      <c r="O1759">
        <v>4.6603011672983138E-5</v>
      </c>
      <c r="P1759">
        <v>1.41633235369618E-5</v>
      </c>
      <c r="Q1759">
        <v>2.490662050944626E-5</v>
      </c>
      <c r="R1759">
        <v>1.191090375257413E-5</v>
      </c>
      <c r="S1759">
        <v>6.0687793070067367E-4</v>
      </c>
    </row>
    <row r="1760" spans="1:19" x14ac:dyDescent="0.35">
      <c r="A1760" s="34"/>
      <c r="B1760" s="1" t="s">
        <v>14</v>
      </c>
      <c r="C1760">
        <v>5.7886384028014932E-55</v>
      </c>
      <c r="D1760">
        <v>7.8878514941672328E-42</v>
      </c>
      <c r="E1760">
        <v>2.5483041238549718E-6</v>
      </c>
      <c r="F1760">
        <v>2.6064819095335219E-5</v>
      </c>
      <c r="G1760">
        <v>1.6803620529205902E-5</v>
      </c>
      <c r="H1760">
        <v>2.1244673880160619E-5</v>
      </c>
      <c r="I1760">
        <v>3.5726760291416863E-5</v>
      </c>
      <c r="J1760">
        <v>4.0237703289940033E-5</v>
      </c>
      <c r="K1760">
        <v>3.5640193483851463E-5</v>
      </c>
      <c r="L1760">
        <v>3.0976925222088772E-5</v>
      </c>
      <c r="M1760">
        <v>2.1305338212640379E-5</v>
      </c>
      <c r="N1760">
        <v>4.497094136823173E-5</v>
      </c>
      <c r="O1760">
        <v>2.6136837287911721E-5</v>
      </c>
      <c r="P1760">
        <v>1.6826620345055789E-5</v>
      </c>
      <c r="Q1760">
        <v>1.6651432203896709E-5</v>
      </c>
      <c r="R1760">
        <v>2.6082281328611461E-5</v>
      </c>
      <c r="S1760">
        <v>3.612164506622016E-4</v>
      </c>
    </row>
    <row r="1761" spans="1:19" x14ac:dyDescent="0.35">
      <c r="A1761" s="34"/>
      <c r="B1761" s="1" t="s">
        <v>15</v>
      </c>
      <c r="C1761">
        <v>2.3572127101661981E-141</v>
      </c>
      <c r="D1761">
        <v>9.0687167409415162E-97</v>
      </c>
      <c r="E1761">
        <v>1.186371221506312E-89</v>
      </c>
      <c r="F1761">
        <v>9.3993407642334476E-22</v>
      </c>
      <c r="G1761">
        <v>4.6600045172900577E-5</v>
      </c>
      <c r="H1761">
        <v>4.6966401121414998E-5</v>
      </c>
      <c r="I1761">
        <v>4.6931608219698722E-5</v>
      </c>
      <c r="J1761">
        <v>8.4218404379323794E-5</v>
      </c>
      <c r="K1761">
        <v>2.7778816787032399E-5</v>
      </c>
      <c r="L1761">
        <v>1.0329437771122591E-5</v>
      </c>
      <c r="M1761">
        <v>1.068036175255475E-5</v>
      </c>
      <c r="N1761">
        <v>7.2634182602282728E-75</v>
      </c>
      <c r="O1761">
        <v>1.1007397129367039E-65</v>
      </c>
      <c r="P1761">
        <v>1.0283167122541059E-5</v>
      </c>
      <c r="Q1761">
        <v>5.1690299352079659E-49</v>
      </c>
      <c r="R1761">
        <v>8.2804050872286741E-43</v>
      </c>
      <c r="S1761">
        <v>2.837882423265888E-4</v>
      </c>
    </row>
    <row r="1762" spans="1:19" x14ac:dyDescent="0.35">
      <c r="A1762" s="34" t="s">
        <v>129</v>
      </c>
      <c r="B1762" s="1" t="s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8.2060452414479945E-92</v>
      </c>
      <c r="Q1762">
        <v>1.2058515015357481E-5</v>
      </c>
      <c r="R1762">
        <v>3.1643683381115669E-125</v>
      </c>
      <c r="S1762">
        <v>1.2058515015357481E-5</v>
      </c>
    </row>
    <row r="1763" spans="1:19" x14ac:dyDescent="0.35">
      <c r="A1763" s="34"/>
      <c r="B1763" s="1" t="s">
        <v>1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1.3495557764948161E-5</v>
      </c>
      <c r="Q1763">
        <v>7.6459132509916683E-79</v>
      </c>
      <c r="R1763">
        <v>2.383920728025148E-65</v>
      </c>
      <c r="S1763">
        <v>1.3495557764948161E-5</v>
      </c>
    </row>
    <row r="1764" spans="1:19" x14ac:dyDescent="0.35">
      <c r="A1764" s="34"/>
      <c r="B1764" s="1" t="s">
        <v>2</v>
      </c>
      <c r="C1764">
        <v>0</v>
      </c>
      <c r="D1764">
        <v>0</v>
      </c>
      <c r="E1764">
        <v>2.3463768666780209E-3</v>
      </c>
      <c r="F1764">
        <v>1.141854019899118E-3</v>
      </c>
      <c r="G1764">
        <v>2.2501376183539511E-3</v>
      </c>
      <c r="H1764">
        <v>7.7311483498372711E-4</v>
      </c>
      <c r="I1764">
        <v>6.6819799342917752E-3</v>
      </c>
      <c r="J1764">
        <v>2.0123803059570512E-3</v>
      </c>
      <c r="K1764">
        <v>7.1815392616313882E-3</v>
      </c>
      <c r="L1764">
        <v>3.9888524261654078E-3</v>
      </c>
      <c r="M1764">
        <v>1.8690737262824009E-3</v>
      </c>
      <c r="N1764">
        <v>4.0068733834247474E-9</v>
      </c>
      <c r="O1764">
        <v>7.3222582003300579E-18</v>
      </c>
      <c r="P1764">
        <v>2.7978031705087359E-53</v>
      </c>
      <c r="Q1764">
        <v>4.9580076999148522E-6</v>
      </c>
      <c r="R1764">
        <v>3.7771808267144161E-102</v>
      </c>
      <c r="S1764">
        <v>2.825027100881615E-2</v>
      </c>
    </row>
    <row r="1765" spans="1:19" x14ac:dyDescent="0.35">
      <c r="A1765" s="34"/>
      <c r="B1765" s="1" t="s">
        <v>3</v>
      </c>
      <c r="C1765">
        <v>0</v>
      </c>
      <c r="D1765">
        <v>0</v>
      </c>
      <c r="E1765">
        <v>2.0351863054186041E-3</v>
      </c>
      <c r="F1765">
        <v>7.8391856724501705E-2</v>
      </c>
      <c r="G1765">
        <v>0.1159302540046608</v>
      </c>
      <c r="H1765">
        <v>7.917215707214445E-2</v>
      </c>
      <c r="I1765">
        <v>7.8052619305831156E-2</v>
      </c>
      <c r="J1765">
        <v>7.6673540179850286E-2</v>
      </c>
      <c r="K1765">
        <v>8.6845451627714162E-2</v>
      </c>
      <c r="L1765">
        <v>6.5464042794834337E-2</v>
      </c>
      <c r="M1765">
        <v>4.5492060179702032E-2</v>
      </c>
      <c r="N1765">
        <v>1.8789728613435759E-2</v>
      </c>
      <c r="O1765">
        <v>6.626753337668192E-3</v>
      </c>
      <c r="P1765">
        <v>8.3469960156949892E-6</v>
      </c>
      <c r="Q1765">
        <v>2.8597282239804278E-6</v>
      </c>
      <c r="R1765">
        <v>1.8892612209825001E-31</v>
      </c>
      <c r="S1765">
        <v>0.65348485687000124</v>
      </c>
    </row>
    <row r="1766" spans="1:19" x14ac:dyDescent="0.35">
      <c r="A1766" s="34"/>
      <c r="B1766" s="1" t="s">
        <v>4</v>
      </c>
      <c r="C1766">
        <v>0</v>
      </c>
      <c r="D1766">
        <v>0</v>
      </c>
      <c r="E1766">
        <v>4.9156449018418159E-3</v>
      </c>
      <c r="F1766">
        <v>7.813599353618543E-2</v>
      </c>
      <c r="G1766">
        <v>0.27912277671933589</v>
      </c>
      <c r="H1766">
        <v>0.3176595774557272</v>
      </c>
      <c r="I1766">
        <v>0.28037321469871079</v>
      </c>
      <c r="J1766">
        <v>0.32644985958781131</v>
      </c>
      <c r="K1766">
        <v>0.2505979657819577</v>
      </c>
      <c r="L1766">
        <v>0.19189995144411501</v>
      </c>
      <c r="M1766">
        <v>0.17338931879889061</v>
      </c>
      <c r="N1766">
        <v>6.9339567094027069E-2</v>
      </c>
      <c r="O1766">
        <v>3.3681215113061512E-2</v>
      </c>
      <c r="P1766">
        <v>9.8611340668542582E-6</v>
      </c>
      <c r="Q1766">
        <v>1.326093870262973E-5</v>
      </c>
      <c r="R1766">
        <v>3.7431804801341289E-6</v>
      </c>
      <c r="S1766">
        <v>2.0055919503849138</v>
      </c>
    </row>
    <row r="1767" spans="1:19" x14ac:dyDescent="0.35">
      <c r="A1767" s="34"/>
      <c r="B1767" s="1" t="s">
        <v>5</v>
      </c>
      <c r="C1767">
        <v>0</v>
      </c>
      <c r="D1767">
        <v>0</v>
      </c>
      <c r="E1767">
        <v>7.5070873088883749E-3</v>
      </c>
      <c r="F1767">
        <v>8.1555381430395688E-2</v>
      </c>
      <c r="G1767">
        <v>0.31543460789652877</v>
      </c>
      <c r="H1767">
        <v>0.63077774606163095</v>
      </c>
      <c r="I1767">
        <v>0.47732720322078981</v>
      </c>
      <c r="J1767">
        <v>0.49248514835268192</v>
      </c>
      <c r="K1767">
        <v>0.46258464235108437</v>
      </c>
      <c r="L1767">
        <v>0.31009366206007588</v>
      </c>
      <c r="M1767">
        <v>0.30163524593950503</v>
      </c>
      <c r="N1767">
        <v>0.12129832319244629</v>
      </c>
      <c r="O1767">
        <v>5.3348152357615093E-2</v>
      </c>
      <c r="P1767">
        <v>1.606746272092466E-5</v>
      </c>
      <c r="Q1767">
        <v>1.0118260764952541E-5</v>
      </c>
      <c r="R1767">
        <v>3.01442534314934E-6</v>
      </c>
      <c r="S1767">
        <v>3.254076400320471</v>
      </c>
    </row>
    <row r="1768" spans="1:19" x14ac:dyDescent="0.35">
      <c r="A1768" s="34"/>
      <c r="B1768" s="1" t="s">
        <v>6</v>
      </c>
      <c r="C1768">
        <v>0</v>
      </c>
      <c r="D1768">
        <v>0</v>
      </c>
      <c r="E1768">
        <v>8.9951513511544422E-3</v>
      </c>
      <c r="F1768">
        <v>4.660843091247336E-2</v>
      </c>
      <c r="G1768">
        <v>0.23113857573527019</v>
      </c>
      <c r="H1768">
        <v>0.45254806354053001</v>
      </c>
      <c r="I1768">
        <v>0.62629429123271352</v>
      </c>
      <c r="J1768">
        <v>0.58042852518174526</v>
      </c>
      <c r="K1768">
        <v>0.52886197323104411</v>
      </c>
      <c r="L1768">
        <v>0.41283917946119081</v>
      </c>
      <c r="M1768">
        <v>0.29468053959022339</v>
      </c>
      <c r="N1768">
        <v>0.14965547841169591</v>
      </c>
      <c r="O1768">
        <v>5.2826075413616919E-2</v>
      </c>
      <c r="P1768">
        <v>1.6379556286167829E-5</v>
      </c>
      <c r="Q1768">
        <v>4.1010085071125459E-6</v>
      </c>
      <c r="R1768">
        <v>3.4947898021319551E-6</v>
      </c>
      <c r="S1768">
        <v>3.3849002594162521</v>
      </c>
    </row>
    <row r="1769" spans="1:19" x14ac:dyDescent="0.35">
      <c r="A1769" s="34"/>
      <c r="B1769" s="1" t="s">
        <v>7</v>
      </c>
      <c r="C1769">
        <v>0</v>
      </c>
      <c r="D1769">
        <v>0</v>
      </c>
      <c r="E1769">
        <v>5.8456253381614833E-3</v>
      </c>
      <c r="F1769">
        <v>9.8241343619091731E-2</v>
      </c>
      <c r="G1769">
        <v>0.202619479628706</v>
      </c>
      <c r="H1769">
        <v>0.44918754080937029</v>
      </c>
      <c r="I1769">
        <v>0.50866609590371703</v>
      </c>
      <c r="J1769">
        <v>0.74278770527366811</v>
      </c>
      <c r="K1769">
        <v>0.73471097652532724</v>
      </c>
      <c r="L1769">
        <v>0.48612895878128082</v>
      </c>
      <c r="M1769">
        <v>0.41886092997307911</v>
      </c>
      <c r="N1769">
        <v>0.14506883319398101</v>
      </c>
      <c r="O1769">
        <v>3.9563191203289542E-2</v>
      </c>
      <c r="P1769">
        <v>1.2298852979232539E-5</v>
      </c>
      <c r="Q1769">
        <v>9.1351283341708809E-6</v>
      </c>
      <c r="R1769">
        <v>6.020974158389122E-6</v>
      </c>
      <c r="S1769">
        <v>3.8317081352051439</v>
      </c>
    </row>
    <row r="1770" spans="1:19" x14ac:dyDescent="0.35">
      <c r="A1770" s="34"/>
      <c r="B1770" s="1" t="s">
        <v>8</v>
      </c>
      <c r="C1770">
        <v>0</v>
      </c>
      <c r="D1770">
        <v>0</v>
      </c>
      <c r="E1770">
        <v>6.7161306618921173E-3</v>
      </c>
      <c r="F1770">
        <v>6.2382591957193277E-2</v>
      </c>
      <c r="G1770">
        <v>0.24247782778231181</v>
      </c>
      <c r="H1770">
        <v>0.45168614945576419</v>
      </c>
      <c r="I1770">
        <v>0.56340181259718425</v>
      </c>
      <c r="J1770">
        <v>0.6371580398781489</v>
      </c>
      <c r="K1770">
        <v>0.79365937486251703</v>
      </c>
      <c r="L1770">
        <v>0.60973003843737406</v>
      </c>
      <c r="M1770">
        <v>0.51858809446650234</v>
      </c>
      <c r="N1770">
        <v>0.15660171145146901</v>
      </c>
      <c r="O1770">
        <v>5.898207168473904E-2</v>
      </c>
      <c r="P1770">
        <v>1.4362616105122531E-5</v>
      </c>
      <c r="Q1770">
        <v>1.0272156668633031E-5</v>
      </c>
      <c r="R1770">
        <v>1.2950389341679861E-5</v>
      </c>
      <c r="S1770">
        <v>4.1014214283972112</v>
      </c>
    </row>
    <row r="1771" spans="1:19" x14ac:dyDescent="0.35">
      <c r="A1771" s="34"/>
      <c r="B1771" s="1" t="s">
        <v>9</v>
      </c>
      <c r="C1771">
        <v>0</v>
      </c>
      <c r="D1771">
        <v>0</v>
      </c>
      <c r="E1771">
        <v>8.5677059109113898E-3</v>
      </c>
      <c r="F1771">
        <v>7.455633472484656E-2</v>
      </c>
      <c r="G1771">
        <v>0.1580115967226684</v>
      </c>
      <c r="H1771">
        <v>0.32464988207282108</v>
      </c>
      <c r="I1771">
        <v>0.44019272139199461</v>
      </c>
      <c r="J1771">
        <v>0.5114259334102923</v>
      </c>
      <c r="K1771">
        <v>0.53794601944207909</v>
      </c>
      <c r="L1771">
        <v>0.50199292698221598</v>
      </c>
      <c r="M1771">
        <v>0.38263980662916031</v>
      </c>
      <c r="N1771">
        <v>0.16947198435015151</v>
      </c>
      <c r="O1771">
        <v>4.491840781407673E-2</v>
      </c>
      <c r="P1771">
        <v>1.6281037030972492E-5</v>
      </c>
      <c r="Q1771">
        <v>1.082436104787482E-5</v>
      </c>
      <c r="R1771">
        <v>6.091723387356965E-6</v>
      </c>
      <c r="S1771">
        <v>3.154406516572684</v>
      </c>
    </row>
    <row r="1772" spans="1:19" x14ac:dyDescent="0.35">
      <c r="A1772" s="34"/>
      <c r="B1772" s="1" t="s">
        <v>10</v>
      </c>
      <c r="C1772">
        <v>0</v>
      </c>
      <c r="D1772">
        <v>0</v>
      </c>
      <c r="E1772">
        <v>1.075706731603694E-2</v>
      </c>
      <c r="F1772">
        <v>6.4756210231529873E-2</v>
      </c>
      <c r="G1772">
        <v>0.15272592987394401</v>
      </c>
      <c r="H1772">
        <v>0.3798144965250897</v>
      </c>
      <c r="I1772">
        <v>0.46820354438512363</v>
      </c>
      <c r="J1772">
        <v>0.51523162695795777</v>
      </c>
      <c r="K1772">
        <v>0.70934846924352724</v>
      </c>
      <c r="L1772">
        <v>0.65420415149922573</v>
      </c>
      <c r="M1772">
        <v>0.58813870663809564</v>
      </c>
      <c r="N1772">
        <v>0.24835377952388951</v>
      </c>
      <c r="O1772">
        <v>6.2336300157220047E-2</v>
      </c>
      <c r="P1772">
        <v>1.180797212969506E-5</v>
      </c>
      <c r="Q1772">
        <v>1.1822664543445789E-5</v>
      </c>
      <c r="R1772">
        <v>1.01613164687284E-5</v>
      </c>
      <c r="S1772">
        <v>3.8539040743047819</v>
      </c>
    </row>
    <row r="1773" spans="1:19" x14ac:dyDescent="0.35">
      <c r="A1773" s="34"/>
      <c r="B1773" s="1" t="s">
        <v>11</v>
      </c>
      <c r="C1773">
        <v>0</v>
      </c>
      <c r="D1773">
        <v>0</v>
      </c>
      <c r="E1773">
        <v>1.4860507845580011E-2</v>
      </c>
      <c r="F1773">
        <v>3.9015034284005087E-2</v>
      </c>
      <c r="G1773">
        <v>9.2261711348366165E-2</v>
      </c>
      <c r="H1773">
        <v>0.20152138300291961</v>
      </c>
      <c r="I1773">
        <v>0.2963088477678209</v>
      </c>
      <c r="J1773">
        <v>0.2952453119373627</v>
      </c>
      <c r="K1773">
        <v>0.38375282314685061</v>
      </c>
      <c r="L1773">
        <v>0.28944396221717811</v>
      </c>
      <c r="M1773">
        <v>0.31755025368663781</v>
      </c>
      <c r="N1773">
        <v>0.17295225612734841</v>
      </c>
      <c r="O1773">
        <v>5.2721882664342898E-2</v>
      </c>
      <c r="P1773">
        <v>1.349783035371988E-5</v>
      </c>
      <c r="Q1773">
        <v>6.587399251519834E-6</v>
      </c>
      <c r="R1773">
        <v>6.6571675591286492E-6</v>
      </c>
      <c r="S1773">
        <v>2.1556607164255759</v>
      </c>
    </row>
    <row r="1774" spans="1:19" x14ac:dyDescent="0.35">
      <c r="A1774" s="34"/>
      <c r="B1774" s="1" t="s">
        <v>12</v>
      </c>
      <c r="C1774">
        <v>0</v>
      </c>
      <c r="D1774">
        <v>0</v>
      </c>
      <c r="E1774">
        <v>7.8096105691315403E-3</v>
      </c>
      <c r="F1774">
        <v>8.235746109516412E-3</v>
      </c>
      <c r="G1774">
        <v>5.7087359012686148E-2</v>
      </c>
      <c r="H1774">
        <v>0.1208288363035985</v>
      </c>
      <c r="I1774">
        <v>0.1407589607295695</v>
      </c>
      <c r="J1774">
        <v>0.17579376144776909</v>
      </c>
      <c r="K1774">
        <v>0.19325853861403511</v>
      </c>
      <c r="L1774">
        <v>0.18043007467118871</v>
      </c>
      <c r="M1774">
        <v>0.1631357718105077</v>
      </c>
      <c r="N1774">
        <v>0.1096064433635744</v>
      </c>
      <c r="O1774">
        <v>2.8152664980759141E-2</v>
      </c>
      <c r="P1774">
        <v>2.030195801259054E-5</v>
      </c>
      <c r="Q1774">
        <v>8.2610215574613784E-6</v>
      </c>
      <c r="R1774">
        <v>1.483981821636681E-5</v>
      </c>
      <c r="S1774">
        <v>1.185141170410122</v>
      </c>
    </row>
    <row r="1775" spans="1:19" x14ac:dyDescent="0.35">
      <c r="A1775" s="34"/>
      <c r="B1775" s="1" t="s">
        <v>13</v>
      </c>
      <c r="C1775">
        <v>7.602995211457355E-6</v>
      </c>
      <c r="D1775">
        <v>3.3632675385513442E-6</v>
      </c>
      <c r="E1775">
        <v>7.6485529562267413E-6</v>
      </c>
      <c r="F1775">
        <v>2.276215322644046E-5</v>
      </c>
      <c r="G1775">
        <v>3.1493335121439779E-5</v>
      </c>
      <c r="H1775">
        <v>7.8930841022094474E-5</v>
      </c>
      <c r="I1775">
        <v>7.2421284181055644E-5</v>
      </c>
      <c r="J1775">
        <v>2.9174820295804419E-5</v>
      </c>
      <c r="K1775">
        <v>6.6187373191408909E-5</v>
      </c>
      <c r="L1775">
        <v>5.9569323761485908E-5</v>
      </c>
      <c r="M1775">
        <v>7.7071349967688558E-5</v>
      </c>
      <c r="N1775">
        <v>5.3068774755054708E-5</v>
      </c>
      <c r="O1775">
        <v>4.6603011672983138E-5</v>
      </c>
      <c r="P1775">
        <v>1.41633235369618E-5</v>
      </c>
      <c r="Q1775">
        <v>2.490662050944626E-5</v>
      </c>
      <c r="R1775">
        <v>1.191090375257413E-5</v>
      </c>
      <c r="S1775">
        <v>6.0687793070067367E-4</v>
      </c>
    </row>
    <row r="1776" spans="1:19" x14ac:dyDescent="0.35">
      <c r="A1776" s="34"/>
      <c r="B1776" s="1" t="s">
        <v>14</v>
      </c>
      <c r="C1776">
        <v>5.7886384028014932E-55</v>
      </c>
      <c r="D1776">
        <v>7.8878514941672328E-42</v>
      </c>
      <c r="E1776">
        <v>2.5483041238549718E-6</v>
      </c>
      <c r="F1776">
        <v>2.6064819095335219E-5</v>
      </c>
      <c r="G1776">
        <v>1.6803620529205902E-5</v>
      </c>
      <c r="H1776">
        <v>2.1244673880160619E-5</v>
      </c>
      <c r="I1776">
        <v>3.5726760291416863E-5</v>
      </c>
      <c r="J1776">
        <v>4.0237703289940033E-5</v>
      </c>
      <c r="K1776">
        <v>3.5640193483851463E-5</v>
      </c>
      <c r="L1776">
        <v>3.0976925222088772E-5</v>
      </c>
      <c r="M1776">
        <v>2.1305338212640379E-5</v>
      </c>
      <c r="N1776">
        <v>4.497094136823173E-5</v>
      </c>
      <c r="O1776">
        <v>2.6136837287911721E-5</v>
      </c>
      <c r="P1776">
        <v>1.6826620345055789E-5</v>
      </c>
      <c r="Q1776">
        <v>1.6651432203896709E-5</v>
      </c>
      <c r="R1776">
        <v>2.6082281328611461E-5</v>
      </c>
      <c r="S1776">
        <v>3.612164506622016E-4</v>
      </c>
    </row>
    <row r="1777" spans="1:19" x14ac:dyDescent="0.35">
      <c r="A1777" s="34"/>
      <c r="B1777" s="1" t="s">
        <v>15</v>
      </c>
      <c r="C1777">
        <v>2.3572127101661981E-141</v>
      </c>
      <c r="D1777">
        <v>9.0687167409415162E-97</v>
      </c>
      <c r="E1777">
        <v>1.186371221506312E-89</v>
      </c>
      <c r="F1777">
        <v>9.3993407642334476E-22</v>
      </c>
      <c r="G1777">
        <v>4.6600045172900577E-5</v>
      </c>
      <c r="H1777">
        <v>4.6966401121414998E-5</v>
      </c>
      <c r="I1777">
        <v>4.6931608219698722E-5</v>
      </c>
      <c r="J1777">
        <v>8.4218404379323794E-5</v>
      </c>
      <c r="K1777">
        <v>2.7778816787032399E-5</v>
      </c>
      <c r="L1777">
        <v>1.0329437771122591E-5</v>
      </c>
      <c r="M1777">
        <v>1.068036175255475E-5</v>
      </c>
      <c r="N1777">
        <v>7.2634182602282728E-75</v>
      </c>
      <c r="O1777">
        <v>1.1007397129367039E-65</v>
      </c>
      <c r="P1777">
        <v>1.0283167122541059E-5</v>
      </c>
      <c r="Q1777">
        <v>5.1690299352079659E-49</v>
      </c>
      <c r="R1777">
        <v>8.2804050872286741E-43</v>
      </c>
      <c r="S1777">
        <v>2.837882423265888E-4</v>
      </c>
    </row>
    <row r="1778" spans="1:19" x14ac:dyDescent="0.35">
      <c r="A1778" s="34" t="s">
        <v>130</v>
      </c>
      <c r="B1778" s="1" t="s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8.2060452414479945E-92</v>
      </c>
      <c r="Q1778">
        <v>1.2058515015357481E-5</v>
      </c>
      <c r="R1778">
        <v>3.1643683381115669E-125</v>
      </c>
      <c r="S1778">
        <v>1.2058515015357481E-5</v>
      </c>
    </row>
    <row r="1779" spans="1:19" x14ac:dyDescent="0.35">
      <c r="A1779" s="34"/>
      <c r="B1779" s="1" t="s">
        <v>1</v>
      </c>
      <c r="C1779">
        <v>0</v>
      </c>
      <c r="D1779">
        <v>5.9638371493776557E-3</v>
      </c>
      <c r="E1779">
        <v>1.406448555679892E-71</v>
      </c>
      <c r="F1779">
        <v>7.2137154216559992E-59</v>
      </c>
      <c r="G1779">
        <v>5.3254604307215381E-6</v>
      </c>
      <c r="H1779">
        <v>1.8378136859608599E-2</v>
      </c>
      <c r="I1779">
        <v>4.7765152999823597E-2</v>
      </c>
      <c r="J1779">
        <v>1.049975878320172E-2</v>
      </c>
      <c r="K1779">
        <v>3.7429921824630882E-2</v>
      </c>
      <c r="L1779">
        <v>8.593207793678434E-3</v>
      </c>
      <c r="M1779">
        <v>2.0112744994049501E-3</v>
      </c>
      <c r="N1779">
        <v>1.692060577808252E-3</v>
      </c>
      <c r="O1779">
        <v>1.8514752067083139E-56</v>
      </c>
      <c r="P1779">
        <v>1.3495557764948161E-5</v>
      </c>
      <c r="Q1779">
        <v>7.6459132509916683E-79</v>
      </c>
      <c r="R1779">
        <v>2.383920728025148E-65</v>
      </c>
      <c r="S1779">
        <v>0.13235217150572981</v>
      </c>
    </row>
    <row r="1780" spans="1:19" x14ac:dyDescent="0.35">
      <c r="A1780" s="34"/>
      <c r="B1780" s="1" t="s">
        <v>2</v>
      </c>
      <c r="C1780">
        <v>0</v>
      </c>
      <c r="D1780">
        <v>3.6420972232803681E-3</v>
      </c>
      <c r="E1780">
        <v>4.4520495738930368E-2</v>
      </c>
      <c r="F1780">
        <v>1.0894116336012749E-2</v>
      </c>
      <c r="G1780">
        <v>1.3345358504597289E-2</v>
      </c>
      <c r="H1780">
        <v>3.8716357232616429E-3</v>
      </c>
      <c r="I1780">
        <v>3.1807311724641893E-2</v>
      </c>
      <c r="J1780">
        <v>8.9381905135328711E-3</v>
      </c>
      <c r="K1780">
        <v>2.8749698290261749E-2</v>
      </c>
      <c r="L1780">
        <v>1.364988863191114E-2</v>
      </c>
      <c r="M1780">
        <v>4.7068384701322444E-3</v>
      </c>
      <c r="N1780">
        <v>1.1128715431199049E-8</v>
      </c>
      <c r="O1780">
        <v>1.492457462923686E-17</v>
      </c>
      <c r="P1780">
        <v>2.7978031705087359E-53</v>
      </c>
      <c r="Q1780">
        <v>4.9580076999148522E-6</v>
      </c>
      <c r="R1780">
        <v>3.7771808267144161E-102</v>
      </c>
      <c r="S1780">
        <v>0.16413060029297771</v>
      </c>
    </row>
    <row r="1781" spans="1:19" x14ac:dyDescent="0.35">
      <c r="A1781" s="34"/>
      <c r="B1781" s="1" t="s">
        <v>3</v>
      </c>
      <c r="C1781">
        <v>0</v>
      </c>
      <c r="D1781">
        <v>1.7472421132828451E-2</v>
      </c>
      <c r="E1781">
        <v>1.9417154899230529E-2</v>
      </c>
      <c r="F1781">
        <v>0.37607249779514312</v>
      </c>
      <c r="G1781">
        <v>0.34573006848703158</v>
      </c>
      <c r="H1781">
        <v>0.19936189784761621</v>
      </c>
      <c r="I1781">
        <v>0.18682219913433221</v>
      </c>
      <c r="J1781">
        <v>0.1712396237447833</v>
      </c>
      <c r="K1781">
        <v>0.174816342798158</v>
      </c>
      <c r="L1781">
        <v>0.1126427283404956</v>
      </c>
      <c r="M1781">
        <v>5.7604666537012628E-2</v>
      </c>
      <c r="N1781">
        <v>2.624092415410163E-2</v>
      </c>
      <c r="O1781">
        <v>6.7916755160665043E-3</v>
      </c>
      <c r="P1781">
        <v>8.3469960156949892E-6</v>
      </c>
      <c r="Q1781">
        <v>2.8597282239804278E-6</v>
      </c>
      <c r="R1781">
        <v>1.8892612209825001E-31</v>
      </c>
      <c r="S1781">
        <v>1.6942234071110389</v>
      </c>
    </row>
    <row r="1782" spans="1:19" x14ac:dyDescent="0.35">
      <c r="A1782" s="34"/>
      <c r="B1782" s="1" t="s">
        <v>4</v>
      </c>
      <c r="C1782">
        <v>0</v>
      </c>
      <c r="D1782">
        <v>1.6681209042107559E-2</v>
      </c>
      <c r="E1782">
        <v>2.9154236150393462E-2</v>
      </c>
      <c r="F1782">
        <v>0.23301909090513681</v>
      </c>
      <c r="G1782">
        <v>0.51745833018770038</v>
      </c>
      <c r="H1782">
        <v>0.49724608985244562</v>
      </c>
      <c r="I1782">
        <v>0.41717402583882862</v>
      </c>
      <c r="J1782">
        <v>0.45322616725747311</v>
      </c>
      <c r="K1782">
        <v>0.31358280088170831</v>
      </c>
      <c r="L1782">
        <v>0.20526501954796519</v>
      </c>
      <c r="M1782">
        <v>0.13648475465758489</v>
      </c>
      <c r="N1782">
        <v>6.0197642783569413E-2</v>
      </c>
      <c r="O1782">
        <v>2.1458710230616979E-2</v>
      </c>
      <c r="P1782">
        <v>9.8611340668542582E-6</v>
      </c>
      <c r="Q1782">
        <v>1.326093870262973E-5</v>
      </c>
      <c r="R1782">
        <v>3.7431804801341289E-6</v>
      </c>
      <c r="S1782">
        <v>2.9009749425887801</v>
      </c>
    </row>
    <row r="1783" spans="1:19" x14ac:dyDescent="0.35">
      <c r="A1783" s="34"/>
      <c r="B1783" s="1" t="s">
        <v>5</v>
      </c>
      <c r="C1783">
        <v>0</v>
      </c>
      <c r="D1783">
        <v>1.9181544715950759E-2</v>
      </c>
      <c r="E1783">
        <v>3.7594295294240618E-2</v>
      </c>
      <c r="F1783">
        <v>0.20536304962405039</v>
      </c>
      <c r="G1783">
        <v>0.493763250070899</v>
      </c>
      <c r="H1783">
        <v>0.83371017655913038</v>
      </c>
      <c r="I1783">
        <v>0.59968921998548141</v>
      </c>
      <c r="J1783">
        <v>0.57732577220929526</v>
      </c>
      <c r="K1783">
        <v>0.48875950997608641</v>
      </c>
      <c r="L1783">
        <v>0.28006722409246981</v>
      </c>
      <c r="M1783">
        <v>0.20048099413900139</v>
      </c>
      <c r="N1783">
        <v>8.8916523438611922E-2</v>
      </c>
      <c r="O1783">
        <v>2.8698854596487789E-2</v>
      </c>
      <c r="P1783">
        <v>1.606746272092466E-5</v>
      </c>
      <c r="Q1783">
        <v>1.0118260764952541E-5</v>
      </c>
      <c r="R1783">
        <v>3.01442534314934E-6</v>
      </c>
      <c r="S1783">
        <v>3.8535796148505339</v>
      </c>
    </row>
    <row r="1784" spans="1:19" x14ac:dyDescent="0.35">
      <c r="A1784" s="34"/>
      <c r="B1784" s="1" t="s">
        <v>6</v>
      </c>
      <c r="C1784">
        <v>0</v>
      </c>
      <c r="D1784">
        <v>3.0610898781513289E-2</v>
      </c>
      <c r="E1784">
        <v>4.2818384049342122E-2</v>
      </c>
      <c r="F1784">
        <v>0.1115592229794439</v>
      </c>
      <c r="G1784">
        <v>0.34391662652138161</v>
      </c>
      <c r="H1784">
        <v>0.56855798998958107</v>
      </c>
      <c r="I1784">
        <v>0.74792805791451489</v>
      </c>
      <c r="J1784">
        <v>0.64676702726587598</v>
      </c>
      <c r="K1784">
        <v>0.53115058972209983</v>
      </c>
      <c r="L1784">
        <v>0.35442277340636807</v>
      </c>
      <c r="M1784">
        <v>0.18617179789961341</v>
      </c>
      <c r="N1784">
        <v>0.1042777405796049</v>
      </c>
      <c r="O1784">
        <v>2.701250402372856E-2</v>
      </c>
      <c r="P1784">
        <v>1.6379556286167829E-5</v>
      </c>
      <c r="Q1784">
        <v>4.1010085071125459E-6</v>
      </c>
      <c r="R1784">
        <v>3.4947898021319551E-6</v>
      </c>
      <c r="S1784">
        <v>3.695217588487663</v>
      </c>
    </row>
    <row r="1785" spans="1:19" x14ac:dyDescent="0.35">
      <c r="A1785" s="34"/>
      <c r="B1785" s="1" t="s">
        <v>7</v>
      </c>
      <c r="C1785">
        <v>0</v>
      </c>
      <c r="D1785">
        <v>2.0711247410643261E-2</v>
      </c>
      <c r="E1785">
        <v>2.5963935737471619E-2</v>
      </c>
      <c r="F1785">
        <v>0.21940829493531391</v>
      </c>
      <c r="G1785">
        <v>0.28130644712107827</v>
      </c>
      <c r="H1785">
        <v>0.52656926758500466</v>
      </c>
      <c r="I1785">
        <v>0.56680270601030902</v>
      </c>
      <c r="J1785">
        <v>0.77229207934821364</v>
      </c>
      <c r="K1785">
        <v>0.688508975050653</v>
      </c>
      <c r="L1785">
        <v>0.38941256179552369</v>
      </c>
      <c r="M1785">
        <v>0.24691645876675131</v>
      </c>
      <c r="N1785">
        <v>9.4317191818146698E-2</v>
      </c>
      <c r="O1785">
        <v>1.887667780667443E-2</v>
      </c>
      <c r="P1785">
        <v>1.2298852979232539E-5</v>
      </c>
      <c r="Q1785">
        <v>9.1351283341708809E-6</v>
      </c>
      <c r="R1785">
        <v>6.020974158389122E-6</v>
      </c>
      <c r="S1785">
        <v>3.851113298341255</v>
      </c>
    </row>
    <row r="1786" spans="1:19" x14ac:dyDescent="0.35">
      <c r="A1786" s="34"/>
      <c r="B1786" s="1" t="s">
        <v>8</v>
      </c>
      <c r="C1786">
        <v>0</v>
      </c>
      <c r="D1786">
        <v>1.069564813080655E-2</v>
      </c>
      <c r="E1786">
        <v>2.688653827167296E-2</v>
      </c>
      <c r="F1786">
        <v>0.12557360662911379</v>
      </c>
      <c r="G1786">
        <v>0.3034217622255107</v>
      </c>
      <c r="H1786">
        <v>0.47724433727186211</v>
      </c>
      <c r="I1786">
        <v>0.56583989804228252</v>
      </c>
      <c r="J1786">
        <v>0.5970906152191735</v>
      </c>
      <c r="K1786">
        <v>0.67035280627912386</v>
      </c>
      <c r="L1786">
        <v>0.44022252337778639</v>
      </c>
      <c r="M1786">
        <v>0.27553637018822008</v>
      </c>
      <c r="N1786">
        <v>9.1767616382029071E-2</v>
      </c>
      <c r="O1786">
        <v>2.5364743474868511E-2</v>
      </c>
      <c r="P1786">
        <v>1.4362616105122531E-5</v>
      </c>
      <c r="Q1786">
        <v>1.0272156668633031E-5</v>
      </c>
      <c r="R1786">
        <v>1.2950389341679861E-5</v>
      </c>
      <c r="S1786">
        <v>3.6100340506545652</v>
      </c>
    </row>
    <row r="1787" spans="1:19" x14ac:dyDescent="0.35">
      <c r="A1787" s="34"/>
      <c r="B1787" s="1" t="s">
        <v>9</v>
      </c>
      <c r="C1787">
        <v>0</v>
      </c>
      <c r="D1787">
        <v>4.9809727527289254E-3</v>
      </c>
      <c r="E1787">
        <v>2.9318766156343559E-2</v>
      </c>
      <c r="F1787">
        <v>0.12828766143872561</v>
      </c>
      <c r="G1787">
        <v>0.16901647575210149</v>
      </c>
      <c r="H1787">
        <v>0.2932139620979019</v>
      </c>
      <c r="I1787">
        <v>0.37790581153820368</v>
      </c>
      <c r="J1787">
        <v>0.40967664916990271</v>
      </c>
      <c r="K1787">
        <v>0.38839476356904362</v>
      </c>
      <c r="L1787">
        <v>0.30981158407028431</v>
      </c>
      <c r="M1787">
        <v>0.1737848548929492</v>
      </c>
      <c r="N1787">
        <v>8.4889944262242001E-2</v>
      </c>
      <c r="O1787">
        <v>1.6512019473759978E-2</v>
      </c>
      <c r="P1787">
        <v>1.6281037030972492E-5</v>
      </c>
      <c r="Q1787">
        <v>1.082436104787482E-5</v>
      </c>
      <c r="R1787">
        <v>6.091723387356965E-6</v>
      </c>
      <c r="S1787">
        <v>2.3858266622956541</v>
      </c>
    </row>
    <row r="1788" spans="1:19" x14ac:dyDescent="0.35">
      <c r="A1788" s="34"/>
      <c r="B1788" s="1" t="s">
        <v>10</v>
      </c>
      <c r="C1788">
        <v>0</v>
      </c>
      <c r="D1788">
        <v>5.9651514562774884E-4</v>
      </c>
      <c r="E1788">
        <v>2.7089235462975449E-2</v>
      </c>
      <c r="F1788">
        <v>8.19980427760965E-2</v>
      </c>
      <c r="G1788">
        <v>0.12021940689941819</v>
      </c>
      <c r="H1788">
        <v>0.25244260701226467</v>
      </c>
      <c r="I1788">
        <v>0.29579929425391138</v>
      </c>
      <c r="J1788">
        <v>0.30372651080459412</v>
      </c>
      <c r="K1788">
        <v>0.37689122542429809</v>
      </c>
      <c r="L1788">
        <v>0.29712218009989377</v>
      </c>
      <c r="M1788">
        <v>0.19657272690125799</v>
      </c>
      <c r="N1788">
        <v>9.154841514416312E-2</v>
      </c>
      <c r="O1788">
        <v>1.6863145349134759E-2</v>
      </c>
      <c r="P1788">
        <v>1.180797212969506E-5</v>
      </c>
      <c r="Q1788">
        <v>1.1822664543445789E-5</v>
      </c>
      <c r="R1788">
        <v>1.01613164687284E-5</v>
      </c>
      <c r="S1788">
        <v>2.0609030972267779</v>
      </c>
    </row>
    <row r="1789" spans="1:19" x14ac:dyDescent="0.35">
      <c r="A1789" s="34"/>
      <c r="B1789" s="1" t="s">
        <v>11</v>
      </c>
      <c r="C1789">
        <v>0</v>
      </c>
      <c r="D1789">
        <v>6.7140785475609819E-3</v>
      </c>
      <c r="E1789">
        <v>4.1273668307234862E-2</v>
      </c>
      <c r="F1789">
        <v>5.4486713277177488E-2</v>
      </c>
      <c r="G1789">
        <v>8.0097666817250085E-2</v>
      </c>
      <c r="H1789">
        <v>0.14772323560262079</v>
      </c>
      <c r="I1789">
        <v>0.20646365563694399</v>
      </c>
      <c r="J1789">
        <v>0.19195514368113201</v>
      </c>
      <c r="K1789">
        <v>0.22487673687381329</v>
      </c>
      <c r="L1789">
        <v>0.14498491838563729</v>
      </c>
      <c r="M1789">
        <v>0.1170556876942645</v>
      </c>
      <c r="N1789">
        <v>7.0314168433559851E-2</v>
      </c>
      <c r="O1789">
        <v>1.57298661866473E-2</v>
      </c>
      <c r="P1789">
        <v>1.349783035371988E-5</v>
      </c>
      <c r="Q1789">
        <v>6.587399251519834E-6</v>
      </c>
      <c r="R1789">
        <v>6.6571675591286492E-6</v>
      </c>
      <c r="S1789">
        <v>1.3017022818410069</v>
      </c>
    </row>
    <row r="1790" spans="1:19" x14ac:dyDescent="0.35">
      <c r="A1790" s="34"/>
      <c r="B1790" s="1" t="s">
        <v>12</v>
      </c>
      <c r="C1790">
        <v>0</v>
      </c>
      <c r="D1790">
        <v>9.1762528563899806E-4</v>
      </c>
      <c r="E1790">
        <v>1.591791938708564E-2</v>
      </c>
      <c r="F1790">
        <v>8.4407118174440309E-3</v>
      </c>
      <c r="G1790">
        <v>3.6371048098243111E-2</v>
      </c>
      <c r="H1790">
        <v>6.5000361791251696E-2</v>
      </c>
      <c r="I1790">
        <v>7.1976802427826128E-2</v>
      </c>
      <c r="J1790">
        <v>8.3875999239338625E-2</v>
      </c>
      <c r="K1790">
        <v>8.3109207870385726E-2</v>
      </c>
      <c r="L1790">
        <v>6.6326146709255795E-2</v>
      </c>
      <c r="M1790">
        <v>4.413130430817272E-2</v>
      </c>
      <c r="N1790">
        <v>3.2701690458967772E-2</v>
      </c>
      <c r="O1790">
        <v>6.1641207083538976E-3</v>
      </c>
      <c r="P1790">
        <v>2.030195801259054E-5</v>
      </c>
      <c r="Q1790">
        <v>8.2610215574613784E-6</v>
      </c>
      <c r="R1790">
        <v>1.483981821636681E-5</v>
      </c>
      <c r="S1790">
        <v>0.51497634089975064</v>
      </c>
    </row>
    <row r="1791" spans="1:19" x14ac:dyDescent="0.35">
      <c r="A1791" s="34"/>
      <c r="B1791" s="1" t="s">
        <v>13</v>
      </c>
      <c r="C1791">
        <v>7.602995211457355E-6</v>
      </c>
      <c r="D1791">
        <v>3.3632675385513442E-6</v>
      </c>
      <c r="E1791">
        <v>7.6485529562267413E-6</v>
      </c>
      <c r="F1791">
        <v>2.276215322644046E-5</v>
      </c>
      <c r="G1791">
        <v>3.1493335121439779E-5</v>
      </c>
      <c r="H1791">
        <v>7.8930841022094474E-5</v>
      </c>
      <c r="I1791">
        <v>7.2421284181055644E-5</v>
      </c>
      <c r="J1791">
        <v>2.9174820295804419E-5</v>
      </c>
      <c r="K1791">
        <v>6.6187373191408909E-5</v>
      </c>
      <c r="L1791">
        <v>5.9569323761485908E-5</v>
      </c>
      <c r="M1791">
        <v>7.7071349967688558E-5</v>
      </c>
      <c r="N1791">
        <v>5.3068774755054708E-5</v>
      </c>
      <c r="O1791">
        <v>4.6603011672983138E-5</v>
      </c>
      <c r="P1791">
        <v>1.41633235369618E-5</v>
      </c>
      <c r="Q1791">
        <v>2.490662050944626E-5</v>
      </c>
      <c r="R1791">
        <v>1.191090375257413E-5</v>
      </c>
      <c r="S1791">
        <v>6.0687793070067367E-4</v>
      </c>
    </row>
    <row r="1792" spans="1:19" x14ac:dyDescent="0.35">
      <c r="A1792" s="34"/>
      <c r="B1792" s="1" t="s">
        <v>14</v>
      </c>
      <c r="C1792">
        <v>5.7886384028014932E-55</v>
      </c>
      <c r="D1792">
        <v>7.8878514941672328E-42</v>
      </c>
      <c r="E1792">
        <v>2.5483041238549718E-6</v>
      </c>
      <c r="F1792">
        <v>2.6064819095335219E-5</v>
      </c>
      <c r="G1792">
        <v>1.6803620529205902E-5</v>
      </c>
      <c r="H1792">
        <v>2.1244673880160619E-5</v>
      </c>
      <c r="I1792">
        <v>3.5726760291416863E-5</v>
      </c>
      <c r="J1792">
        <v>4.0237703289940033E-5</v>
      </c>
      <c r="K1792">
        <v>3.5640193483851463E-5</v>
      </c>
      <c r="L1792">
        <v>3.0976925222088772E-5</v>
      </c>
      <c r="M1792">
        <v>2.1305338212640379E-5</v>
      </c>
      <c r="N1792">
        <v>4.497094136823173E-5</v>
      </c>
      <c r="O1792">
        <v>2.6136837287911721E-5</v>
      </c>
      <c r="P1792">
        <v>1.6826620345055789E-5</v>
      </c>
      <c r="Q1792">
        <v>1.6651432203896709E-5</v>
      </c>
      <c r="R1792">
        <v>2.6082281328611461E-5</v>
      </c>
      <c r="S1792">
        <v>3.612164506622016E-4</v>
      </c>
    </row>
    <row r="1793" spans="1:19" x14ac:dyDescent="0.35">
      <c r="A1793" s="34"/>
      <c r="B1793" s="1" t="s">
        <v>15</v>
      </c>
      <c r="C1793">
        <v>2.3572127101661981E-141</v>
      </c>
      <c r="D1793">
        <v>9.0687167409415162E-97</v>
      </c>
      <c r="E1793">
        <v>1.186371221506312E-89</v>
      </c>
      <c r="F1793">
        <v>9.3993407642334476E-22</v>
      </c>
      <c r="G1793">
        <v>4.6600045172900577E-5</v>
      </c>
      <c r="H1793">
        <v>4.6966401121414998E-5</v>
      </c>
      <c r="I1793">
        <v>4.6931608219698722E-5</v>
      </c>
      <c r="J1793">
        <v>8.4218404379323794E-5</v>
      </c>
      <c r="K1793">
        <v>2.7778816787032399E-5</v>
      </c>
      <c r="L1793">
        <v>1.0329437771122591E-5</v>
      </c>
      <c r="M1793">
        <v>1.068036175255475E-5</v>
      </c>
      <c r="N1793">
        <v>7.2634182602282728E-75</v>
      </c>
      <c r="O1793">
        <v>1.1007397129367039E-65</v>
      </c>
      <c r="P1793">
        <v>1.0283167122541059E-5</v>
      </c>
      <c r="Q1793">
        <v>5.1690299352079659E-49</v>
      </c>
      <c r="R1793">
        <v>8.2804050872286741E-43</v>
      </c>
      <c r="S1793">
        <v>2.837882423265888E-4</v>
      </c>
    </row>
    <row r="1794" spans="1:19" x14ac:dyDescent="0.35">
      <c r="A1794" s="34" t="s">
        <v>131</v>
      </c>
      <c r="B1794" s="1" t="s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8.2060452414479945E-92</v>
      </c>
      <c r="Q1794">
        <v>1.2058515015357481E-5</v>
      </c>
      <c r="R1794">
        <v>3.1643683381115669E-125</v>
      </c>
      <c r="S1794">
        <v>1.2058515015357481E-5</v>
      </c>
    </row>
    <row r="1795" spans="1:19" x14ac:dyDescent="0.35">
      <c r="A1795" s="34"/>
      <c r="B1795" s="1" t="s">
        <v>1</v>
      </c>
      <c r="C1795">
        <v>0</v>
      </c>
      <c r="D1795">
        <v>1.508028587436022E-2</v>
      </c>
      <c r="E1795">
        <v>4.3250289226747421E-71</v>
      </c>
      <c r="F1795">
        <v>1.7959202609855311E-58</v>
      </c>
      <c r="G1795">
        <v>1.2027891326303391E-5</v>
      </c>
      <c r="H1795">
        <v>4.1674818640709113E-2</v>
      </c>
      <c r="I1795">
        <v>0.1069811940336879</v>
      </c>
      <c r="J1795">
        <v>2.405362602795692E-2</v>
      </c>
      <c r="K1795">
        <v>9.2435180407394818E-2</v>
      </c>
      <c r="L1795">
        <v>2.6560583966382931E-2</v>
      </c>
      <c r="M1795">
        <v>7.8141177804085631E-3</v>
      </c>
      <c r="N1795">
        <v>8.3913552620059079E-3</v>
      </c>
      <c r="O1795">
        <v>1.5171865115997011E-55</v>
      </c>
      <c r="P1795">
        <v>1.3495557764948161E-5</v>
      </c>
      <c r="Q1795">
        <v>7.6459132509916683E-79</v>
      </c>
      <c r="R1795">
        <v>2.383920728025148E-65</v>
      </c>
      <c r="S1795">
        <v>0.32301668544199769</v>
      </c>
    </row>
    <row r="1796" spans="1:19" x14ac:dyDescent="0.35">
      <c r="A1796" s="34"/>
      <c r="B1796" s="1" t="s">
        <v>2</v>
      </c>
      <c r="C1796">
        <v>0</v>
      </c>
      <c r="D1796">
        <v>1.119996587594076E-2</v>
      </c>
      <c r="E1796">
        <v>0.16649704207448179</v>
      </c>
      <c r="F1796">
        <v>3.2983855511062442E-2</v>
      </c>
      <c r="G1796">
        <v>3.6655904852126053E-2</v>
      </c>
      <c r="H1796">
        <v>1.067697170412151E-2</v>
      </c>
      <c r="I1796">
        <v>8.6637238082819742E-2</v>
      </c>
      <c r="J1796">
        <v>2.490188401525411E-2</v>
      </c>
      <c r="K1796">
        <v>8.6344172297037614E-2</v>
      </c>
      <c r="L1796">
        <v>5.1308908953516773E-2</v>
      </c>
      <c r="M1796">
        <v>2.223920541138685E-2</v>
      </c>
      <c r="N1796">
        <v>6.7118555980576103E-8</v>
      </c>
      <c r="O1796">
        <v>1.487319939901132E-16</v>
      </c>
      <c r="P1796">
        <v>2.7978031705087359E-53</v>
      </c>
      <c r="Q1796">
        <v>4.9580076999148522E-6</v>
      </c>
      <c r="R1796">
        <v>3.7771808267144161E-102</v>
      </c>
      <c r="S1796">
        <v>0.52945017390400362</v>
      </c>
    </row>
    <row r="1797" spans="1:19" x14ac:dyDescent="0.35">
      <c r="A1797" s="34"/>
      <c r="B1797" s="1" t="s">
        <v>3</v>
      </c>
      <c r="C1797">
        <v>0</v>
      </c>
      <c r="D1797">
        <v>4.3499186323203917E-2</v>
      </c>
      <c r="E1797">
        <v>5.8788855550861878E-2</v>
      </c>
      <c r="F1797">
        <v>0.92181520006667939</v>
      </c>
      <c r="G1797">
        <v>0.76880063182038194</v>
      </c>
      <c r="H1797">
        <v>0.44510107429743673</v>
      </c>
      <c r="I1797">
        <v>0.41197322718744289</v>
      </c>
      <c r="J1797">
        <v>0.3862333255642324</v>
      </c>
      <c r="K1797">
        <v>0.42505453051185471</v>
      </c>
      <c r="L1797">
        <v>0.34279123811539208</v>
      </c>
      <c r="M1797">
        <v>0.22034871315078239</v>
      </c>
      <c r="N1797">
        <v>0.1281266799534593</v>
      </c>
      <c r="O1797">
        <v>5.4795165979774942E-2</v>
      </c>
      <c r="P1797">
        <v>8.3469960156949892E-6</v>
      </c>
      <c r="Q1797">
        <v>2.8597282239804278E-6</v>
      </c>
      <c r="R1797">
        <v>1.8892612209825001E-31</v>
      </c>
      <c r="S1797">
        <v>4.2073390352457416</v>
      </c>
    </row>
    <row r="1798" spans="1:19" x14ac:dyDescent="0.35">
      <c r="A1798" s="34"/>
      <c r="B1798" s="1" t="s">
        <v>4</v>
      </c>
      <c r="C1798">
        <v>0</v>
      </c>
      <c r="D1798">
        <v>3.7675572311525893E-2</v>
      </c>
      <c r="E1798">
        <v>8.0078396245188338E-2</v>
      </c>
      <c r="F1798">
        <v>0.51816500976628233</v>
      </c>
      <c r="G1798">
        <v>1.0438936385522819</v>
      </c>
      <c r="H1798">
        <v>1.0071453427243651</v>
      </c>
      <c r="I1798">
        <v>0.83456864283500676</v>
      </c>
      <c r="J1798">
        <v>0.92739498626404959</v>
      </c>
      <c r="K1798">
        <v>0.69170217752258367</v>
      </c>
      <c r="L1798">
        <v>0.56669030851986413</v>
      </c>
      <c r="M1798">
        <v>0.47363226938845709</v>
      </c>
      <c r="N1798">
        <v>0.26665161674315768</v>
      </c>
      <c r="O1798">
        <v>0.15706275911416301</v>
      </c>
      <c r="P1798">
        <v>9.8611340668542582E-6</v>
      </c>
      <c r="Q1798">
        <v>1.326093870262973E-5</v>
      </c>
      <c r="R1798">
        <v>3.7431804801341289E-6</v>
      </c>
      <c r="S1798">
        <v>6.6046875852401747</v>
      </c>
    </row>
    <row r="1799" spans="1:19" x14ac:dyDescent="0.35">
      <c r="A1799" s="34"/>
      <c r="B1799" s="1" t="s">
        <v>5</v>
      </c>
      <c r="C1799">
        <v>0</v>
      </c>
      <c r="D1799">
        <v>4.3496650579569383E-2</v>
      </c>
      <c r="E1799">
        <v>0.1036753599212179</v>
      </c>
      <c r="F1799">
        <v>0.45849941736876199</v>
      </c>
      <c r="G1799">
        <v>1.000091037146053</v>
      </c>
      <c r="H1799">
        <v>1.695414052894886</v>
      </c>
      <c r="I1799">
        <v>1.204511493323694</v>
      </c>
      <c r="J1799">
        <v>1.1860708064585661</v>
      </c>
      <c r="K1799">
        <v>1.082435513507471</v>
      </c>
      <c r="L1799">
        <v>0.77630615802347291</v>
      </c>
      <c r="M1799">
        <v>0.69850617794817527</v>
      </c>
      <c r="N1799">
        <v>0.39544593297279051</v>
      </c>
      <c r="O1799">
        <v>0.21089878359441319</v>
      </c>
      <c r="P1799">
        <v>1.606746272092466E-5</v>
      </c>
      <c r="Q1799">
        <v>1.0118260764952541E-5</v>
      </c>
      <c r="R1799">
        <v>3.01442534314934E-6</v>
      </c>
      <c r="S1799">
        <v>8.8553805838879018</v>
      </c>
    </row>
    <row r="1800" spans="1:19" x14ac:dyDescent="0.35">
      <c r="A1800" s="34"/>
      <c r="B1800" s="1" t="s">
        <v>6</v>
      </c>
      <c r="C1800">
        <v>0</v>
      </c>
      <c r="D1800">
        <v>6.8560243114949238E-2</v>
      </c>
      <c r="E1800">
        <v>0.11662936388083681</v>
      </c>
      <c r="F1800">
        <v>0.24600616696690569</v>
      </c>
      <c r="G1800">
        <v>0.68801510752549022</v>
      </c>
      <c r="H1800">
        <v>1.141982564869263</v>
      </c>
      <c r="I1800">
        <v>1.4837767527822521</v>
      </c>
      <c r="J1800">
        <v>1.3123859515384411</v>
      </c>
      <c r="K1800">
        <v>1.16184584772977</v>
      </c>
      <c r="L1800">
        <v>0.97032315330585661</v>
      </c>
      <c r="M1800">
        <v>0.64067085473389651</v>
      </c>
      <c r="N1800">
        <v>0.45805779960069198</v>
      </c>
      <c r="O1800">
        <v>0.19606423804442419</v>
      </c>
      <c r="P1800">
        <v>1.6379556286167829E-5</v>
      </c>
      <c r="Q1800">
        <v>4.1010085071125459E-6</v>
      </c>
      <c r="R1800">
        <v>3.4947898021319551E-6</v>
      </c>
      <c r="S1800">
        <v>8.4843420194473715</v>
      </c>
    </row>
    <row r="1801" spans="1:19" x14ac:dyDescent="0.35">
      <c r="A1801" s="34"/>
      <c r="B1801" s="1" t="s">
        <v>7</v>
      </c>
      <c r="C1801">
        <v>0</v>
      </c>
      <c r="D1801">
        <v>4.7446861406485782E-2</v>
      </c>
      <c r="E1801">
        <v>7.2335772585639002E-2</v>
      </c>
      <c r="F1801">
        <v>0.49487842565892037</v>
      </c>
      <c r="G1801">
        <v>0.57561148828292741</v>
      </c>
      <c r="H1801">
        <v>1.0817955232984611</v>
      </c>
      <c r="I1801">
        <v>1.1501265174362569</v>
      </c>
      <c r="J1801">
        <v>1.602877185642096</v>
      </c>
      <c r="K1801">
        <v>1.5404422199162151</v>
      </c>
      <c r="L1801">
        <v>1.090459892651837</v>
      </c>
      <c r="M1801">
        <v>0.86911266678207555</v>
      </c>
      <c r="N1801">
        <v>0.42376442666166508</v>
      </c>
      <c r="O1801">
        <v>0.14014063130599069</v>
      </c>
      <c r="P1801">
        <v>1.2298852979232539E-5</v>
      </c>
      <c r="Q1801">
        <v>9.1351283341708809E-6</v>
      </c>
      <c r="R1801">
        <v>6.020974158389122E-6</v>
      </c>
      <c r="S1801">
        <v>9.0890190665840418</v>
      </c>
    </row>
    <row r="1802" spans="1:19" x14ac:dyDescent="0.35">
      <c r="A1802" s="34"/>
      <c r="B1802" s="1" t="s">
        <v>8</v>
      </c>
      <c r="C1802">
        <v>0</v>
      </c>
      <c r="D1802">
        <v>2.641347126443987E-2</v>
      </c>
      <c r="E1802">
        <v>8.0748530630200585E-2</v>
      </c>
      <c r="F1802">
        <v>0.30532403067169478</v>
      </c>
      <c r="G1802">
        <v>0.66928891842603544</v>
      </c>
      <c r="H1802">
        <v>1.056933335800823</v>
      </c>
      <c r="I1802">
        <v>1.23772570103749</v>
      </c>
      <c r="J1802">
        <v>1.3359064676414629</v>
      </c>
      <c r="K1802">
        <v>1.6168002941753981</v>
      </c>
      <c r="L1802">
        <v>1.3288903236287519</v>
      </c>
      <c r="M1802">
        <v>1.0454953682595289</v>
      </c>
      <c r="N1802">
        <v>0.44446772143054369</v>
      </c>
      <c r="O1802">
        <v>0.20299536479213559</v>
      </c>
      <c r="P1802">
        <v>1.4362616105122531E-5</v>
      </c>
      <c r="Q1802">
        <v>1.0272156668633031E-5</v>
      </c>
      <c r="R1802">
        <v>1.2950389341679861E-5</v>
      </c>
      <c r="S1802">
        <v>9.3510271129206188</v>
      </c>
    </row>
    <row r="1803" spans="1:19" x14ac:dyDescent="0.35">
      <c r="A1803" s="34"/>
      <c r="B1803" s="1" t="s">
        <v>9</v>
      </c>
      <c r="C1803">
        <v>0</v>
      </c>
      <c r="D1803">
        <v>1.539559477782515E-2</v>
      </c>
      <c r="E1803">
        <v>0.1102070459262538</v>
      </c>
      <c r="F1803">
        <v>0.3904014661876708</v>
      </c>
      <c r="G1803">
        <v>0.46661627490073732</v>
      </c>
      <c r="H1803">
        <v>0.81274702933431375</v>
      </c>
      <c r="I1803">
        <v>1.0346139870756119</v>
      </c>
      <c r="J1803">
        <v>1.1472047866559381</v>
      </c>
      <c r="K1803">
        <v>1.1724389726693909</v>
      </c>
      <c r="L1803">
        <v>1.170518993080546</v>
      </c>
      <c r="M1803">
        <v>0.82531366966255615</v>
      </c>
      <c r="N1803">
        <v>0.51460139166003027</v>
      </c>
      <c r="O1803">
        <v>0.16539400796375239</v>
      </c>
      <c r="P1803">
        <v>1.6281037030972492E-5</v>
      </c>
      <c r="Q1803">
        <v>1.082436104787482E-5</v>
      </c>
      <c r="R1803">
        <v>6.091723387356965E-6</v>
      </c>
      <c r="S1803">
        <v>7.8254864170160916</v>
      </c>
    </row>
    <row r="1804" spans="1:19" x14ac:dyDescent="0.35">
      <c r="A1804" s="34"/>
      <c r="B1804" s="1" t="s">
        <v>10</v>
      </c>
      <c r="C1804">
        <v>0</v>
      </c>
      <c r="D1804">
        <v>2.317555165698097E-3</v>
      </c>
      <c r="E1804">
        <v>0.12799314778304041</v>
      </c>
      <c r="F1804">
        <v>0.31365797760475478</v>
      </c>
      <c r="G1804">
        <v>0.41718791712054021</v>
      </c>
      <c r="H1804">
        <v>0.87954831495474217</v>
      </c>
      <c r="I1804">
        <v>1.0179306899185849</v>
      </c>
      <c r="J1804">
        <v>1.06907639570174</v>
      </c>
      <c r="K1804">
        <v>1.430076291741786</v>
      </c>
      <c r="L1804">
        <v>1.4110492939527799</v>
      </c>
      <c r="M1804">
        <v>1.1734286164159129</v>
      </c>
      <c r="N1804">
        <v>0.69757649465983307</v>
      </c>
      <c r="O1804">
        <v>0.21231685025718811</v>
      </c>
      <c r="P1804">
        <v>1.180797212969506E-5</v>
      </c>
      <c r="Q1804">
        <v>1.1822664543445789E-5</v>
      </c>
      <c r="R1804">
        <v>1.01613164687284E-5</v>
      </c>
      <c r="S1804">
        <v>8.7521933372297411</v>
      </c>
    </row>
    <row r="1805" spans="1:19" x14ac:dyDescent="0.35">
      <c r="A1805" s="34"/>
      <c r="B1805" s="1" t="s">
        <v>11</v>
      </c>
      <c r="C1805">
        <v>0</v>
      </c>
      <c r="D1805">
        <v>3.3296809280064343E-2</v>
      </c>
      <c r="E1805">
        <v>0.24892621560226169</v>
      </c>
      <c r="F1805">
        <v>0.26604252322758282</v>
      </c>
      <c r="G1805">
        <v>0.35480080891147608</v>
      </c>
      <c r="H1805">
        <v>0.65698196989189039</v>
      </c>
      <c r="I1805">
        <v>0.90692689804088833</v>
      </c>
      <c r="J1805">
        <v>0.8624489325724588</v>
      </c>
      <c r="K1805">
        <v>1.089169085801962</v>
      </c>
      <c r="L1805">
        <v>0.87889609799343738</v>
      </c>
      <c r="M1805">
        <v>0.89193566238341715</v>
      </c>
      <c r="N1805">
        <v>0.68389818016218307</v>
      </c>
      <c r="O1805">
        <v>0.25280083417449017</v>
      </c>
      <c r="P1805">
        <v>1.349783035371988E-5</v>
      </c>
      <c r="Q1805">
        <v>6.587399251519834E-6</v>
      </c>
      <c r="R1805">
        <v>6.6571675591286492E-6</v>
      </c>
      <c r="S1805">
        <v>7.1261507604392778</v>
      </c>
    </row>
    <row r="1806" spans="1:19" x14ac:dyDescent="0.35">
      <c r="A1806" s="34"/>
      <c r="B1806" s="1" t="s">
        <v>12</v>
      </c>
      <c r="C1806">
        <v>0</v>
      </c>
      <c r="D1806">
        <v>7.5194563828347473E-3</v>
      </c>
      <c r="E1806">
        <v>0.15863124741774881</v>
      </c>
      <c r="F1806">
        <v>6.8099573357144533E-2</v>
      </c>
      <c r="G1806">
        <v>0.26621064848685211</v>
      </c>
      <c r="H1806">
        <v>0.47766705074875782</v>
      </c>
      <c r="I1806">
        <v>0.52242757326345368</v>
      </c>
      <c r="J1806">
        <v>0.62269619713833146</v>
      </c>
      <c r="K1806">
        <v>0.66512732470367852</v>
      </c>
      <c r="L1806">
        <v>0.66436133111812989</v>
      </c>
      <c r="M1806">
        <v>0.55563889976987413</v>
      </c>
      <c r="N1806">
        <v>0.5255616626898385</v>
      </c>
      <c r="O1806">
        <v>0.16369276351169171</v>
      </c>
      <c r="P1806">
        <v>2.030195801259054E-5</v>
      </c>
      <c r="Q1806">
        <v>8.2610215574613784E-6</v>
      </c>
      <c r="R1806">
        <v>1.483981821636681E-5</v>
      </c>
      <c r="S1806">
        <v>4.6976771313861221</v>
      </c>
    </row>
    <row r="1807" spans="1:19" x14ac:dyDescent="0.35">
      <c r="A1807" s="34"/>
      <c r="B1807" s="1" t="s">
        <v>13</v>
      </c>
      <c r="C1807">
        <v>7.602995211457355E-6</v>
      </c>
      <c r="D1807">
        <v>3.3632675385513442E-6</v>
      </c>
      <c r="E1807">
        <v>7.6485529562267413E-6</v>
      </c>
      <c r="F1807">
        <v>2.276215322644046E-5</v>
      </c>
      <c r="G1807">
        <v>3.1493335121439779E-5</v>
      </c>
      <c r="H1807">
        <v>7.8930841022094474E-5</v>
      </c>
      <c r="I1807">
        <v>7.2421284181055644E-5</v>
      </c>
      <c r="J1807">
        <v>2.9174820295804419E-5</v>
      </c>
      <c r="K1807">
        <v>6.6187373191408909E-5</v>
      </c>
      <c r="L1807">
        <v>5.9569323761485908E-5</v>
      </c>
      <c r="M1807">
        <v>7.7071349967688558E-5</v>
      </c>
      <c r="N1807">
        <v>5.3068774755054708E-5</v>
      </c>
      <c r="O1807">
        <v>4.6603011672983138E-5</v>
      </c>
      <c r="P1807">
        <v>1.41633235369618E-5</v>
      </c>
      <c r="Q1807">
        <v>2.490662050944626E-5</v>
      </c>
      <c r="R1807">
        <v>1.191090375257413E-5</v>
      </c>
      <c r="S1807">
        <v>6.0687793070067367E-4</v>
      </c>
    </row>
    <row r="1808" spans="1:19" x14ac:dyDescent="0.35">
      <c r="A1808" s="34"/>
      <c r="B1808" s="1" t="s">
        <v>14</v>
      </c>
      <c r="C1808">
        <v>5.7886384028014932E-55</v>
      </c>
      <c r="D1808">
        <v>7.8878514941672328E-42</v>
      </c>
      <c r="E1808">
        <v>2.5483041238549718E-6</v>
      </c>
      <c r="F1808">
        <v>2.6064819095335219E-5</v>
      </c>
      <c r="G1808">
        <v>1.6803620529205902E-5</v>
      </c>
      <c r="H1808">
        <v>2.1244673880160619E-5</v>
      </c>
      <c r="I1808">
        <v>3.5726760291416863E-5</v>
      </c>
      <c r="J1808">
        <v>4.0237703289940033E-5</v>
      </c>
      <c r="K1808">
        <v>3.5640193483851463E-5</v>
      </c>
      <c r="L1808">
        <v>3.0976925222088772E-5</v>
      </c>
      <c r="M1808">
        <v>2.1305338212640379E-5</v>
      </c>
      <c r="N1808">
        <v>4.497094136823173E-5</v>
      </c>
      <c r="O1808">
        <v>2.6136837287911721E-5</v>
      </c>
      <c r="P1808">
        <v>1.6826620345055789E-5</v>
      </c>
      <c r="Q1808">
        <v>1.6651432203896709E-5</v>
      </c>
      <c r="R1808">
        <v>2.6082281328611461E-5</v>
      </c>
      <c r="S1808">
        <v>3.612164506622016E-4</v>
      </c>
    </row>
    <row r="1809" spans="1:19" x14ac:dyDescent="0.35">
      <c r="A1809" s="34"/>
      <c r="B1809" s="1" t="s">
        <v>15</v>
      </c>
      <c r="C1809">
        <v>2.3572127101661981E-141</v>
      </c>
      <c r="D1809">
        <v>9.0687167409415162E-97</v>
      </c>
      <c r="E1809">
        <v>1.186371221506312E-89</v>
      </c>
      <c r="F1809">
        <v>9.3993407642334476E-22</v>
      </c>
      <c r="G1809">
        <v>4.6600045172900577E-5</v>
      </c>
      <c r="H1809">
        <v>4.6966401121414998E-5</v>
      </c>
      <c r="I1809">
        <v>4.6931608219698722E-5</v>
      </c>
      <c r="J1809">
        <v>8.4218404379323794E-5</v>
      </c>
      <c r="K1809">
        <v>2.7778816787032399E-5</v>
      </c>
      <c r="L1809">
        <v>1.0329437771122591E-5</v>
      </c>
      <c r="M1809">
        <v>1.068036175255475E-5</v>
      </c>
      <c r="N1809">
        <v>7.2634182602282728E-75</v>
      </c>
      <c r="O1809">
        <v>1.1007397129367039E-65</v>
      </c>
      <c r="P1809">
        <v>1.0283167122541059E-5</v>
      </c>
      <c r="Q1809">
        <v>5.1690299352079659E-49</v>
      </c>
      <c r="R1809">
        <v>8.2804050872286741E-43</v>
      </c>
      <c r="S1809">
        <v>2.837882423265888E-4</v>
      </c>
    </row>
    <row r="1810" spans="1:19" x14ac:dyDescent="0.35">
      <c r="A1810" s="34" t="s">
        <v>132</v>
      </c>
      <c r="B1810" s="1" t="s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8.2060452414479945E-92</v>
      </c>
      <c r="Q1810">
        <v>1.2058515015357481E-5</v>
      </c>
      <c r="R1810">
        <v>3.1643683381115669E-125</v>
      </c>
      <c r="S1810">
        <v>1.2058515015357481E-5</v>
      </c>
    </row>
    <row r="1811" spans="1:19" x14ac:dyDescent="0.35">
      <c r="A1811" s="34"/>
      <c r="B1811" s="1" t="s">
        <v>1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1.3495557764948161E-5</v>
      </c>
      <c r="Q1811">
        <v>7.6459132509916683E-79</v>
      </c>
      <c r="R1811">
        <v>2.383920728025148E-65</v>
      </c>
      <c r="S1811">
        <v>1.3495557764948161E-5</v>
      </c>
    </row>
    <row r="1812" spans="1:19" x14ac:dyDescent="0.35">
      <c r="A1812" s="34"/>
      <c r="B1812" s="1" t="s">
        <v>2</v>
      </c>
      <c r="C1812">
        <v>0</v>
      </c>
      <c r="D1812">
        <v>0</v>
      </c>
      <c r="E1812">
        <v>8.9143447462846394E-3</v>
      </c>
      <c r="F1812">
        <v>5.4154422963924769E-3</v>
      </c>
      <c r="G1812">
        <v>7.3218513621462799E-3</v>
      </c>
      <c r="H1812">
        <v>2.150178278952062E-3</v>
      </c>
      <c r="I1812">
        <v>1.804632899406421E-2</v>
      </c>
      <c r="J1812">
        <v>5.1626618531501554E-3</v>
      </c>
      <c r="K1812">
        <v>1.7754477543366901E-2</v>
      </c>
      <c r="L1812">
        <v>9.989005319761499E-3</v>
      </c>
      <c r="M1812">
        <v>3.0909509755748018E-3</v>
      </c>
      <c r="N1812">
        <v>5.0156011097137642E-9</v>
      </c>
      <c r="O1812">
        <v>9.6943232968872521E-18</v>
      </c>
      <c r="P1812">
        <v>2.7978031705087359E-53</v>
      </c>
      <c r="Q1812">
        <v>4.9580076999148522E-6</v>
      </c>
      <c r="R1812">
        <v>3.7771808267144161E-102</v>
      </c>
      <c r="S1812">
        <v>7.785020439299406E-2</v>
      </c>
    </row>
    <row r="1813" spans="1:19" x14ac:dyDescent="0.35">
      <c r="A1813" s="34"/>
      <c r="B1813" s="1" t="s">
        <v>3</v>
      </c>
      <c r="C1813">
        <v>0</v>
      </c>
      <c r="D1813">
        <v>0</v>
      </c>
      <c r="E1813">
        <v>9.6522268235096978E-3</v>
      </c>
      <c r="F1813">
        <v>0.46411540986980188</v>
      </c>
      <c r="G1813">
        <v>0.47091259399316848</v>
      </c>
      <c r="H1813">
        <v>0.27487461311177008</v>
      </c>
      <c r="I1813">
        <v>0.26314969755225082</v>
      </c>
      <c r="J1813">
        <v>0.2455505028807923</v>
      </c>
      <c r="K1813">
        <v>0.26802118676474362</v>
      </c>
      <c r="L1813">
        <v>0.20464860439818519</v>
      </c>
      <c r="M1813">
        <v>9.3914571073029474E-2</v>
      </c>
      <c r="N1813">
        <v>2.936091381967992E-2</v>
      </c>
      <c r="O1813">
        <v>1.095229052125804E-2</v>
      </c>
      <c r="P1813">
        <v>8.3469960156949892E-6</v>
      </c>
      <c r="Q1813">
        <v>2.8597282239804278E-6</v>
      </c>
      <c r="R1813">
        <v>1.8892612209825001E-31</v>
      </c>
      <c r="S1813">
        <v>2.335163817532429</v>
      </c>
    </row>
    <row r="1814" spans="1:19" x14ac:dyDescent="0.35">
      <c r="A1814" s="34"/>
      <c r="B1814" s="1" t="s">
        <v>4</v>
      </c>
      <c r="C1814">
        <v>0</v>
      </c>
      <c r="D1814">
        <v>0</v>
      </c>
      <c r="E1814">
        <v>1.5995297810587679E-2</v>
      </c>
      <c r="F1814">
        <v>0.31739103581088712</v>
      </c>
      <c r="G1814">
        <v>0.77790627561339976</v>
      </c>
      <c r="H1814">
        <v>0.75668057946873768</v>
      </c>
      <c r="I1814">
        <v>0.64854541743702321</v>
      </c>
      <c r="J1814">
        <v>0.71729908758282535</v>
      </c>
      <c r="K1814">
        <v>0.53062544225916364</v>
      </c>
      <c r="L1814">
        <v>0.41159426087153322</v>
      </c>
      <c r="M1814">
        <v>0.24558859532250921</v>
      </c>
      <c r="N1814">
        <v>7.4339334195886189E-2</v>
      </c>
      <c r="O1814">
        <v>3.819270174679297E-2</v>
      </c>
      <c r="P1814">
        <v>9.8611340668542582E-6</v>
      </c>
      <c r="Q1814">
        <v>1.326093870262973E-5</v>
      </c>
      <c r="R1814">
        <v>3.7431804801341289E-6</v>
      </c>
      <c r="S1814">
        <v>4.5341848933725952</v>
      </c>
    </row>
    <row r="1815" spans="1:19" x14ac:dyDescent="0.35">
      <c r="A1815" s="34"/>
      <c r="B1815" s="1" t="s">
        <v>5</v>
      </c>
      <c r="C1815">
        <v>0</v>
      </c>
      <c r="D1815">
        <v>0</v>
      </c>
      <c r="E1815">
        <v>2.0878626743863E-2</v>
      </c>
      <c r="F1815">
        <v>0.28314883346471459</v>
      </c>
      <c r="G1815">
        <v>0.75138059365109255</v>
      </c>
      <c r="H1815">
        <v>1.284238343356499</v>
      </c>
      <c r="I1815">
        <v>0.94371030028011449</v>
      </c>
      <c r="J1815">
        <v>0.92490167530404632</v>
      </c>
      <c r="K1815">
        <v>0.83718294840576035</v>
      </c>
      <c r="L1815">
        <v>0.56846793267893858</v>
      </c>
      <c r="M1815">
        <v>0.36516284130362958</v>
      </c>
      <c r="N1815">
        <v>0.11115038571260651</v>
      </c>
      <c r="O1815">
        <v>5.1704774541439028E-2</v>
      </c>
      <c r="P1815">
        <v>1.606746272092466E-5</v>
      </c>
      <c r="Q1815">
        <v>1.0118260764952541E-5</v>
      </c>
      <c r="R1815">
        <v>3.01442534314934E-6</v>
      </c>
      <c r="S1815">
        <v>6.1419564555915329</v>
      </c>
    </row>
    <row r="1816" spans="1:19" x14ac:dyDescent="0.35">
      <c r="A1816" s="34"/>
      <c r="B1816" s="1" t="s">
        <v>6</v>
      </c>
      <c r="C1816">
        <v>0</v>
      </c>
      <c r="D1816">
        <v>0</v>
      </c>
      <c r="E1816">
        <v>2.429361689658226E-2</v>
      </c>
      <c r="F1816">
        <v>0.1571375132197011</v>
      </c>
      <c r="G1816">
        <v>0.5346582919738484</v>
      </c>
      <c r="H1816">
        <v>0.89472015433713481</v>
      </c>
      <c r="I1816">
        <v>1.202414493377846</v>
      </c>
      <c r="J1816">
        <v>1.0585330334461249</v>
      </c>
      <c r="K1816">
        <v>0.92944724586530558</v>
      </c>
      <c r="L1816">
        <v>0.73493211807400893</v>
      </c>
      <c r="M1816">
        <v>0.3464249689395687</v>
      </c>
      <c r="N1816">
        <v>0.1331686620376808</v>
      </c>
      <c r="O1816">
        <v>4.9717908742488173E-2</v>
      </c>
      <c r="P1816">
        <v>1.6379556286167829E-5</v>
      </c>
      <c r="Q1816">
        <v>4.1010085071125459E-6</v>
      </c>
      <c r="R1816">
        <v>3.4947898021319551E-6</v>
      </c>
      <c r="S1816">
        <v>6.0654719822648859</v>
      </c>
    </row>
    <row r="1817" spans="1:19" x14ac:dyDescent="0.35">
      <c r="A1817" s="34"/>
      <c r="B1817" s="1" t="s">
        <v>7</v>
      </c>
      <c r="C1817">
        <v>0</v>
      </c>
      <c r="D1817">
        <v>0</v>
      </c>
      <c r="E1817">
        <v>1.4996661839612719E-2</v>
      </c>
      <c r="F1817">
        <v>0.31462237523880809</v>
      </c>
      <c r="G1817">
        <v>0.44521007926818618</v>
      </c>
      <c r="H1817">
        <v>0.84358748768353375</v>
      </c>
      <c r="I1817">
        <v>0.92765920720309458</v>
      </c>
      <c r="J1817">
        <v>1.286768120831087</v>
      </c>
      <c r="K1817">
        <v>1.226531907137592</v>
      </c>
      <c r="L1817">
        <v>0.82204905130518346</v>
      </c>
      <c r="M1817">
        <v>0.46774322033042343</v>
      </c>
      <c r="N1817">
        <v>0.1226206046095496</v>
      </c>
      <c r="O1817">
        <v>3.5370055333172383E-2</v>
      </c>
      <c r="P1817">
        <v>1.2298852979232539E-5</v>
      </c>
      <c r="Q1817">
        <v>9.1351283341708809E-6</v>
      </c>
      <c r="R1817">
        <v>6.020974158389122E-6</v>
      </c>
      <c r="S1817">
        <v>6.5071862257357154</v>
      </c>
    </row>
    <row r="1818" spans="1:19" x14ac:dyDescent="0.35">
      <c r="A1818" s="34"/>
      <c r="B1818" s="1" t="s">
        <v>8</v>
      </c>
      <c r="C1818">
        <v>0</v>
      </c>
      <c r="D1818">
        <v>0</v>
      </c>
      <c r="E1818">
        <v>1.66038765048531E-2</v>
      </c>
      <c r="F1818">
        <v>0.19252426023992311</v>
      </c>
      <c r="G1818">
        <v>0.51343156040213156</v>
      </c>
      <c r="H1818">
        <v>0.8174589204550905</v>
      </c>
      <c r="I1818">
        <v>0.99014920629433445</v>
      </c>
      <c r="J1818">
        <v>1.0636763173128601</v>
      </c>
      <c r="K1818">
        <v>1.276800984378353</v>
      </c>
      <c r="L1818">
        <v>0.99359767536848054</v>
      </c>
      <c r="M1818">
        <v>0.55806775126460106</v>
      </c>
      <c r="N1818">
        <v>0.1275594315524255</v>
      </c>
      <c r="O1818">
        <v>5.0814912597392209E-2</v>
      </c>
      <c r="P1818">
        <v>1.4362616105122531E-5</v>
      </c>
      <c r="Q1818">
        <v>1.0272156668633031E-5</v>
      </c>
      <c r="R1818">
        <v>1.2950389341679861E-5</v>
      </c>
      <c r="S1818">
        <v>6.6007224815325607</v>
      </c>
    </row>
    <row r="1819" spans="1:19" x14ac:dyDescent="0.35">
      <c r="A1819" s="34"/>
      <c r="B1819" s="1" t="s">
        <v>9</v>
      </c>
      <c r="C1819">
        <v>0</v>
      </c>
      <c r="D1819">
        <v>0</v>
      </c>
      <c r="E1819">
        <v>2.1455509198799579E-2</v>
      </c>
      <c r="F1819">
        <v>0.2330722210099706</v>
      </c>
      <c r="G1819">
        <v>0.338909238239893</v>
      </c>
      <c r="H1819">
        <v>0.5951525938335479</v>
      </c>
      <c r="I1819">
        <v>0.78362661585464333</v>
      </c>
      <c r="J1819">
        <v>0.86482649465438011</v>
      </c>
      <c r="K1819">
        <v>0.87662060370390682</v>
      </c>
      <c r="L1819">
        <v>0.82861824389631467</v>
      </c>
      <c r="M1819">
        <v>0.4170983295179847</v>
      </c>
      <c r="N1819">
        <v>0.13982920974850721</v>
      </c>
      <c r="O1819">
        <v>3.9199401069258823E-2</v>
      </c>
      <c r="P1819">
        <v>1.6281037030972492E-5</v>
      </c>
      <c r="Q1819">
        <v>1.082436104787482E-5</v>
      </c>
      <c r="R1819">
        <v>6.091723387356965E-6</v>
      </c>
      <c r="S1819">
        <v>5.1384416578486709</v>
      </c>
    </row>
    <row r="1820" spans="1:19" x14ac:dyDescent="0.35">
      <c r="A1820" s="34"/>
      <c r="B1820" s="1" t="s">
        <v>10</v>
      </c>
      <c r="C1820">
        <v>0</v>
      </c>
      <c r="D1820">
        <v>0</v>
      </c>
      <c r="E1820">
        <v>1.7789329145919679E-2</v>
      </c>
      <c r="F1820">
        <v>0.13368380513403441</v>
      </c>
      <c r="G1820">
        <v>0.21632097551851021</v>
      </c>
      <c r="H1820">
        <v>0.45980747471144451</v>
      </c>
      <c r="I1820">
        <v>0.55041774576142943</v>
      </c>
      <c r="J1820">
        <v>0.57536065830940064</v>
      </c>
      <c r="K1820">
        <v>0.76335054606482622</v>
      </c>
      <c r="L1820">
        <v>0.71311832701847</v>
      </c>
      <c r="M1820">
        <v>0.42336940799203099</v>
      </c>
      <c r="N1820">
        <v>0.1353200567617982</v>
      </c>
      <c r="O1820">
        <v>3.5924233357114907E-2</v>
      </c>
      <c r="P1820">
        <v>1.180797212969506E-5</v>
      </c>
      <c r="Q1820">
        <v>1.1822664543445789E-5</v>
      </c>
      <c r="R1820">
        <v>1.01613164687284E-5</v>
      </c>
      <c r="S1820">
        <v>4.0244963517281214</v>
      </c>
    </row>
    <row r="1821" spans="1:19" x14ac:dyDescent="0.35">
      <c r="A1821" s="34"/>
      <c r="B1821" s="1" t="s">
        <v>11</v>
      </c>
      <c r="C1821">
        <v>0</v>
      </c>
      <c r="D1821">
        <v>0</v>
      </c>
      <c r="E1821">
        <v>1.8601630874967991E-2</v>
      </c>
      <c r="F1821">
        <v>6.0965066758091373E-2</v>
      </c>
      <c r="G1821">
        <v>9.8914292096891177E-2</v>
      </c>
      <c r="H1821">
        <v>0.1846619051326448</v>
      </c>
      <c r="I1821">
        <v>0.26366594277703198</v>
      </c>
      <c r="J1821">
        <v>0.24955848793162139</v>
      </c>
      <c r="K1821">
        <v>0.31258465519657358</v>
      </c>
      <c r="L1821">
        <v>0.23881658469097039</v>
      </c>
      <c r="M1821">
        <v>0.17302300949869701</v>
      </c>
      <c r="N1821">
        <v>7.1329522348624455E-2</v>
      </c>
      <c r="O1821">
        <v>2.2997947778110459E-2</v>
      </c>
      <c r="P1821">
        <v>1.349783035371988E-5</v>
      </c>
      <c r="Q1821">
        <v>6.587399251519834E-6</v>
      </c>
      <c r="R1821">
        <v>6.6571675591286492E-6</v>
      </c>
      <c r="S1821">
        <v>1.6951457874813891</v>
      </c>
    </row>
    <row r="1822" spans="1:19" x14ac:dyDescent="0.35">
      <c r="A1822" s="34"/>
      <c r="B1822" s="1" t="s">
        <v>12</v>
      </c>
      <c r="C1822">
        <v>0</v>
      </c>
      <c r="D1822">
        <v>0</v>
      </c>
      <c r="E1822">
        <v>1.0339554766934629E-2</v>
      </c>
      <c r="F1822">
        <v>1.361153485795562E-2</v>
      </c>
      <c r="G1822">
        <v>6.4734020698620567E-2</v>
      </c>
      <c r="H1822">
        <v>0.1171067312191595</v>
      </c>
      <c r="I1822">
        <v>0.13247702217977539</v>
      </c>
      <c r="J1822">
        <v>0.15716212167225549</v>
      </c>
      <c r="K1822">
        <v>0.16649831835108059</v>
      </c>
      <c r="L1822">
        <v>0.1574577373994934</v>
      </c>
      <c r="M1822">
        <v>9.4014683589381046E-2</v>
      </c>
      <c r="N1822">
        <v>4.781170802773195E-2</v>
      </c>
      <c r="O1822">
        <v>1.2988912002514719E-2</v>
      </c>
      <c r="P1822">
        <v>2.030195801259054E-5</v>
      </c>
      <c r="Q1822">
        <v>8.2610215574613784E-6</v>
      </c>
      <c r="R1822">
        <v>1.483981821636681E-5</v>
      </c>
      <c r="S1822">
        <v>0.97424574756268945</v>
      </c>
    </row>
    <row r="1823" spans="1:19" x14ac:dyDescent="0.35">
      <c r="A1823" s="34"/>
      <c r="B1823" s="1" t="s">
        <v>13</v>
      </c>
      <c r="C1823">
        <v>7.602995211457355E-6</v>
      </c>
      <c r="D1823">
        <v>3.3632675385513442E-6</v>
      </c>
      <c r="E1823">
        <v>7.6485529562267413E-6</v>
      </c>
      <c r="F1823">
        <v>2.276215322644046E-5</v>
      </c>
      <c r="G1823">
        <v>3.1493335121439779E-5</v>
      </c>
      <c r="H1823">
        <v>7.8930841022094474E-5</v>
      </c>
      <c r="I1823">
        <v>7.2421284181055644E-5</v>
      </c>
      <c r="J1823">
        <v>2.9174820295804419E-5</v>
      </c>
      <c r="K1823">
        <v>6.6187373191408909E-5</v>
      </c>
      <c r="L1823">
        <v>5.9569323761485908E-5</v>
      </c>
      <c r="M1823">
        <v>7.7071349967688558E-5</v>
      </c>
      <c r="N1823">
        <v>5.3068774755054708E-5</v>
      </c>
      <c r="O1823">
        <v>4.6603011672983138E-5</v>
      </c>
      <c r="P1823">
        <v>1.41633235369618E-5</v>
      </c>
      <c r="Q1823">
        <v>2.490662050944626E-5</v>
      </c>
      <c r="R1823">
        <v>1.191090375257413E-5</v>
      </c>
      <c r="S1823">
        <v>6.0687793070067367E-4</v>
      </c>
    </row>
    <row r="1824" spans="1:19" x14ac:dyDescent="0.35">
      <c r="A1824" s="34"/>
      <c r="B1824" s="1" t="s">
        <v>14</v>
      </c>
      <c r="C1824">
        <v>5.7886384028014932E-55</v>
      </c>
      <c r="D1824">
        <v>7.8878514941672328E-42</v>
      </c>
      <c r="E1824">
        <v>2.5483041238549718E-6</v>
      </c>
      <c r="F1824">
        <v>2.6064819095335219E-5</v>
      </c>
      <c r="G1824">
        <v>1.6803620529205902E-5</v>
      </c>
      <c r="H1824">
        <v>2.1244673880160619E-5</v>
      </c>
      <c r="I1824">
        <v>3.5726760291416863E-5</v>
      </c>
      <c r="J1824">
        <v>4.0237703289940033E-5</v>
      </c>
      <c r="K1824">
        <v>3.5640193483851463E-5</v>
      </c>
      <c r="L1824">
        <v>3.0976925222088772E-5</v>
      </c>
      <c r="M1824">
        <v>2.1305338212640379E-5</v>
      </c>
      <c r="N1824">
        <v>4.497094136823173E-5</v>
      </c>
      <c r="O1824">
        <v>2.6136837287911721E-5</v>
      </c>
      <c r="P1824">
        <v>1.6826620345055789E-5</v>
      </c>
      <c r="Q1824">
        <v>1.6651432203896709E-5</v>
      </c>
      <c r="R1824">
        <v>2.6082281328611461E-5</v>
      </c>
      <c r="S1824">
        <v>3.612164506622016E-4</v>
      </c>
    </row>
    <row r="1825" spans="1:19" x14ac:dyDescent="0.35">
      <c r="A1825" s="34"/>
      <c r="B1825" s="1" t="s">
        <v>15</v>
      </c>
      <c r="C1825">
        <v>2.3572127101661981E-141</v>
      </c>
      <c r="D1825">
        <v>9.0687167409415162E-97</v>
      </c>
      <c r="E1825">
        <v>1.186371221506312E-89</v>
      </c>
      <c r="F1825">
        <v>9.3993407642334476E-22</v>
      </c>
      <c r="G1825">
        <v>4.6600045172900577E-5</v>
      </c>
      <c r="H1825">
        <v>4.6966401121414998E-5</v>
      </c>
      <c r="I1825">
        <v>4.6931608219698722E-5</v>
      </c>
      <c r="J1825">
        <v>8.4218404379323794E-5</v>
      </c>
      <c r="K1825">
        <v>2.7778816787032399E-5</v>
      </c>
      <c r="L1825">
        <v>1.0329437771122591E-5</v>
      </c>
      <c r="M1825">
        <v>1.068036175255475E-5</v>
      </c>
      <c r="N1825">
        <v>7.2634182602282728E-75</v>
      </c>
      <c r="O1825">
        <v>1.1007397129367039E-65</v>
      </c>
      <c r="P1825">
        <v>1.0283167122541059E-5</v>
      </c>
      <c r="Q1825">
        <v>5.1690299352079659E-49</v>
      </c>
      <c r="R1825">
        <v>8.2804050872286741E-43</v>
      </c>
      <c r="S1825">
        <v>2.837882423265888E-4</v>
      </c>
    </row>
    <row r="1826" spans="1:19" x14ac:dyDescent="0.35">
      <c r="A1826" s="34" t="s">
        <v>133</v>
      </c>
      <c r="B1826" s="1" t="s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1.848988789771631E-124</v>
      </c>
      <c r="Q1826">
        <v>8.0626867472697306E-118</v>
      </c>
      <c r="R1826">
        <v>1.510295271271981E-125</v>
      </c>
      <c r="S1826">
        <v>8.0626887472880478E-118</v>
      </c>
    </row>
    <row r="1827" spans="1:19" x14ac:dyDescent="0.35">
      <c r="A1827" s="34"/>
      <c r="B1827" s="1" t="s">
        <v>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4.9901800959466836E-109</v>
      </c>
      <c r="Q1827">
        <v>3.4459139311889508E-132</v>
      </c>
      <c r="R1827">
        <v>1.2686343535808961E-134</v>
      </c>
      <c r="S1827">
        <v>4.9901800959466836E-109</v>
      </c>
    </row>
    <row r="1828" spans="1:19" x14ac:dyDescent="0.35">
      <c r="A1828" s="34"/>
      <c r="B1828" s="1" t="s">
        <v>2</v>
      </c>
      <c r="C1828">
        <v>0</v>
      </c>
      <c r="D1828">
        <v>0</v>
      </c>
      <c r="E1828">
        <v>1.707065237677383E-2</v>
      </c>
      <c r="F1828">
        <v>3.3977426058466847E-58</v>
      </c>
      <c r="G1828">
        <v>5.2110918515562799E-55</v>
      </c>
      <c r="H1828">
        <v>1.771923800591669E-62</v>
      </c>
      <c r="I1828">
        <v>0.1032904338656971</v>
      </c>
      <c r="J1828">
        <v>1.961224208713246E-41</v>
      </c>
      <c r="K1828">
        <v>3.9028736432028643E-2</v>
      </c>
      <c r="L1828">
        <v>1.9779935868871719E-44</v>
      </c>
      <c r="M1828">
        <v>1.5946790094835769E-41</v>
      </c>
      <c r="N1828">
        <v>3.908466287719909E-47</v>
      </c>
      <c r="O1828">
        <v>1.670907887363322E-52</v>
      </c>
      <c r="P1828">
        <v>3.0532232692989063E-67</v>
      </c>
      <c r="Q1828">
        <v>4.5714784997181273E-105</v>
      </c>
      <c r="R1828">
        <v>1.7136481063744319E-89</v>
      </c>
      <c r="S1828">
        <v>0.15938982267449961</v>
      </c>
    </row>
    <row r="1829" spans="1:19" x14ac:dyDescent="0.35">
      <c r="A1829" s="34"/>
      <c r="B1829" s="1" t="s">
        <v>3</v>
      </c>
      <c r="C1829">
        <v>0</v>
      </c>
      <c r="D1829">
        <v>0</v>
      </c>
      <c r="E1829">
        <v>1.112602631973547E-2</v>
      </c>
      <c r="F1829">
        <v>1.082806494941712</v>
      </c>
      <c r="G1829">
        <v>0.86696762571503216</v>
      </c>
      <c r="H1829">
        <v>0.27781421269300183</v>
      </c>
      <c r="I1829">
        <v>0.1072878159090622</v>
      </c>
      <c r="J1829">
        <v>0.28142007363017019</v>
      </c>
      <c r="K1829">
        <v>0.1510040848648066</v>
      </c>
      <c r="L1829">
        <v>0.48284608777337001</v>
      </c>
      <c r="M1829">
        <v>0.32285584805809592</v>
      </c>
      <c r="N1829">
        <v>6.1746493728878089E-2</v>
      </c>
      <c r="O1829">
        <v>1.7070012455919301E-2</v>
      </c>
      <c r="P1829">
        <v>9.9437002039197797E-6</v>
      </c>
      <c r="Q1829">
        <v>3.6713854690901991E-6</v>
      </c>
      <c r="R1829">
        <v>2.324841563199684E-60</v>
      </c>
      <c r="S1829">
        <v>3.6629583911754562</v>
      </c>
    </row>
    <row r="1830" spans="1:19" x14ac:dyDescent="0.35">
      <c r="A1830" s="34"/>
      <c r="B1830" s="1" t="s">
        <v>4</v>
      </c>
      <c r="C1830">
        <v>0</v>
      </c>
      <c r="D1830">
        <v>0</v>
      </c>
      <c r="E1830">
        <v>2.0101137992246838E-2</v>
      </c>
      <c r="F1830">
        <v>0.43798594964602539</v>
      </c>
      <c r="G1830">
        <v>0.64058749817867822</v>
      </c>
      <c r="H1830">
        <v>0.70985006634846926</v>
      </c>
      <c r="I1830">
        <v>0.55748917109018736</v>
      </c>
      <c r="J1830">
        <v>0.71270293342364444</v>
      </c>
      <c r="K1830">
        <v>0.35071658880674872</v>
      </c>
      <c r="L1830">
        <v>0.37119060610185589</v>
      </c>
      <c r="M1830">
        <v>0.1737852240902098</v>
      </c>
      <c r="N1830">
        <v>0.16270444516207391</v>
      </c>
      <c r="O1830">
        <v>1.8825422812950451E-2</v>
      </c>
      <c r="P1830">
        <v>1.039834363595384E-5</v>
      </c>
      <c r="Q1830">
        <v>3.7715795152950202E-25</v>
      </c>
      <c r="R1830">
        <v>6.2878878796622156E-6</v>
      </c>
      <c r="S1830">
        <v>4.1559557298846057</v>
      </c>
    </row>
    <row r="1831" spans="1:19" x14ac:dyDescent="0.35">
      <c r="A1831" s="34"/>
      <c r="B1831" s="1" t="s">
        <v>5</v>
      </c>
      <c r="C1831">
        <v>0</v>
      </c>
      <c r="D1831">
        <v>0</v>
      </c>
      <c r="E1831">
        <v>8.7444705433843556E-3</v>
      </c>
      <c r="F1831">
        <v>0.487143167518447</v>
      </c>
      <c r="G1831">
        <v>0.61338166231889613</v>
      </c>
      <c r="H1831">
        <v>0.83680808095634129</v>
      </c>
      <c r="I1831">
        <v>0.76688322187668967</v>
      </c>
      <c r="J1831">
        <v>0.62344724636251303</v>
      </c>
      <c r="K1831">
        <v>0.94719089166822645</v>
      </c>
      <c r="L1831">
        <v>0.5392826406392015</v>
      </c>
      <c r="M1831">
        <v>0.54981880833924135</v>
      </c>
      <c r="N1831">
        <v>9.058714438258407E-2</v>
      </c>
      <c r="O1831">
        <v>2.2345946565556201E-2</v>
      </c>
      <c r="P1831">
        <v>3.1074666077003097E-5</v>
      </c>
      <c r="Q1831">
        <v>2.1664412052171471E-5</v>
      </c>
      <c r="R1831">
        <v>3.0597514415143829E-46</v>
      </c>
      <c r="S1831">
        <v>5.4856860202492097</v>
      </c>
    </row>
    <row r="1832" spans="1:19" x14ac:dyDescent="0.35">
      <c r="A1832" s="34"/>
      <c r="B1832" s="1" t="s">
        <v>6</v>
      </c>
      <c r="C1832">
        <v>0</v>
      </c>
      <c r="D1832">
        <v>0</v>
      </c>
      <c r="E1832">
        <v>4.8424685248548142E-2</v>
      </c>
      <c r="F1832">
        <v>9.8423131356798726E-2</v>
      </c>
      <c r="G1832">
        <v>0.59295069143092716</v>
      </c>
      <c r="H1832">
        <v>0.62677232942750893</v>
      </c>
      <c r="I1832">
        <v>0.6468934030903285</v>
      </c>
      <c r="J1832">
        <v>1.0452245521737229</v>
      </c>
      <c r="K1832">
        <v>0.58168280394690364</v>
      </c>
      <c r="L1832">
        <v>0.68788955870095347</v>
      </c>
      <c r="M1832">
        <v>0.27055044088287261</v>
      </c>
      <c r="N1832">
        <v>0.21481297323575621</v>
      </c>
      <c r="O1832">
        <v>1.804326714203755E-2</v>
      </c>
      <c r="P1832">
        <v>1.1673878478592429E-5</v>
      </c>
      <c r="Q1832">
        <v>1.782210990441498E-6</v>
      </c>
      <c r="R1832">
        <v>2.154363567248767E-17</v>
      </c>
      <c r="S1832">
        <v>4.8316812927258272</v>
      </c>
    </row>
    <row r="1833" spans="1:19" x14ac:dyDescent="0.35">
      <c r="A1833" s="34"/>
      <c r="B1833" s="1" t="s">
        <v>7</v>
      </c>
      <c r="C1833">
        <v>0</v>
      </c>
      <c r="D1833">
        <v>0</v>
      </c>
      <c r="E1833">
        <v>1.8740339944664799E-2</v>
      </c>
      <c r="F1833">
        <v>0.32748349116054298</v>
      </c>
      <c r="G1833">
        <v>0.3668428328775537</v>
      </c>
      <c r="H1833">
        <v>0.5917631224253791</v>
      </c>
      <c r="I1833">
        <v>0.53631376484374049</v>
      </c>
      <c r="J1833">
        <v>0.70288583399756677</v>
      </c>
      <c r="K1833">
        <v>0.62474101934636161</v>
      </c>
      <c r="L1833">
        <v>0.66086238140747233</v>
      </c>
      <c r="M1833">
        <v>0.5230401667690977</v>
      </c>
      <c r="N1833">
        <v>0.19360927759222959</v>
      </c>
      <c r="O1833">
        <v>7.9087943480556158E-3</v>
      </c>
      <c r="P1833">
        <v>5.8807194579912378E-6</v>
      </c>
      <c r="Q1833">
        <v>9.267334493199333E-6</v>
      </c>
      <c r="R1833">
        <v>9.3012614771812135E-6</v>
      </c>
      <c r="S1833">
        <v>4.5542154740280942</v>
      </c>
    </row>
    <row r="1834" spans="1:19" x14ac:dyDescent="0.35">
      <c r="A1834" s="34"/>
      <c r="B1834" s="1" t="s">
        <v>8</v>
      </c>
      <c r="C1834">
        <v>0</v>
      </c>
      <c r="D1834">
        <v>0</v>
      </c>
      <c r="E1834">
        <v>5.5836704340603916E-3</v>
      </c>
      <c r="F1834">
        <v>0.2297671218381051</v>
      </c>
      <c r="G1834">
        <v>0.3922197929229746</v>
      </c>
      <c r="H1834">
        <v>0.53308677677853589</v>
      </c>
      <c r="I1834">
        <v>0.55113970645472554</v>
      </c>
      <c r="J1834">
        <v>0.83008183504995492</v>
      </c>
      <c r="K1834">
        <v>0.87750395266874037</v>
      </c>
      <c r="L1834">
        <v>0.7688560443677982</v>
      </c>
      <c r="M1834">
        <v>0.34971576056740339</v>
      </c>
      <c r="N1834">
        <v>0.2499948378744217</v>
      </c>
      <c r="O1834">
        <v>2.4571672949542669E-2</v>
      </c>
      <c r="P1834">
        <v>1.360561853007043E-5</v>
      </c>
      <c r="Q1834">
        <v>4.5828215294541596E-6</v>
      </c>
      <c r="R1834">
        <v>4.5977902500074059E-6</v>
      </c>
      <c r="S1834">
        <v>4.8125439581365734</v>
      </c>
    </row>
    <row r="1835" spans="1:19" x14ac:dyDescent="0.35">
      <c r="A1835" s="34"/>
      <c r="B1835" s="1" t="s">
        <v>9</v>
      </c>
      <c r="C1835">
        <v>0</v>
      </c>
      <c r="D1835">
        <v>0</v>
      </c>
      <c r="E1835">
        <v>0.26305154704569539</v>
      </c>
      <c r="F1835">
        <v>0.28006664021161132</v>
      </c>
      <c r="G1835">
        <v>0.39335552955626901</v>
      </c>
      <c r="H1835">
        <v>0.75734837812805689</v>
      </c>
      <c r="I1835">
        <v>0.75671442282405088</v>
      </c>
      <c r="J1835">
        <v>0.67908905322173985</v>
      </c>
      <c r="K1835">
        <v>0.84906079048751859</v>
      </c>
      <c r="L1835">
        <v>1.0444289577645609</v>
      </c>
      <c r="M1835">
        <v>0.42424349481030649</v>
      </c>
      <c r="N1835">
        <v>0.19496063195039151</v>
      </c>
      <c r="O1835">
        <v>2.980599493538624E-2</v>
      </c>
      <c r="P1835">
        <v>1.3208245897217289E-5</v>
      </c>
      <c r="Q1835">
        <v>1.716162710762489E-5</v>
      </c>
      <c r="R1835">
        <v>5.8594758050034616E-6</v>
      </c>
      <c r="S1835">
        <v>5.6721616702843969</v>
      </c>
    </row>
    <row r="1836" spans="1:19" x14ac:dyDescent="0.35">
      <c r="A1836" s="34"/>
      <c r="B1836" s="1" t="s">
        <v>10</v>
      </c>
      <c r="C1836">
        <v>0</v>
      </c>
      <c r="D1836">
        <v>0</v>
      </c>
      <c r="E1836">
        <v>1.745850256589316E-18</v>
      </c>
      <c r="F1836">
        <v>2.0521585072609608E-31</v>
      </c>
      <c r="G1836">
        <v>0.121657066490133</v>
      </c>
      <c r="H1836">
        <v>0.4258610031136445</v>
      </c>
      <c r="I1836">
        <v>0.47269344995063878</v>
      </c>
      <c r="J1836">
        <v>0.47541725728307549</v>
      </c>
      <c r="K1836">
        <v>0.88159384112016514</v>
      </c>
      <c r="L1836">
        <v>0.51770552299305383</v>
      </c>
      <c r="M1836">
        <v>0.41522453501859358</v>
      </c>
      <c r="N1836">
        <v>0.1562053465510648</v>
      </c>
      <c r="O1836">
        <v>5.3766868851035897E-2</v>
      </c>
      <c r="P1836">
        <v>2.6895140616936188E-5</v>
      </c>
      <c r="Q1836">
        <v>2.6482638662647109E-5</v>
      </c>
      <c r="R1836">
        <v>3.4340110583747827E-5</v>
      </c>
      <c r="S1836">
        <v>3.520212609261268</v>
      </c>
    </row>
    <row r="1837" spans="1:19" x14ac:dyDescent="0.35">
      <c r="A1837" s="34"/>
      <c r="B1837" s="1" t="s">
        <v>11</v>
      </c>
      <c r="C1837">
        <v>0</v>
      </c>
      <c r="D1837">
        <v>0</v>
      </c>
      <c r="E1837">
        <v>5.3718437817885326E-3</v>
      </c>
      <c r="F1837">
        <v>8.5803537525098519E-2</v>
      </c>
      <c r="G1837">
        <v>0.32975096158739209</v>
      </c>
      <c r="H1837">
        <v>0.35745142729884111</v>
      </c>
      <c r="I1837">
        <v>0.31252012802107543</v>
      </c>
      <c r="J1837">
        <v>0.2498040919155825</v>
      </c>
      <c r="K1837">
        <v>0.29284605055047008</v>
      </c>
      <c r="L1837">
        <v>0.32797196351461377</v>
      </c>
      <c r="M1837">
        <v>0.29527125489617928</v>
      </c>
      <c r="N1837">
        <v>0.1401126247845991</v>
      </c>
      <c r="O1837">
        <v>1.3452651605024429E-2</v>
      </c>
      <c r="P1837">
        <v>2.682062230771814E-6</v>
      </c>
      <c r="Q1837">
        <v>1.7920832314284359E-5</v>
      </c>
      <c r="R1837">
        <v>1.1104625044000159E-19</v>
      </c>
      <c r="S1837">
        <v>2.4103771383752099</v>
      </c>
    </row>
    <row r="1838" spans="1:19" x14ac:dyDescent="0.35">
      <c r="A1838" s="34"/>
      <c r="B1838" s="1" t="s">
        <v>12</v>
      </c>
      <c r="C1838">
        <v>0</v>
      </c>
      <c r="D1838">
        <v>0</v>
      </c>
      <c r="E1838">
        <v>1.3128615893405879E-63</v>
      </c>
      <c r="F1838">
        <v>6.7080676310710653E-30</v>
      </c>
      <c r="G1838">
        <v>3.1718460791951092E-2</v>
      </c>
      <c r="H1838">
        <v>6.7430267836945404E-2</v>
      </c>
      <c r="I1838">
        <v>3.1800232508095362E-2</v>
      </c>
      <c r="J1838">
        <v>8.8491661765804128E-2</v>
      </c>
      <c r="K1838">
        <v>7.4881204529914869E-2</v>
      </c>
      <c r="L1838">
        <v>5.2168592554877373E-2</v>
      </c>
      <c r="M1838">
        <v>5.9257256818111767E-2</v>
      </c>
      <c r="N1838">
        <v>4.1984246657375768E-2</v>
      </c>
      <c r="O1838">
        <v>2.035294144930898E-3</v>
      </c>
      <c r="P1838">
        <v>6.7399297630892312E-18</v>
      </c>
      <c r="Q1838">
        <v>4.6668689334901771E-6</v>
      </c>
      <c r="R1838">
        <v>4.528613952778308E-6</v>
      </c>
      <c r="S1838">
        <v>0.44977641309089289</v>
      </c>
    </row>
    <row r="1839" spans="1:19" x14ac:dyDescent="0.35">
      <c r="A1839" s="34"/>
      <c r="B1839" s="1" t="s">
        <v>13</v>
      </c>
      <c r="C1839">
        <v>2.5840718066544899E-111</v>
      </c>
      <c r="D1839">
        <v>7.3919522513308913E-130</v>
      </c>
      <c r="E1839">
        <v>5.331405391478891E-87</v>
      </c>
      <c r="F1839">
        <v>3.7877794929627179E-5</v>
      </c>
      <c r="G1839">
        <v>6.2255427205892982E-5</v>
      </c>
      <c r="H1839">
        <v>8.7108086441217838E-5</v>
      </c>
      <c r="I1839">
        <v>6.2493943530789807E-5</v>
      </c>
      <c r="J1839">
        <v>3.792283159386716E-5</v>
      </c>
      <c r="K1839">
        <v>8.7456351756341771E-5</v>
      </c>
      <c r="L1839">
        <v>3.8146812103572219E-5</v>
      </c>
      <c r="M1839">
        <v>6.2655794701467897E-5</v>
      </c>
      <c r="N1839">
        <v>8.7922066475233171E-5</v>
      </c>
      <c r="O1839">
        <v>6.2068856663533719E-5</v>
      </c>
      <c r="P1839">
        <v>1.3647546231773021E-5</v>
      </c>
      <c r="Q1839">
        <v>3.7799867019525932E-5</v>
      </c>
      <c r="R1839">
        <v>1.9853612154181939E-47</v>
      </c>
      <c r="S1839">
        <v>6.7735537865284262E-4</v>
      </c>
    </row>
    <row r="1840" spans="1:19" x14ac:dyDescent="0.35">
      <c r="A1840" s="34"/>
      <c r="B1840" s="1" t="s">
        <v>14</v>
      </c>
      <c r="C1840">
        <v>2.5063994412590962E-126</v>
      </c>
      <c r="D1840">
        <v>2.9992418342548149E-135</v>
      </c>
      <c r="E1840">
        <v>1.2123098913326701E-89</v>
      </c>
      <c r="F1840">
        <v>9.7938261721692091E-70</v>
      </c>
      <c r="G1840">
        <v>5.301569966210592E-66</v>
      </c>
      <c r="H1840">
        <v>1.3112812258773159E-65</v>
      </c>
      <c r="I1840">
        <v>8.7179604504684376E-63</v>
      </c>
      <c r="J1840">
        <v>2.4622107518295589E-70</v>
      </c>
      <c r="K1840">
        <v>4.2226574708924051E-70</v>
      </c>
      <c r="L1840">
        <v>1.585321687051552E-82</v>
      </c>
      <c r="M1840">
        <v>1.405419392664624E-86</v>
      </c>
      <c r="N1840">
        <v>1.1774935181752529E-85</v>
      </c>
      <c r="O1840">
        <v>2.02031502079467E-67</v>
      </c>
      <c r="P1840">
        <v>5.5064257765192194E-66</v>
      </c>
      <c r="Q1840">
        <v>2.0254595316566819E-87</v>
      </c>
      <c r="R1840">
        <v>1.1007720561888471E-89</v>
      </c>
      <c r="S1840">
        <v>8.7420849378414599E-63</v>
      </c>
    </row>
    <row r="1841" spans="1:19" x14ac:dyDescent="0.35">
      <c r="A1841" s="34"/>
      <c r="B1841" s="1" t="s">
        <v>15</v>
      </c>
      <c r="C1841">
        <v>4.2708679161560001E-122</v>
      </c>
      <c r="D1841">
        <v>8.4472602404562315E-119</v>
      </c>
      <c r="E1841">
        <v>7.9352718772458074E-138</v>
      </c>
      <c r="F1841">
        <v>2.4183394206250359E-104</v>
      </c>
      <c r="G1841">
        <v>1.4525008958076611E-126</v>
      </c>
      <c r="H1841">
        <v>1.8901473021201789E-117</v>
      </c>
      <c r="I1841">
        <v>9.0217325603138218E-119</v>
      </c>
      <c r="J1841">
        <v>4.4563790327965633E-114</v>
      </c>
      <c r="K1841">
        <v>2.002461871568675E-100</v>
      </c>
      <c r="L1841">
        <v>5.0168276693984767E-115</v>
      </c>
      <c r="M1841">
        <v>1.7303358655277279E-131</v>
      </c>
      <c r="N1841">
        <v>2.388019256478384E-101</v>
      </c>
      <c r="O1841">
        <v>2.9045071376253418E-115</v>
      </c>
      <c r="P1841">
        <v>5.815825493916658E-106</v>
      </c>
      <c r="Q1841">
        <v>1.234837198219052E-102</v>
      </c>
      <c r="R1841">
        <v>6.027257937342116E-149</v>
      </c>
      <c r="S1841">
        <v>2.2538598189663129E-100</v>
      </c>
    </row>
    <row r="1842" spans="1:19" x14ac:dyDescent="0.35">
      <c r="A1842" s="34" t="s">
        <v>134</v>
      </c>
      <c r="B1842" s="1" t="s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8.2060452414479945E-92</v>
      </c>
      <c r="Q1842">
        <v>1.2058515015357481E-5</v>
      </c>
      <c r="R1842">
        <v>3.1643683381115669E-125</v>
      </c>
      <c r="S1842">
        <v>1.2058515015357481E-5</v>
      </c>
    </row>
    <row r="1843" spans="1:19" x14ac:dyDescent="0.35">
      <c r="A1843" s="34"/>
      <c r="B1843" s="1" t="s">
        <v>1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1.3495557764948161E-5</v>
      </c>
      <c r="Q1843">
        <v>7.6459132509916683E-79</v>
      </c>
      <c r="R1843">
        <v>2.383920728025148E-65</v>
      </c>
      <c r="S1843">
        <v>1.3495557764948161E-5</v>
      </c>
    </row>
    <row r="1844" spans="1:19" x14ac:dyDescent="0.35">
      <c r="A1844" s="34"/>
      <c r="B1844" s="1" t="s">
        <v>2</v>
      </c>
      <c r="C1844">
        <v>0</v>
      </c>
      <c r="D1844">
        <v>0</v>
      </c>
      <c r="E1844">
        <v>0.22753384702461921</v>
      </c>
      <c r="F1844">
        <v>3.3277840022327212E-2</v>
      </c>
      <c r="G1844">
        <v>3.8547829639094748E-2</v>
      </c>
      <c r="H1844">
        <v>1.167877627842852E-2</v>
      </c>
      <c r="I1844">
        <v>9.4963302191859431E-2</v>
      </c>
      <c r="J1844">
        <v>2.7401788850831981E-2</v>
      </c>
      <c r="K1844">
        <v>9.8074828797861641E-2</v>
      </c>
      <c r="L1844">
        <v>5.7409311515567073E-2</v>
      </c>
      <c r="M1844">
        <v>2.5020145562075349E-2</v>
      </c>
      <c r="N1844">
        <v>7.7467049487596389E-8</v>
      </c>
      <c r="O1844">
        <v>1.676115715296019E-16</v>
      </c>
      <c r="P1844">
        <v>2.7978031705087359E-53</v>
      </c>
      <c r="Q1844">
        <v>4.9580076999148522E-6</v>
      </c>
      <c r="R1844">
        <v>3.7771808267144161E-102</v>
      </c>
      <c r="S1844">
        <v>0.61391270535741471</v>
      </c>
    </row>
    <row r="1845" spans="1:19" x14ac:dyDescent="0.35">
      <c r="A1845" s="34"/>
      <c r="B1845" s="1" t="s">
        <v>3</v>
      </c>
      <c r="C1845">
        <v>0</v>
      </c>
      <c r="D1845">
        <v>0</v>
      </c>
      <c r="E1845">
        <v>5.9312839563620448E-2</v>
      </c>
      <c r="F1845">
        <v>0.68661264651381693</v>
      </c>
      <c r="G1845">
        <v>0.59687575869422083</v>
      </c>
      <c r="H1845">
        <v>0.35943644710266948</v>
      </c>
      <c r="I1845">
        <v>0.33337607236101341</v>
      </c>
      <c r="J1845">
        <v>0.31376946409577011</v>
      </c>
      <c r="K1845">
        <v>0.35643750951064718</v>
      </c>
      <c r="L1845">
        <v>0.28316103717765623</v>
      </c>
      <c r="M1845">
        <v>0.1830186330496274</v>
      </c>
      <c r="N1845">
        <v>0.1091762584375519</v>
      </c>
      <c r="O1845">
        <v>4.5588580260310693E-2</v>
      </c>
      <c r="P1845">
        <v>8.3469960156949892E-6</v>
      </c>
      <c r="Q1845">
        <v>2.8597282239804278E-6</v>
      </c>
      <c r="R1845">
        <v>1.8892612209825001E-31</v>
      </c>
      <c r="S1845">
        <v>3.3267764534911439</v>
      </c>
    </row>
    <row r="1846" spans="1:19" x14ac:dyDescent="0.35">
      <c r="A1846" s="34"/>
      <c r="B1846" s="1" t="s">
        <v>4</v>
      </c>
      <c r="C1846">
        <v>0</v>
      </c>
      <c r="D1846">
        <v>0</v>
      </c>
      <c r="E1846">
        <v>8.4211490309245698E-2</v>
      </c>
      <c r="F1846">
        <v>0.4022891248160505</v>
      </c>
      <c r="G1846">
        <v>0.84475104276538171</v>
      </c>
      <c r="H1846">
        <v>0.84773066890279969</v>
      </c>
      <c r="I1846">
        <v>0.70393048129664693</v>
      </c>
      <c r="J1846">
        <v>0.78528617590572924</v>
      </c>
      <c r="K1846">
        <v>0.60458890074367089</v>
      </c>
      <c r="L1846">
        <v>0.48792362097948999</v>
      </c>
      <c r="M1846">
        <v>0.41004200540075958</v>
      </c>
      <c r="N1846">
        <v>0.23682913631697911</v>
      </c>
      <c r="O1846">
        <v>0.13620382976081269</v>
      </c>
      <c r="P1846">
        <v>9.8611340668542582E-6</v>
      </c>
      <c r="Q1846">
        <v>1.326093870262973E-5</v>
      </c>
      <c r="R1846">
        <v>3.7431804801341289E-6</v>
      </c>
      <c r="S1846">
        <v>5.5438133424508171</v>
      </c>
    </row>
    <row r="1847" spans="1:19" x14ac:dyDescent="0.35">
      <c r="A1847" s="34"/>
      <c r="B1847" s="1" t="s">
        <v>5</v>
      </c>
      <c r="C1847">
        <v>0</v>
      </c>
      <c r="D1847">
        <v>0</v>
      </c>
      <c r="E1847">
        <v>0.11340306668023351</v>
      </c>
      <c r="F1847">
        <v>0.37025613078512598</v>
      </c>
      <c r="G1847">
        <v>0.84179294479004108</v>
      </c>
      <c r="H1847">
        <v>1.484344767535307</v>
      </c>
      <c r="I1847">
        <v>1.0567491750999931</v>
      </c>
      <c r="J1847">
        <v>1.044641045535277</v>
      </c>
      <c r="K1847">
        <v>0.98409340315971428</v>
      </c>
      <c r="L1847">
        <v>0.6952361565130275</v>
      </c>
      <c r="M1847">
        <v>0.62899990140988304</v>
      </c>
      <c r="N1847">
        <v>0.36531817901128899</v>
      </c>
      <c r="O1847">
        <v>0.19023193807448591</v>
      </c>
      <c r="P1847">
        <v>1.606746272092466E-5</v>
      </c>
      <c r="Q1847">
        <v>1.0118260764952541E-5</v>
      </c>
      <c r="R1847">
        <v>3.01442534314934E-6</v>
      </c>
      <c r="S1847">
        <v>7.7750959087432063</v>
      </c>
    </row>
    <row r="1848" spans="1:19" x14ac:dyDescent="0.35">
      <c r="A1848" s="34"/>
      <c r="B1848" s="1" t="s">
        <v>6</v>
      </c>
      <c r="C1848">
        <v>0</v>
      </c>
      <c r="D1848">
        <v>0</v>
      </c>
      <c r="E1848">
        <v>0.12783774935291389</v>
      </c>
      <c r="F1848">
        <v>0.19907257148703</v>
      </c>
      <c r="G1848">
        <v>0.58031752083876342</v>
      </c>
      <c r="H1848">
        <v>1.0018909243233449</v>
      </c>
      <c r="I1848">
        <v>1.3044621837416981</v>
      </c>
      <c r="J1848">
        <v>1.1582971937271671</v>
      </c>
      <c r="K1848">
        <v>1.0584851271132161</v>
      </c>
      <c r="L1848">
        <v>0.87079850555149396</v>
      </c>
      <c r="M1848">
        <v>0.5781190165950798</v>
      </c>
      <c r="N1848">
        <v>0.42403959907306898</v>
      </c>
      <c r="O1848">
        <v>0.17721876488584931</v>
      </c>
      <c r="P1848">
        <v>1.6379556286167829E-5</v>
      </c>
      <c r="Q1848">
        <v>4.1010085071125459E-6</v>
      </c>
      <c r="R1848">
        <v>3.4947898021319551E-6</v>
      </c>
      <c r="S1848">
        <v>7.4805631320442219</v>
      </c>
    </row>
    <row r="1849" spans="1:19" x14ac:dyDescent="0.35">
      <c r="A1849" s="34"/>
      <c r="B1849" s="1" t="s">
        <v>7</v>
      </c>
      <c r="C1849">
        <v>0</v>
      </c>
      <c r="D1849">
        <v>0</v>
      </c>
      <c r="E1849">
        <v>7.959757444614593E-2</v>
      </c>
      <c r="F1849">
        <v>0.40203091792951567</v>
      </c>
      <c r="G1849">
        <v>0.48740800967885067</v>
      </c>
      <c r="H1849">
        <v>0.95279978257635722</v>
      </c>
      <c r="I1849">
        <v>1.015088828111854</v>
      </c>
      <c r="J1849">
        <v>1.420215274236764</v>
      </c>
      <c r="K1849">
        <v>1.4088902487561159</v>
      </c>
      <c r="L1849">
        <v>0.98244099827717013</v>
      </c>
      <c r="M1849">
        <v>0.78732468394476418</v>
      </c>
      <c r="N1849">
        <v>0.39382758258143619</v>
      </c>
      <c r="O1849">
        <v>0.12716596445660311</v>
      </c>
      <c r="P1849">
        <v>1.2298852979232539E-5</v>
      </c>
      <c r="Q1849">
        <v>9.1351283341708809E-6</v>
      </c>
      <c r="R1849">
        <v>6.020974158389122E-6</v>
      </c>
      <c r="S1849">
        <v>8.0568173199510476</v>
      </c>
    </row>
    <row r="1850" spans="1:19" x14ac:dyDescent="0.35">
      <c r="A1850" s="34"/>
      <c r="B1850" s="1" t="s">
        <v>8</v>
      </c>
      <c r="C1850">
        <v>0</v>
      </c>
      <c r="D1850">
        <v>0</v>
      </c>
      <c r="E1850">
        <v>9.171896732059491E-2</v>
      </c>
      <c r="F1850">
        <v>0.25603523612680601</v>
      </c>
      <c r="G1850">
        <v>0.58499837736582194</v>
      </c>
      <c r="H1850">
        <v>0.96090816530106593</v>
      </c>
      <c r="I1850">
        <v>1.1276145183579269</v>
      </c>
      <c r="J1850">
        <v>1.221821611467294</v>
      </c>
      <c r="K1850">
        <v>1.526391532757027</v>
      </c>
      <c r="L1850">
        <v>1.2358442423638389</v>
      </c>
      <c r="M1850">
        <v>0.97763720254384789</v>
      </c>
      <c r="N1850">
        <v>0.4263828010098385</v>
      </c>
      <c r="O1850">
        <v>0.1901388048200294</v>
      </c>
      <c r="P1850">
        <v>1.4362616105122531E-5</v>
      </c>
      <c r="Q1850">
        <v>1.0272156668633031E-5</v>
      </c>
      <c r="R1850">
        <v>1.2950389341679861E-5</v>
      </c>
      <c r="S1850">
        <v>8.5995290445962063</v>
      </c>
    </row>
    <row r="1851" spans="1:19" x14ac:dyDescent="0.35">
      <c r="A1851" s="34"/>
      <c r="B1851" s="1" t="s">
        <v>9</v>
      </c>
      <c r="C1851">
        <v>0</v>
      </c>
      <c r="D1851">
        <v>0</v>
      </c>
      <c r="E1851">
        <v>0.1233101767282279</v>
      </c>
      <c r="F1851">
        <v>0.32248923481575642</v>
      </c>
      <c r="G1851">
        <v>0.40175930139371407</v>
      </c>
      <c r="H1851">
        <v>0.72787149123024719</v>
      </c>
      <c r="I1851">
        <v>0.92849512113427757</v>
      </c>
      <c r="J1851">
        <v>1.033564850413492</v>
      </c>
      <c r="K1851">
        <v>1.090347283092439</v>
      </c>
      <c r="L1851">
        <v>1.0723044179915979</v>
      </c>
      <c r="M1851">
        <v>0.7602206735072139</v>
      </c>
      <c r="N1851">
        <v>0.48629011176267889</v>
      </c>
      <c r="O1851">
        <v>0.15260523804236689</v>
      </c>
      <c r="P1851">
        <v>1.6281037030972492E-5</v>
      </c>
      <c r="Q1851">
        <v>1.082436104787482E-5</v>
      </c>
      <c r="R1851">
        <v>6.091723387356965E-6</v>
      </c>
      <c r="S1851">
        <v>7.0992910972334764</v>
      </c>
    </row>
    <row r="1852" spans="1:19" x14ac:dyDescent="0.35">
      <c r="A1852" s="34"/>
      <c r="B1852" s="1" t="s">
        <v>10</v>
      </c>
      <c r="C1852">
        <v>0</v>
      </c>
      <c r="D1852">
        <v>0</v>
      </c>
      <c r="E1852">
        <v>0.14399827373509519</v>
      </c>
      <c r="F1852">
        <v>0.26052003429242188</v>
      </c>
      <c r="G1852">
        <v>0.36117591900135249</v>
      </c>
      <c r="H1852">
        <v>0.79202707271231643</v>
      </c>
      <c r="I1852">
        <v>0.91854512355195472</v>
      </c>
      <c r="J1852">
        <v>0.96847079501803335</v>
      </c>
      <c r="K1852">
        <v>1.3372567949393941</v>
      </c>
      <c r="L1852">
        <v>1.299758969264688</v>
      </c>
      <c r="M1852">
        <v>1.086821745738219</v>
      </c>
      <c r="N1852">
        <v>0.66282263004239883</v>
      </c>
      <c r="O1852">
        <v>0.19697682771378161</v>
      </c>
      <c r="P1852">
        <v>1.180797212969506E-5</v>
      </c>
      <c r="Q1852">
        <v>1.1822664543445789E-5</v>
      </c>
      <c r="R1852">
        <v>1.01613164687284E-5</v>
      </c>
      <c r="S1852">
        <v>8.0284079779627984</v>
      </c>
    </row>
    <row r="1853" spans="1:19" x14ac:dyDescent="0.35">
      <c r="A1853" s="34"/>
      <c r="B1853" s="1" t="s">
        <v>11</v>
      </c>
      <c r="C1853">
        <v>0</v>
      </c>
      <c r="D1853">
        <v>0</v>
      </c>
      <c r="E1853">
        <v>0.28730623269667938</v>
      </c>
      <c r="F1853">
        <v>0.22669382584348149</v>
      </c>
      <c r="G1853">
        <v>0.31511966874742969</v>
      </c>
      <c r="H1853">
        <v>0.60692862632290401</v>
      </c>
      <c r="I1853">
        <v>0.83957290667048701</v>
      </c>
      <c r="J1853">
        <v>0.80152121519660768</v>
      </c>
      <c r="K1853">
        <v>1.0448519502897959</v>
      </c>
      <c r="L1853">
        <v>0.83054280195839525</v>
      </c>
      <c r="M1853">
        <v>0.84749865583971062</v>
      </c>
      <c r="N1853">
        <v>0.66665445009747026</v>
      </c>
      <c r="O1853">
        <v>0.2406096403096534</v>
      </c>
      <c r="P1853">
        <v>1.349783035371988E-5</v>
      </c>
      <c r="Q1853">
        <v>6.587399251519834E-6</v>
      </c>
      <c r="R1853">
        <v>6.6571675591286492E-6</v>
      </c>
      <c r="S1853">
        <v>6.7073267163697814</v>
      </c>
    </row>
    <row r="1854" spans="1:19" x14ac:dyDescent="0.35">
      <c r="A1854" s="34"/>
      <c r="B1854" s="1" t="s">
        <v>12</v>
      </c>
      <c r="C1854">
        <v>0</v>
      </c>
      <c r="D1854">
        <v>0</v>
      </c>
      <c r="E1854">
        <v>0.17876740545250411</v>
      </c>
      <c r="F1854">
        <v>5.665760492140863E-2</v>
      </c>
      <c r="G1854">
        <v>0.23085618800739091</v>
      </c>
      <c r="H1854">
        <v>0.4308584775577014</v>
      </c>
      <c r="I1854">
        <v>0.47221242486395271</v>
      </c>
      <c r="J1854">
        <v>0.56504499612005099</v>
      </c>
      <c r="K1854">
        <v>0.62300198185215216</v>
      </c>
      <c r="L1854">
        <v>0.61299088358536813</v>
      </c>
      <c r="M1854">
        <v>0.51549364875405246</v>
      </c>
      <c r="N1854">
        <v>0.5002167142101378</v>
      </c>
      <c r="O1854">
        <v>0.15212100595142669</v>
      </c>
      <c r="P1854">
        <v>2.030195801259054E-5</v>
      </c>
      <c r="Q1854">
        <v>8.2610215574613784E-6</v>
      </c>
      <c r="R1854">
        <v>1.483981821636681E-5</v>
      </c>
      <c r="S1854">
        <v>4.3382647340739329</v>
      </c>
    </row>
    <row r="1855" spans="1:19" x14ac:dyDescent="0.35">
      <c r="A1855" s="34"/>
      <c r="B1855" s="1" t="s">
        <v>13</v>
      </c>
      <c r="C1855">
        <v>7.602995211457355E-6</v>
      </c>
      <c r="D1855">
        <v>3.3632675385513442E-6</v>
      </c>
      <c r="E1855">
        <v>7.6485529562267413E-6</v>
      </c>
      <c r="F1855">
        <v>2.276215322644046E-5</v>
      </c>
      <c r="G1855">
        <v>3.1493335121439779E-5</v>
      </c>
      <c r="H1855">
        <v>7.8930841022094474E-5</v>
      </c>
      <c r="I1855">
        <v>7.2421284181055644E-5</v>
      </c>
      <c r="J1855">
        <v>2.9174820295804419E-5</v>
      </c>
      <c r="K1855">
        <v>6.6187373191408909E-5</v>
      </c>
      <c r="L1855">
        <v>5.9569323761485908E-5</v>
      </c>
      <c r="M1855">
        <v>7.7071349967688558E-5</v>
      </c>
      <c r="N1855">
        <v>5.3068774755054708E-5</v>
      </c>
      <c r="O1855">
        <v>4.6603011672983138E-5</v>
      </c>
      <c r="P1855">
        <v>1.41633235369618E-5</v>
      </c>
      <c r="Q1855">
        <v>2.490662050944626E-5</v>
      </c>
      <c r="R1855">
        <v>1.191090375257413E-5</v>
      </c>
      <c r="S1855">
        <v>6.0687793070067367E-4</v>
      </c>
    </row>
    <row r="1856" spans="1:19" x14ac:dyDescent="0.35">
      <c r="A1856" s="34"/>
      <c r="B1856" s="1" t="s">
        <v>14</v>
      </c>
      <c r="C1856">
        <v>5.7886384028014932E-55</v>
      </c>
      <c r="D1856">
        <v>7.8878514941672328E-42</v>
      </c>
      <c r="E1856">
        <v>2.5483041238549718E-6</v>
      </c>
      <c r="F1856">
        <v>2.6064819095335219E-5</v>
      </c>
      <c r="G1856">
        <v>1.6803620529205902E-5</v>
      </c>
      <c r="H1856">
        <v>2.1244673880160619E-5</v>
      </c>
      <c r="I1856">
        <v>3.5726760291416863E-5</v>
      </c>
      <c r="J1856">
        <v>4.0237703289940033E-5</v>
      </c>
      <c r="K1856">
        <v>3.5640193483851463E-5</v>
      </c>
      <c r="L1856">
        <v>3.0976925222088772E-5</v>
      </c>
      <c r="M1856">
        <v>2.1305338212640379E-5</v>
      </c>
      <c r="N1856">
        <v>4.497094136823173E-5</v>
      </c>
      <c r="O1856">
        <v>2.6136837287911721E-5</v>
      </c>
      <c r="P1856">
        <v>1.6826620345055789E-5</v>
      </c>
      <c r="Q1856">
        <v>1.6651432203896709E-5</v>
      </c>
      <c r="R1856">
        <v>2.6082281328611461E-5</v>
      </c>
      <c r="S1856">
        <v>3.612164506622016E-4</v>
      </c>
    </row>
    <row r="1857" spans="1:19" x14ac:dyDescent="0.35">
      <c r="A1857" s="34"/>
      <c r="B1857" s="1" t="s">
        <v>15</v>
      </c>
      <c r="C1857">
        <v>2.3572127101661981E-141</v>
      </c>
      <c r="D1857">
        <v>9.0687167409415162E-97</v>
      </c>
      <c r="E1857">
        <v>1.186371221506312E-89</v>
      </c>
      <c r="F1857">
        <v>9.3993407642334476E-22</v>
      </c>
      <c r="G1857">
        <v>4.6600045172900577E-5</v>
      </c>
      <c r="H1857">
        <v>4.6966401121414998E-5</v>
      </c>
      <c r="I1857">
        <v>4.6931608219698722E-5</v>
      </c>
      <c r="J1857">
        <v>8.4218404379323794E-5</v>
      </c>
      <c r="K1857">
        <v>2.7778816787032399E-5</v>
      </c>
      <c r="L1857">
        <v>1.0329437771122591E-5</v>
      </c>
      <c r="M1857">
        <v>1.068036175255475E-5</v>
      </c>
      <c r="N1857">
        <v>7.2634182602282728E-75</v>
      </c>
      <c r="O1857">
        <v>1.1007397129367039E-65</v>
      </c>
      <c r="P1857">
        <v>1.0283167122541059E-5</v>
      </c>
      <c r="Q1857">
        <v>5.1690299352079659E-49</v>
      </c>
      <c r="R1857">
        <v>8.2804050872286741E-43</v>
      </c>
      <c r="S1857">
        <v>2.837882423265888E-4</v>
      </c>
    </row>
    <row r="1858" spans="1:19" x14ac:dyDescent="0.35">
      <c r="A1858" s="34" t="s">
        <v>135</v>
      </c>
      <c r="B1858" s="1" t="s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8.2060452414479945E-92</v>
      </c>
      <c r="Q1858">
        <v>1.2058515015357481E-5</v>
      </c>
      <c r="R1858">
        <v>3.1643683381115669E-125</v>
      </c>
      <c r="S1858">
        <v>1.2058515015357481E-5</v>
      </c>
    </row>
    <row r="1859" spans="1:19" x14ac:dyDescent="0.35">
      <c r="A1859" s="34"/>
      <c r="B1859" s="1" t="s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1.3495557764948161E-5</v>
      </c>
      <c r="Q1859">
        <v>7.6459132509916683E-79</v>
      </c>
      <c r="R1859">
        <v>2.383920728025148E-65</v>
      </c>
      <c r="S1859">
        <v>1.3495557764948161E-5</v>
      </c>
    </row>
    <row r="1860" spans="1:19" x14ac:dyDescent="0.35">
      <c r="A1860" s="34"/>
      <c r="B1860" s="1" t="s">
        <v>2</v>
      </c>
      <c r="C1860">
        <v>0</v>
      </c>
      <c r="D1860">
        <v>0</v>
      </c>
      <c r="E1860">
        <v>7.7920472791720569E-2</v>
      </c>
      <c r="F1860">
        <v>1.8861394336795151E-2</v>
      </c>
      <c r="G1860">
        <v>2.156683940830216E-2</v>
      </c>
      <c r="H1860">
        <v>6.2055101161526778E-3</v>
      </c>
      <c r="I1860">
        <v>5.0581908579205602E-2</v>
      </c>
      <c r="J1860">
        <v>1.442139664885963E-2</v>
      </c>
      <c r="K1860">
        <v>5.0319864711768837E-2</v>
      </c>
      <c r="L1860">
        <v>2.9419847515017299E-2</v>
      </c>
      <c r="M1860">
        <v>1.20163225050931E-2</v>
      </c>
      <c r="N1860">
        <v>2.9551547904810411E-8</v>
      </c>
      <c r="O1860">
        <v>2.9616860159185992E-17</v>
      </c>
      <c r="P1860">
        <v>2.7978031705087359E-53</v>
      </c>
      <c r="Q1860">
        <v>4.9580076999148522E-6</v>
      </c>
      <c r="R1860">
        <v>3.7771808267144161E-102</v>
      </c>
      <c r="S1860">
        <v>0.2813185441721629</v>
      </c>
    </row>
    <row r="1861" spans="1:19" x14ac:dyDescent="0.35">
      <c r="A1861" s="34"/>
      <c r="B1861" s="1" t="s">
        <v>3</v>
      </c>
      <c r="C1861">
        <v>0</v>
      </c>
      <c r="D1861">
        <v>0</v>
      </c>
      <c r="E1861">
        <v>3.3617652332420672E-2</v>
      </c>
      <c r="F1861">
        <v>0.64408555572375581</v>
      </c>
      <c r="G1861">
        <v>0.55269255000013684</v>
      </c>
      <c r="H1861">
        <v>0.31609334891209551</v>
      </c>
      <c r="I1861">
        <v>0.29389143267149381</v>
      </c>
      <c r="J1861">
        <v>0.27330789577629622</v>
      </c>
      <c r="K1861">
        <v>0.30267629047347139</v>
      </c>
      <c r="L1861">
        <v>0.24016220888048931</v>
      </c>
      <c r="M1861">
        <v>0.1454755966951008</v>
      </c>
      <c r="N1861">
        <v>6.8929403715581344E-2</v>
      </c>
      <c r="O1861">
        <v>1.333227245482926E-2</v>
      </c>
      <c r="P1861">
        <v>8.3469960156949892E-6</v>
      </c>
      <c r="Q1861">
        <v>2.8597282239804278E-6</v>
      </c>
      <c r="R1861">
        <v>1.8892612209825001E-31</v>
      </c>
      <c r="S1861">
        <v>2.8842754143599101</v>
      </c>
    </row>
    <row r="1862" spans="1:19" x14ac:dyDescent="0.35">
      <c r="A1862" s="34"/>
      <c r="B1862" s="1" t="s">
        <v>4</v>
      </c>
      <c r="C1862">
        <v>0</v>
      </c>
      <c r="D1862">
        <v>0</v>
      </c>
      <c r="E1862">
        <v>4.7114862362869638E-2</v>
      </c>
      <c r="F1862">
        <v>0.37251002238442738</v>
      </c>
      <c r="G1862">
        <v>0.77214046762323141</v>
      </c>
      <c r="H1862">
        <v>0.73590041574841769</v>
      </c>
      <c r="I1862">
        <v>0.61256218003455021</v>
      </c>
      <c r="J1862">
        <v>0.67520766365715179</v>
      </c>
      <c r="K1862">
        <v>0.5067842162098084</v>
      </c>
      <c r="L1862">
        <v>0.40849893290224948</v>
      </c>
      <c r="M1862">
        <v>0.32172965768994821</v>
      </c>
      <c r="N1862">
        <v>0.14759761990563169</v>
      </c>
      <c r="O1862">
        <v>3.9319260399802741E-2</v>
      </c>
      <c r="P1862">
        <v>9.8611340668542582E-6</v>
      </c>
      <c r="Q1862">
        <v>1.326093870262973E-5</v>
      </c>
      <c r="R1862">
        <v>3.7431804801341289E-6</v>
      </c>
      <c r="S1862">
        <v>4.6393921641713387</v>
      </c>
    </row>
    <row r="1863" spans="1:19" x14ac:dyDescent="0.35">
      <c r="A1863" s="34"/>
      <c r="B1863" s="1" t="s">
        <v>5</v>
      </c>
      <c r="C1863">
        <v>0</v>
      </c>
      <c r="D1863">
        <v>0</v>
      </c>
      <c r="E1863">
        <v>6.0256645106452712E-2</v>
      </c>
      <c r="F1863">
        <v>0.3256083273649632</v>
      </c>
      <c r="G1863">
        <v>0.73074597955368392</v>
      </c>
      <c r="H1863">
        <v>1.2237410098976289</v>
      </c>
      <c r="I1863">
        <v>0.87334512685294097</v>
      </c>
      <c r="J1863">
        <v>0.85304132731198801</v>
      </c>
      <c r="K1863">
        <v>0.78341666593073733</v>
      </c>
      <c r="L1863">
        <v>0.55279614832290136</v>
      </c>
      <c r="M1863">
        <v>0.46871289388568388</v>
      </c>
      <c r="N1863">
        <v>0.21622658169348111</v>
      </c>
      <c r="O1863">
        <v>5.2154649218617233E-2</v>
      </c>
      <c r="P1863">
        <v>1.606746272092466E-5</v>
      </c>
      <c r="Q1863">
        <v>1.0118260764952541E-5</v>
      </c>
      <c r="R1863">
        <v>3.01442534314934E-6</v>
      </c>
      <c r="S1863">
        <v>6.1400745552879066</v>
      </c>
    </row>
    <row r="1864" spans="1:19" x14ac:dyDescent="0.35">
      <c r="A1864" s="34"/>
      <c r="B1864" s="1" t="s">
        <v>6</v>
      </c>
      <c r="C1864">
        <v>0</v>
      </c>
      <c r="D1864">
        <v>0</v>
      </c>
      <c r="E1864">
        <v>6.8092380967084781E-2</v>
      </c>
      <c r="F1864">
        <v>0.17549466830530569</v>
      </c>
      <c r="G1864">
        <v>0.50499385254981399</v>
      </c>
      <c r="H1864">
        <v>0.82800779694309889</v>
      </c>
      <c r="I1864">
        <v>1.080698957713381</v>
      </c>
      <c r="J1864">
        <v>0.94816134429338073</v>
      </c>
      <c r="K1864">
        <v>0.84469612353439127</v>
      </c>
      <c r="L1864">
        <v>0.69408009342332611</v>
      </c>
      <c r="M1864">
        <v>0.43184991056137861</v>
      </c>
      <c r="N1864">
        <v>0.2515958475559974</v>
      </c>
      <c r="O1864">
        <v>4.8705561793882461E-2</v>
      </c>
      <c r="P1864">
        <v>1.6379556286167829E-5</v>
      </c>
      <c r="Q1864">
        <v>4.1010085071125459E-6</v>
      </c>
      <c r="R1864">
        <v>3.4947898021319551E-6</v>
      </c>
      <c r="S1864">
        <v>5.8764005129956374</v>
      </c>
    </row>
    <row r="1865" spans="1:19" x14ac:dyDescent="0.35">
      <c r="A1865" s="34"/>
      <c r="B1865" s="1" t="s">
        <v>7</v>
      </c>
      <c r="C1865">
        <v>0</v>
      </c>
      <c r="D1865">
        <v>0</v>
      </c>
      <c r="E1865">
        <v>4.1891724647026111E-2</v>
      </c>
      <c r="F1865">
        <v>0.35018775499068722</v>
      </c>
      <c r="G1865">
        <v>0.41908495725582029</v>
      </c>
      <c r="H1865">
        <v>0.77804485537425938</v>
      </c>
      <c r="I1865">
        <v>0.83093354024514188</v>
      </c>
      <c r="J1865">
        <v>1.148696830434182</v>
      </c>
      <c r="K1865">
        <v>1.1109177517431841</v>
      </c>
      <c r="L1865">
        <v>0.77372636119068328</v>
      </c>
      <c r="M1865">
        <v>0.58111013305748838</v>
      </c>
      <c r="N1865">
        <v>0.2308831216744244</v>
      </c>
      <c r="O1865">
        <v>3.453255747126048E-2</v>
      </c>
      <c r="P1865">
        <v>1.2298852979232539E-5</v>
      </c>
      <c r="Q1865">
        <v>9.1351283341708809E-6</v>
      </c>
      <c r="R1865">
        <v>6.020974158389122E-6</v>
      </c>
      <c r="S1865">
        <v>6.3000370430396302</v>
      </c>
    </row>
    <row r="1866" spans="1:19" x14ac:dyDescent="0.35">
      <c r="A1866" s="34"/>
      <c r="B1866" s="1" t="s">
        <v>8</v>
      </c>
      <c r="C1866">
        <v>0</v>
      </c>
      <c r="D1866">
        <v>0</v>
      </c>
      <c r="E1866">
        <v>4.7058823182734043E-2</v>
      </c>
      <c r="F1866">
        <v>0.21741762141631751</v>
      </c>
      <c r="G1866">
        <v>0.49036286275298668</v>
      </c>
      <c r="H1866">
        <v>0.7649593714465821</v>
      </c>
      <c r="I1866">
        <v>0.89986300997516222</v>
      </c>
      <c r="J1866">
        <v>0.96341309682628173</v>
      </c>
      <c r="K1866">
        <v>1.173340850625548</v>
      </c>
      <c r="L1866">
        <v>0.94885129408387336</v>
      </c>
      <c r="M1866">
        <v>0.70345415679630341</v>
      </c>
      <c r="N1866">
        <v>0.24369085628111939</v>
      </c>
      <c r="O1866">
        <v>5.0336395492948681E-2</v>
      </c>
      <c r="P1866">
        <v>1.4362616105122531E-5</v>
      </c>
      <c r="Q1866">
        <v>1.0272156668633031E-5</v>
      </c>
      <c r="R1866">
        <v>1.2950389341679861E-5</v>
      </c>
      <c r="S1866">
        <v>6.5027859240419721</v>
      </c>
    </row>
    <row r="1867" spans="1:19" x14ac:dyDescent="0.35">
      <c r="A1867" s="34"/>
      <c r="B1867" s="1" t="s">
        <v>9</v>
      </c>
      <c r="C1867">
        <v>0</v>
      </c>
      <c r="D1867">
        <v>0</v>
      </c>
      <c r="E1867">
        <v>6.3191257665763834E-2</v>
      </c>
      <c r="F1867">
        <v>0.2735183051506434</v>
      </c>
      <c r="G1867">
        <v>0.33636052620986789</v>
      </c>
      <c r="H1867">
        <v>0.57874515451583464</v>
      </c>
      <c r="I1867">
        <v>0.74006785302397693</v>
      </c>
      <c r="J1867">
        <v>0.81398920868264757</v>
      </c>
      <c r="K1867">
        <v>0.83714225069675985</v>
      </c>
      <c r="L1867">
        <v>0.82229695805988068</v>
      </c>
      <c r="M1867">
        <v>0.54635375089959692</v>
      </c>
      <c r="N1867">
        <v>0.27759469813020737</v>
      </c>
      <c r="O1867">
        <v>4.0351247589000952E-2</v>
      </c>
      <c r="P1867">
        <v>1.6281037030972492E-5</v>
      </c>
      <c r="Q1867">
        <v>1.082436104787482E-5</v>
      </c>
      <c r="R1867">
        <v>6.091723387356965E-6</v>
      </c>
      <c r="S1867">
        <v>5.3296444077456453</v>
      </c>
    </row>
    <row r="1868" spans="1:19" x14ac:dyDescent="0.35">
      <c r="A1868" s="34"/>
      <c r="B1868" s="1" t="s">
        <v>10</v>
      </c>
      <c r="C1868">
        <v>0</v>
      </c>
      <c r="D1868">
        <v>0</v>
      </c>
      <c r="E1868">
        <v>6.9157459259563778E-2</v>
      </c>
      <c r="F1868">
        <v>0.20707895588664679</v>
      </c>
      <c r="G1868">
        <v>0.28338805111585358</v>
      </c>
      <c r="H1868">
        <v>0.59019611999094013</v>
      </c>
      <c r="I1868">
        <v>0.68614527124323277</v>
      </c>
      <c r="J1868">
        <v>0.71481080681410991</v>
      </c>
      <c r="K1868">
        <v>0.96221670846453655</v>
      </c>
      <c r="L1868">
        <v>0.93410796742351088</v>
      </c>
      <c r="M1868">
        <v>0.73200869162420545</v>
      </c>
      <c r="N1868">
        <v>0.35459835868575068</v>
      </c>
      <c r="O1868">
        <v>4.8811969375468472E-2</v>
      </c>
      <c r="P1868">
        <v>1.180797212969506E-5</v>
      </c>
      <c r="Q1868">
        <v>1.1822664543445789E-5</v>
      </c>
      <c r="R1868">
        <v>1.01613164687284E-5</v>
      </c>
      <c r="S1868">
        <v>5.5825541518369617</v>
      </c>
    </row>
    <row r="1869" spans="1:19" x14ac:dyDescent="0.35">
      <c r="A1869" s="34"/>
      <c r="B1869" s="1" t="s">
        <v>11</v>
      </c>
      <c r="C1869">
        <v>0</v>
      </c>
      <c r="D1869">
        <v>0</v>
      </c>
      <c r="E1869">
        <v>0.10959942265835181</v>
      </c>
      <c r="F1869">
        <v>0.14312516718397081</v>
      </c>
      <c r="G1869">
        <v>0.196390164723314</v>
      </c>
      <c r="H1869">
        <v>0.35923233428158058</v>
      </c>
      <c r="I1869">
        <v>0.49814464851999479</v>
      </c>
      <c r="J1869">
        <v>0.46989527508425438</v>
      </c>
      <c r="K1869">
        <v>0.59716495564567307</v>
      </c>
      <c r="L1869">
        <v>0.47410850604828519</v>
      </c>
      <c r="M1869">
        <v>0.45339675914492811</v>
      </c>
      <c r="N1869">
        <v>0.28328374230302428</v>
      </c>
      <c r="O1869">
        <v>4.7359345317351753E-2</v>
      </c>
      <c r="P1869">
        <v>1.349783035371988E-5</v>
      </c>
      <c r="Q1869">
        <v>6.587399251519834E-6</v>
      </c>
      <c r="R1869">
        <v>6.6571675591286492E-6</v>
      </c>
      <c r="S1869">
        <v>3.6317270633078929</v>
      </c>
    </row>
    <row r="1870" spans="1:19" x14ac:dyDescent="0.35">
      <c r="A1870" s="34"/>
      <c r="B1870" s="1" t="s">
        <v>12</v>
      </c>
      <c r="C1870">
        <v>0</v>
      </c>
      <c r="D1870">
        <v>0</v>
      </c>
      <c r="E1870">
        <v>3.1588089056084338E-2</v>
      </c>
      <c r="F1870">
        <v>1.6569382532579589E-2</v>
      </c>
      <c r="G1870">
        <v>6.6643460665597204E-2</v>
      </c>
      <c r="H1870">
        <v>0.1181256574860247</v>
      </c>
      <c r="I1870">
        <v>0.12977954932630731</v>
      </c>
      <c r="J1870">
        <v>0.1534408116648435</v>
      </c>
      <c r="K1870">
        <v>0.1649304263855208</v>
      </c>
      <c r="L1870">
        <v>0.16208452102074389</v>
      </c>
      <c r="M1870">
        <v>0.12774223490284589</v>
      </c>
      <c r="N1870">
        <v>9.8457967317108E-2</v>
      </c>
      <c r="O1870">
        <v>1.386927159379627E-2</v>
      </c>
      <c r="P1870">
        <v>2.030195801259054E-5</v>
      </c>
      <c r="Q1870">
        <v>8.2610215574613784E-6</v>
      </c>
      <c r="R1870">
        <v>1.483981821636681E-5</v>
      </c>
      <c r="S1870">
        <v>1.0832747747492379</v>
      </c>
    </row>
    <row r="1871" spans="1:19" x14ac:dyDescent="0.35">
      <c r="A1871" s="34"/>
      <c r="B1871" s="1" t="s">
        <v>13</v>
      </c>
      <c r="C1871">
        <v>7.602995211457355E-6</v>
      </c>
      <c r="D1871">
        <v>3.3632675385513442E-6</v>
      </c>
      <c r="E1871">
        <v>7.6485529562267413E-6</v>
      </c>
      <c r="F1871">
        <v>2.276215322644046E-5</v>
      </c>
      <c r="G1871">
        <v>3.1493335121439779E-5</v>
      </c>
      <c r="H1871">
        <v>7.8930841022094474E-5</v>
      </c>
      <c r="I1871">
        <v>7.2421284181055644E-5</v>
      </c>
      <c r="J1871">
        <v>2.9174820295804419E-5</v>
      </c>
      <c r="K1871">
        <v>6.6187373191408909E-5</v>
      </c>
      <c r="L1871">
        <v>5.9569323761485908E-5</v>
      </c>
      <c r="M1871">
        <v>7.7071349967688558E-5</v>
      </c>
      <c r="N1871">
        <v>5.3068774755054708E-5</v>
      </c>
      <c r="O1871">
        <v>4.6603011672983138E-5</v>
      </c>
      <c r="P1871">
        <v>1.41633235369618E-5</v>
      </c>
      <c r="Q1871">
        <v>2.490662050944626E-5</v>
      </c>
      <c r="R1871">
        <v>1.191090375257413E-5</v>
      </c>
      <c r="S1871">
        <v>6.0687793070067367E-4</v>
      </c>
    </row>
    <row r="1872" spans="1:19" x14ac:dyDescent="0.35">
      <c r="A1872" s="34"/>
      <c r="B1872" s="1" t="s">
        <v>14</v>
      </c>
      <c r="C1872">
        <v>5.7886384028014932E-55</v>
      </c>
      <c r="D1872">
        <v>7.8878514941672328E-42</v>
      </c>
      <c r="E1872">
        <v>2.5483041238549718E-6</v>
      </c>
      <c r="F1872">
        <v>2.6064819095335219E-5</v>
      </c>
      <c r="G1872">
        <v>1.6803620529205902E-5</v>
      </c>
      <c r="H1872">
        <v>2.1244673880160619E-5</v>
      </c>
      <c r="I1872">
        <v>3.5726760291416863E-5</v>
      </c>
      <c r="J1872">
        <v>4.0237703289940033E-5</v>
      </c>
      <c r="K1872">
        <v>3.5640193483851463E-5</v>
      </c>
      <c r="L1872">
        <v>3.0976925222088772E-5</v>
      </c>
      <c r="M1872">
        <v>2.1305338212640379E-5</v>
      </c>
      <c r="N1872">
        <v>4.497094136823173E-5</v>
      </c>
      <c r="O1872">
        <v>2.6136837287911721E-5</v>
      </c>
      <c r="P1872">
        <v>1.6826620345055789E-5</v>
      </c>
      <c r="Q1872">
        <v>1.6651432203896709E-5</v>
      </c>
      <c r="R1872">
        <v>2.6082281328611461E-5</v>
      </c>
      <c r="S1872">
        <v>3.612164506622016E-4</v>
      </c>
    </row>
    <row r="1873" spans="1:19" x14ac:dyDescent="0.35">
      <c r="A1873" s="34"/>
      <c r="B1873" s="1" t="s">
        <v>15</v>
      </c>
      <c r="C1873">
        <v>2.3572127101661981E-141</v>
      </c>
      <c r="D1873">
        <v>9.0687167409415162E-97</v>
      </c>
      <c r="E1873">
        <v>1.186371221506312E-89</v>
      </c>
      <c r="F1873">
        <v>9.3993407642334476E-22</v>
      </c>
      <c r="G1873">
        <v>4.6600045172900577E-5</v>
      </c>
      <c r="H1873">
        <v>4.6966401121414998E-5</v>
      </c>
      <c r="I1873">
        <v>4.6931608219698722E-5</v>
      </c>
      <c r="J1873">
        <v>8.4218404379323794E-5</v>
      </c>
      <c r="K1873">
        <v>2.7778816787032399E-5</v>
      </c>
      <c r="L1873">
        <v>1.0329437771122591E-5</v>
      </c>
      <c r="M1873">
        <v>1.068036175255475E-5</v>
      </c>
      <c r="N1873">
        <v>7.2634182602282728E-75</v>
      </c>
      <c r="O1873">
        <v>1.1007397129367039E-65</v>
      </c>
      <c r="P1873">
        <v>1.0283167122541059E-5</v>
      </c>
      <c r="Q1873">
        <v>5.1690299352079659E-49</v>
      </c>
      <c r="R1873">
        <v>8.2804050872286741E-43</v>
      </c>
      <c r="S1873">
        <v>2.837882423265888E-4</v>
      </c>
    </row>
    <row r="1874" spans="1:19" x14ac:dyDescent="0.35">
      <c r="A1874" s="34" t="s">
        <v>136</v>
      </c>
      <c r="B1874" s="1" t="s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8.2060452414479945E-92</v>
      </c>
      <c r="Q1874">
        <v>1.2058515015357481E-5</v>
      </c>
      <c r="R1874">
        <v>3.1643683381115669E-125</v>
      </c>
      <c r="S1874">
        <v>1.2058515015357481E-5</v>
      </c>
    </row>
    <row r="1875" spans="1:19" x14ac:dyDescent="0.35">
      <c r="A1875" s="34"/>
      <c r="B1875" s="1" t="s">
        <v>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1.3495557764948161E-5</v>
      </c>
      <c r="Q1875">
        <v>7.6459132509916683E-79</v>
      </c>
      <c r="R1875">
        <v>2.383920728025148E-65</v>
      </c>
      <c r="S1875">
        <v>1.3495557764948161E-5</v>
      </c>
    </row>
    <row r="1876" spans="1:19" x14ac:dyDescent="0.35">
      <c r="A1876" s="34"/>
      <c r="B1876" s="1" t="s">
        <v>2</v>
      </c>
      <c r="C1876">
        <v>0</v>
      </c>
      <c r="D1876">
        <v>0</v>
      </c>
      <c r="E1876">
        <v>4.9869102586701158E-2</v>
      </c>
      <c r="F1876">
        <v>1.6346541758555801E-2</v>
      </c>
      <c r="G1876">
        <v>1.853944455968335E-2</v>
      </c>
      <c r="H1876">
        <v>5.3523471868745448E-3</v>
      </c>
      <c r="I1876">
        <v>4.3767829299229788E-2</v>
      </c>
      <c r="J1876">
        <v>1.244941978349245E-2</v>
      </c>
      <c r="K1876">
        <v>4.2936308730633831E-2</v>
      </c>
      <c r="L1876">
        <v>2.513102063942655E-2</v>
      </c>
      <c r="M1876">
        <v>1.013814100429704E-2</v>
      </c>
      <c r="N1876">
        <v>2.2370204005361861E-8</v>
      </c>
      <c r="O1876">
        <v>1.9617189094686631E-17</v>
      </c>
      <c r="P1876">
        <v>2.7978031705087359E-53</v>
      </c>
      <c r="Q1876">
        <v>4.9580076999148522E-6</v>
      </c>
      <c r="R1876">
        <v>3.7771808267144161E-102</v>
      </c>
      <c r="S1876">
        <v>0.2245351359267985</v>
      </c>
    </row>
    <row r="1877" spans="1:19" x14ac:dyDescent="0.35">
      <c r="A1877" s="34"/>
      <c r="B1877" s="1" t="s">
        <v>3</v>
      </c>
      <c r="C1877">
        <v>0</v>
      </c>
      <c r="D1877">
        <v>0</v>
      </c>
      <c r="E1877">
        <v>2.9135298688097919E-2</v>
      </c>
      <c r="F1877">
        <v>0.75590596470357474</v>
      </c>
      <c r="G1877">
        <v>0.64337761125792325</v>
      </c>
      <c r="H1877">
        <v>0.36919368662616447</v>
      </c>
      <c r="I1877">
        <v>0.3443648699512511</v>
      </c>
      <c r="J1877">
        <v>0.31949648684068038</v>
      </c>
      <c r="K1877">
        <v>0.34973231467059041</v>
      </c>
      <c r="L1877">
        <v>0.27780911950103482</v>
      </c>
      <c r="M1877">
        <v>0.1662068879608242</v>
      </c>
      <c r="N1877">
        <v>7.0658815278337866E-2</v>
      </c>
      <c r="O1877">
        <v>1.195842717498574E-2</v>
      </c>
      <c r="P1877">
        <v>8.3469960156949892E-6</v>
      </c>
      <c r="Q1877">
        <v>2.8597282239804278E-6</v>
      </c>
      <c r="R1877">
        <v>1.8892612209825001E-31</v>
      </c>
      <c r="S1877">
        <v>3.3378506893777051</v>
      </c>
    </row>
    <row r="1878" spans="1:19" x14ac:dyDescent="0.35">
      <c r="A1878" s="34"/>
      <c r="B1878" s="1" t="s">
        <v>4</v>
      </c>
      <c r="C1878">
        <v>0</v>
      </c>
      <c r="D1878">
        <v>0</v>
      </c>
      <c r="E1878">
        <v>4.0501223298268052E-2</v>
      </c>
      <c r="F1878">
        <v>0.43363097326220351</v>
      </c>
      <c r="G1878">
        <v>0.8915316560123332</v>
      </c>
      <c r="H1878">
        <v>0.85254257661071708</v>
      </c>
      <c r="I1878">
        <v>0.71193478900619422</v>
      </c>
      <c r="J1878">
        <v>0.7829055870083087</v>
      </c>
      <c r="K1878">
        <v>0.58081598543870205</v>
      </c>
      <c r="L1878">
        <v>0.46869559937407229</v>
      </c>
      <c r="M1878">
        <v>0.36459280040374281</v>
      </c>
      <c r="N1878">
        <v>0.1500718737356132</v>
      </c>
      <c r="O1878">
        <v>3.4981090481918942E-2</v>
      </c>
      <c r="P1878">
        <v>9.8611340668542582E-6</v>
      </c>
      <c r="Q1878">
        <v>1.326093870262973E-5</v>
      </c>
      <c r="R1878">
        <v>3.7431804801341289E-6</v>
      </c>
      <c r="S1878">
        <v>5.3122310198853233</v>
      </c>
    </row>
    <row r="1879" spans="1:19" x14ac:dyDescent="0.35">
      <c r="A1879" s="34"/>
      <c r="B1879" s="1" t="s">
        <v>5</v>
      </c>
      <c r="C1879">
        <v>0</v>
      </c>
      <c r="D1879">
        <v>0</v>
      </c>
      <c r="E1879">
        <v>5.1972276072281068E-2</v>
      </c>
      <c r="F1879">
        <v>0.38030708077151132</v>
      </c>
      <c r="G1879">
        <v>0.84657114865607352</v>
      </c>
      <c r="H1879">
        <v>1.4224700068520271</v>
      </c>
      <c r="I1879">
        <v>1.018433113889073</v>
      </c>
      <c r="J1879">
        <v>0.99242723964395296</v>
      </c>
      <c r="K1879">
        <v>0.90087567671405766</v>
      </c>
      <c r="L1879">
        <v>0.63638734177606782</v>
      </c>
      <c r="M1879">
        <v>0.53294263762205296</v>
      </c>
      <c r="N1879">
        <v>0.22058989199929441</v>
      </c>
      <c r="O1879">
        <v>4.655620879151081E-2</v>
      </c>
      <c r="P1879">
        <v>1.606746272092466E-5</v>
      </c>
      <c r="Q1879">
        <v>1.0118260764952541E-5</v>
      </c>
      <c r="R1879">
        <v>3.01442534314934E-6</v>
      </c>
      <c r="S1879">
        <v>7.0495618229367318</v>
      </c>
    </row>
    <row r="1880" spans="1:19" x14ac:dyDescent="0.35">
      <c r="A1880" s="34"/>
      <c r="B1880" s="1" t="s">
        <v>6</v>
      </c>
      <c r="C1880">
        <v>0</v>
      </c>
      <c r="D1880">
        <v>0</v>
      </c>
      <c r="E1880">
        <v>5.8919400047523787E-2</v>
      </c>
      <c r="F1880">
        <v>0.20563443472558349</v>
      </c>
      <c r="G1880">
        <v>0.5869162406405809</v>
      </c>
      <c r="H1880">
        <v>0.96556393690988773</v>
      </c>
      <c r="I1880">
        <v>1.264283150299671</v>
      </c>
      <c r="J1880">
        <v>1.106633610724485</v>
      </c>
      <c r="K1880">
        <v>0.9744634695729647</v>
      </c>
      <c r="L1880">
        <v>0.80160260500656966</v>
      </c>
      <c r="M1880">
        <v>0.49260567081139289</v>
      </c>
      <c r="N1880">
        <v>0.25749749075237199</v>
      </c>
      <c r="O1880">
        <v>4.3617035260153612E-2</v>
      </c>
      <c r="P1880">
        <v>1.6379556286167829E-5</v>
      </c>
      <c r="Q1880">
        <v>4.1010085071125459E-6</v>
      </c>
      <c r="R1880">
        <v>3.4947898021319551E-6</v>
      </c>
      <c r="S1880">
        <v>6.7577610201057796</v>
      </c>
    </row>
    <row r="1881" spans="1:19" x14ac:dyDescent="0.35">
      <c r="A1881" s="34"/>
      <c r="B1881" s="1" t="s">
        <v>7</v>
      </c>
      <c r="C1881">
        <v>0</v>
      </c>
      <c r="D1881">
        <v>0</v>
      </c>
      <c r="E1881">
        <v>3.6163464488478993E-2</v>
      </c>
      <c r="F1881">
        <v>0.40936891755855792</v>
      </c>
      <c r="G1881">
        <v>0.48593043611146042</v>
      </c>
      <c r="H1881">
        <v>0.90517643567326322</v>
      </c>
      <c r="I1881">
        <v>0.96981277442696068</v>
      </c>
      <c r="J1881">
        <v>1.337546925166011</v>
      </c>
      <c r="K1881">
        <v>1.278583106995534</v>
      </c>
      <c r="L1881">
        <v>0.89149501369635775</v>
      </c>
      <c r="M1881">
        <v>0.66131293163589555</v>
      </c>
      <c r="N1881">
        <v>0.23574566289169971</v>
      </c>
      <c r="O1881">
        <v>3.0852355162201028E-2</v>
      </c>
      <c r="P1881">
        <v>1.2298852979232539E-5</v>
      </c>
      <c r="Q1881">
        <v>9.1351283341708809E-6</v>
      </c>
      <c r="R1881">
        <v>6.020974158389122E-6</v>
      </c>
      <c r="S1881">
        <v>7.2420154787618918</v>
      </c>
    </row>
    <row r="1882" spans="1:19" x14ac:dyDescent="0.35">
      <c r="A1882" s="34"/>
      <c r="B1882" s="1" t="s">
        <v>8</v>
      </c>
      <c r="C1882">
        <v>0</v>
      </c>
      <c r="D1882">
        <v>0</v>
      </c>
      <c r="E1882">
        <v>4.0153767746549877E-2</v>
      </c>
      <c r="F1882">
        <v>0.25121877854772823</v>
      </c>
      <c r="G1882">
        <v>0.56199577698471093</v>
      </c>
      <c r="H1882">
        <v>0.87965104826047535</v>
      </c>
      <c r="I1882">
        <v>1.038105427987164</v>
      </c>
      <c r="J1882">
        <v>1.1088162996112589</v>
      </c>
      <c r="K1882">
        <v>1.3347953888644291</v>
      </c>
      <c r="L1882">
        <v>1.080620320393864</v>
      </c>
      <c r="M1882">
        <v>0.79127568026209694</v>
      </c>
      <c r="N1882">
        <v>0.24594285536399779</v>
      </c>
      <c r="O1882">
        <v>4.4451369234952832E-2</v>
      </c>
      <c r="P1882">
        <v>1.4362616105122531E-5</v>
      </c>
      <c r="Q1882">
        <v>1.0272156668633031E-5</v>
      </c>
      <c r="R1882">
        <v>1.2950389341679861E-5</v>
      </c>
      <c r="S1882">
        <v>7.3770642984193424</v>
      </c>
    </row>
    <row r="1883" spans="1:19" x14ac:dyDescent="0.35">
      <c r="A1883" s="34"/>
      <c r="B1883" s="1" t="s">
        <v>9</v>
      </c>
      <c r="C1883">
        <v>0</v>
      </c>
      <c r="D1883">
        <v>0</v>
      </c>
      <c r="E1883">
        <v>5.3979232890959392E-2</v>
      </c>
      <c r="F1883">
        <v>0.31639399002666602</v>
      </c>
      <c r="G1883">
        <v>0.3859268305002817</v>
      </c>
      <c r="H1883">
        <v>0.66626023275577395</v>
      </c>
      <c r="I1883">
        <v>0.8547144983508641</v>
      </c>
      <c r="J1883">
        <v>0.93788625687574978</v>
      </c>
      <c r="K1883">
        <v>0.95339800114474915</v>
      </c>
      <c r="L1883">
        <v>0.93753637892102393</v>
      </c>
      <c r="M1883">
        <v>0.61524829075572229</v>
      </c>
      <c r="N1883">
        <v>0.28047271152830672</v>
      </c>
      <c r="O1883">
        <v>3.5673396910799647E-2</v>
      </c>
      <c r="P1883">
        <v>1.6281037030972492E-5</v>
      </c>
      <c r="Q1883">
        <v>1.082436104787482E-5</v>
      </c>
      <c r="R1883">
        <v>6.091723387356965E-6</v>
      </c>
      <c r="S1883">
        <v>6.0375230177823616</v>
      </c>
    </row>
    <row r="1884" spans="1:19" x14ac:dyDescent="0.35">
      <c r="A1884" s="34"/>
      <c r="B1884" s="1" t="s">
        <v>10</v>
      </c>
      <c r="C1884">
        <v>0</v>
      </c>
      <c r="D1884">
        <v>0</v>
      </c>
      <c r="E1884">
        <v>5.8347974030758018E-2</v>
      </c>
      <c r="F1884">
        <v>0.23658915723323831</v>
      </c>
      <c r="G1884">
        <v>0.32114304879178751</v>
      </c>
      <c r="H1884">
        <v>0.67107323268770103</v>
      </c>
      <c r="I1884">
        <v>0.78267713700683572</v>
      </c>
      <c r="J1884">
        <v>0.81346650716981017</v>
      </c>
      <c r="K1884">
        <v>1.082342997328114</v>
      </c>
      <c r="L1884">
        <v>1.0518978398012879</v>
      </c>
      <c r="M1884">
        <v>0.81416000955117185</v>
      </c>
      <c r="N1884">
        <v>0.35386141441451441</v>
      </c>
      <c r="O1884">
        <v>4.2621710134620003E-2</v>
      </c>
      <c r="P1884">
        <v>1.180797212969506E-5</v>
      </c>
      <c r="Q1884">
        <v>1.1822664543445789E-5</v>
      </c>
      <c r="R1884">
        <v>1.01613164687284E-5</v>
      </c>
      <c r="S1884">
        <v>6.2282148201029814</v>
      </c>
    </row>
    <row r="1885" spans="1:19" x14ac:dyDescent="0.35">
      <c r="A1885" s="34"/>
      <c r="B1885" s="1" t="s">
        <v>11</v>
      </c>
      <c r="C1885">
        <v>0</v>
      </c>
      <c r="D1885">
        <v>0</v>
      </c>
      <c r="E1885">
        <v>8.296558446395659E-2</v>
      </c>
      <c r="F1885">
        <v>0.1467161211993393</v>
      </c>
      <c r="G1885">
        <v>0.19968235275146809</v>
      </c>
      <c r="H1885">
        <v>0.36648140668551921</v>
      </c>
      <c r="I1885">
        <v>0.50982954715527184</v>
      </c>
      <c r="J1885">
        <v>0.47979155995050832</v>
      </c>
      <c r="K1885">
        <v>0.60268348413280604</v>
      </c>
      <c r="L1885">
        <v>0.47902391200434491</v>
      </c>
      <c r="M1885">
        <v>0.45245448703321461</v>
      </c>
      <c r="N1885">
        <v>0.25364195865355771</v>
      </c>
      <c r="O1885">
        <v>3.7103355748684883E-2</v>
      </c>
      <c r="P1885">
        <v>1.349783035371988E-5</v>
      </c>
      <c r="Q1885">
        <v>6.587399251519834E-6</v>
      </c>
      <c r="R1885">
        <v>6.6571675591286492E-6</v>
      </c>
      <c r="S1885">
        <v>3.6104005121758358</v>
      </c>
    </row>
    <row r="1886" spans="1:19" x14ac:dyDescent="0.35">
      <c r="A1886" s="34"/>
      <c r="B1886" s="1" t="s">
        <v>12</v>
      </c>
      <c r="C1886">
        <v>0</v>
      </c>
      <c r="D1886">
        <v>0</v>
      </c>
      <c r="E1886">
        <v>2.092286328876124E-2</v>
      </c>
      <c r="F1886">
        <v>1.486196408164173E-2</v>
      </c>
      <c r="G1886">
        <v>5.9290558974582269E-2</v>
      </c>
      <c r="H1886">
        <v>0.10544568616503611</v>
      </c>
      <c r="I1886">
        <v>0.1162207963634119</v>
      </c>
      <c r="J1886">
        <v>0.13708832373043911</v>
      </c>
      <c r="K1886">
        <v>0.14564776062219231</v>
      </c>
      <c r="L1886">
        <v>0.14329434148762099</v>
      </c>
      <c r="M1886">
        <v>0.11154216020454071</v>
      </c>
      <c r="N1886">
        <v>7.7136222284740888E-2</v>
      </c>
      <c r="O1886">
        <v>9.5075628719641682E-3</v>
      </c>
      <c r="P1886">
        <v>2.030195801259054E-5</v>
      </c>
      <c r="Q1886">
        <v>8.2610215574613784E-6</v>
      </c>
      <c r="R1886">
        <v>1.483981821636681E-5</v>
      </c>
      <c r="S1886">
        <v>0.94100164287271792</v>
      </c>
    </row>
    <row r="1887" spans="1:19" x14ac:dyDescent="0.35">
      <c r="A1887" s="34"/>
      <c r="B1887" s="1" t="s">
        <v>13</v>
      </c>
      <c r="C1887">
        <v>7.602995211457355E-6</v>
      </c>
      <c r="D1887">
        <v>3.3632675385513442E-6</v>
      </c>
      <c r="E1887">
        <v>7.6485529562267413E-6</v>
      </c>
      <c r="F1887">
        <v>2.276215322644046E-5</v>
      </c>
      <c r="G1887">
        <v>3.1493335121439779E-5</v>
      </c>
      <c r="H1887">
        <v>7.8930841022094474E-5</v>
      </c>
      <c r="I1887">
        <v>7.2421284181055644E-5</v>
      </c>
      <c r="J1887">
        <v>2.9174820295804419E-5</v>
      </c>
      <c r="K1887">
        <v>6.6187373191408909E-5</v>
      </c>
      <c r="L1887">
        <v>5.9569323761485908E-5</v>
      </c>
      <c r="M1887">
        <v>7.7071349967688558E-5</v>
      </c>
      <c r="N1887">
        <v>5.3068774755054708E-5</v>
      </c>
      <c r="O1887">
        <v>4.6603011672983138E-5</v>
      </c>
      <c r="P1887">
        <v>1.41633235369618E-5</v>
      </c>
      <c r="Q1887">
        <v>2.490662050944626E-5</v>
      </c>
      <c r="R1887">
        <v>1.191090375257413E-5</v>
      </c>
      <c r="S1887">
        <v>6.0687793070067367E-4</v>
      </c>
    </row>
    <row r="1888" spans="1:19" x14ac:dyDescent="0.35">
      <c r="A1888" s="34"/>
      <c r="B1888" s="1" t="s">
        <v>14</v>
      </c>
      <c r="C1888">
        <v>5.7886384028014932E-55</v>
      </c>
      <c r="D1888">
        <v>7.8878514941672328E-42</v>
      </c>
      <c r="E1888">
        <v>2.5483041238549718E-6</v>
      </c>
      <c r="F1888">
        <v>2.6064819095335219E-5</v>
      </c>
      <c r="G1888">
        <v>1.6803620529205902E-5</v>
      </c>
      <c r="H1888">
        <v>2.1244673880160619E-5</v>
      </c>
      <c r="I1888">
        <v>3.5726760291416863E-5</v>
      </c>
      <c r="J1888">
        <v>4.0237703289940033E-5</v>
      </c>
      <c r="K1888">
        <v>3.5640193483851463E-5</v>
      </c>
      <c r="L1888">
        <v>3.0976925222088772E-5</v>
      </c>
      <c r="M1888">
        <v>2.1305338212640379E-5</v>
      </c>
      <c r="N1888">
        <v>4.497094136823173E-5</v>
      </c>
      <c r="O1888">
        <v>2.6136837287911721E-5</v>
      </c>
      <c r="P1888">
        <v>1.6826620345055789E-5</v>
      </c>
      <c r="Q1888">
        <v>1.6651432203896709E-5</v>
      </c>
      <c r="R1888">
        <v>2.6082281328611461E-5</v>
      </c>
      <c r="S1888">
        <v>3.612164506622016E-4</v>
      </c>
    </row>
    <row r="1889" spans="1:19" x14ac:dyDescent="0.35">
      <c r="A1889" s="34"/>
      <c r="B1889" s="1" t="s">
        <v>15</v>
      </c>
      <c r="C1889">
        <v>2.3572127101661981E-141</v>
      </c>
      <c r="D1889">
        <v>9.0687167409415162E-97</v>
      </c>
      <c r="E1889">
        <v>1.186371221506312E-89</v>
      </c>
      <c r="F1889">
        <v>9.3993407642334476E-22</v>
      </c>
      <c r="G1889">
        <v>4.6600045172900577E-5</v>
      </c>
      <c r="H1889">
        <v>4.6966401121414998E-5</v>
      </c>
      <c r="I1889">
        <v>4.6931608219698722E-5</v>
      </c>
      <c r="J1889">
        <v>8.4218404379323794E-5</v>
      </c>
      <c r="K1889">
        <v>2.7778816787032399E-5</v>
      </c>
      <c r="L1889">
        <v>1.0329437771122591E-5</v>
      </c>
      <c r="M1889">
        <v>1.068036175255475E-5</v>
      </c>
      <c r="N1889">
        <v>7.2634182602282728E-75</v>
      </c>
      <c r="O1889">
        <v>1.1007397129367039E-65</v>
      </c>
      <c r="P1889">
        <v>1.0283167122541059E-5</v>
      </c>
      <c r="Q1889">
        <v>5.1690299352079659E-49</v>
      </c>
      <c r="R1889">
        <v>8.2804050872286741E-43</v>
      </c>
      <c r="S1889">
        <v>2.837882423265888E-4</v>
      </c>
    </row>
    <row r="1890" spans="1:19" x14ac:dyDescent="0.35">
      <c r="A1890" s="34" t="s">
        <v>137</v>
      </c>
      <c r="B1890" s="1" t="s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8.2060452414479945E-92</v>
      </c>
      <c r="Q1890">
        <v>1.2058515015357481E-5</v>
      </c>
      <c r="R1890">
        <v>3.1643683381115669E-125</v>
      </c>
      <c r="S1890">
        <v>1.2058515015357481E-5</v>
      </c>
    </row>
    <row r="1891" spans="1:19" x14ac:dyDescent="0.35">
      <c r="A1891" s="34"/>
      <c r="B1891" s="1" t="s">
        <v>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1.3495557764948161E-5</v>
      </c>
      <c r="Q1891">
        <v>7.6459132509916683E-79</v>
      </c>
      <c r="R1891">
        <v>2.383920728025148E-65</v>
      </c>
      <c r="S1891">
        <v>1.3495557764948161E-5</v>
      </c>
    </row>
    <row r="1892" spans="1:19" x14ac:dyDescent="0.35">
      <c r="A1892" s="34"/>
      <c r="B1892" s="1" t="s">
        <v>2</v>
      </c>
      <c r="C1892">
        <v>0</v>
      </c>
      <c r="D1892">
        <v>0</v>
      </c>
      <c r="E1892">
        <v>0.1122054808200776</v>
      </c>
      <c r="F1892">
        <v>1.304313371086851E-2</v>
      </c>
      <c r="G1892">
        <v>1.3116924937024521E-2</v>
      </c>
      <c r="H1892">
        <v>3.709667585919842E-3</v>
      </c>
      <c r="I1892">
        <v>3.0164314787307009E-2</v>
      </c>
      <c r="J1892">
        <v>8.5896785879339063E-3</v>
      </c>
      <c r="K1892">
        <v>3.03780588938126E-2</v>
      </c>
      <c r="L1892">
        <v>1.841938279201083E-2</v>
      </c>
      <c r="M1892">
        <v>8.2397640034924131E-3</v>
      </c>
      <c r="N1892">
        <v>2.592910009712397E-8</v>
      </c>
      <c r="O1892">
        <v>7.7959218999663735E-17</v>
      </c>
      <c r="P1892">
        <v>2.7978031705087359E-53</v>
      </c>
      <c r="Q1892">
        <v>4.9580076999148522E-6</v>
      </c>
      <c r="R1892">
        <v>3.7771808267144161E-102</v>
      </c>
      <c r="S1892">
        <v>0.23787139005524729</v>
      </c>
    </row>
    <row r="1893" spans="1:19" x14ac:dyDescent="0.35">
      <c r="A1893" s="34"/>
      <c r="B1893" s="1" t="s">
        <v>3</v>
      </c>
      <c r="C1893">
        <v>0</v>
      </c>
      <c r="D1893">
        <v>0</v>
      </c>
      <c r="E1893">
        <v>2.3247461273945141E-2</v>
      </c>
      <c r="F1893">
        <v>0.2138933933974897</v>
      </c>
      <c r="G1893">
        <v>0.16142648812721119</v>
      </c>
      <c r="H1893">
        <v>9.0744126489695751E-2</v>
      </c>
      <c r="I1893">
        <v>8.4164866203244551E-2</v>
      </c>
      <c r="J1893">
        <v>7.8174917114288839E-2</v>
      </c>
      <c r="K1893">
        <v>8.7749493227611747E-2</v>
      </c>
      <c r="L1893">
        <v>7.2207944895533976E-2</v>
      </c>
      <c r="M1893">
        <v>4.7904796974657882E-2</v>
      </c>
      <c r="N1893">
        <v>2.9044064405034459E-2</v>
      </c>
      <c r="O1893">
        <v>1.6853042053343481E-2</v>
      </c>
      <c r="P1893">
        <v>8.3469960156949892E-6</v>
      </c>
      <c r="Q1893">
        <v>2.8597282239804278E-6</v>
      </c>
      <c r="R1893">
        <v>1.8892612209825001E-31</v>
      </c>
      <c r="S1893">
        <v>0.90542180088629642</v>
      </c>
    </row>
    <row r="1894" spans="1:19" x14ac:dyDescent="0.35">
      <c r="A1894" s="34"/>
      <c r="B1894" s="1" t="s">
        <v>4</v>
      </c>
      <c r="C1894">
        <v>0</v>
      </c>
      <c r="D1894">
        <v>0</v>
      </c>
      <c r="E1894">
        <v>2.8655200761317969E-2</v>
      </c>
      <c r="F1894">
        <v>0.10880006380706971</v>
      </c>
      <c r="G1894">
        <v>0.19834665453097261</v>
      </c>
      <c r="H1894">
        <v>0.18580593938547171</v>
      </c>
      <c r="I1894">
        <v>0.1542877580548965</v>
      </c>
      <c r="J1894">
        <v>0.1698595586027476</v>
      </c>
      <c r="K1894">
        <v>0.12921908810861449</v>
      </c>
      <c r="L1894">
        <v>0.1080211058865468</v>
      </c>
      <c r="M1894">
        <v>9.3178846734693038E-2</v>
      </c>
      <c r="N1894">
        <v>5.4697767537057969E-2</v>
      </c>
      <c r="O1894">
        <v>4.3713626949794707E-2</v>
      </c>
      <c r="P1894">
        <v>9.8611340668542582E-6</v>
      </c>
      <c r="Q1894">
        <v>1.326093870262973E-5</v>
      </c>
      <c r="R1894">
        <v>3.7431804801341289E-6</v>
      </c>
      <c r="S1894">
        <v>1.2746124756124331</v>
      </c>
    </row>
    <row r="1895" spans="1:19" x14ac:dyDescent="0.35">
      <c r="A1895" s="34"/>
      <c r="B1895" s="1" t="s">
        <v>5</v>
      </c>
      <c r="C1895">
        <v>0</v>
      </c>
      <c r="D1895">
        <v>0</v>
      </c>
      <c r="E1895">
        <v>3.6021554876824471E-2</v>
      </c>
      <c r="F1895">
        <v>9.3475687945339891E-2</v>
      </c>
      <c r="G1895">
        <v>0.18450450669339891</v>
      </c>
      <c r="H1895">
        <v>0.30369807348906508</v>
      </c>
      <c r="I1895">
        <v>0.21621168859032799</v>
      </c>
      <c r="J1895">
        <v>0.21092821568891909</v>
      </c>
      <c r="K1895">
        <v>0.1963398145425525</v>
      </c>
      <c r="L1895">
        <v>0.14367945756696529</v>
      </c>
      <c r="M1895">
        <v>0.1334274276681382</v>
      </c>
      <c r="N1895">
        <v>7.8761015695825484E-2</v>
      </c>
      <c r="O1895">
        <v>5.6992342664985471E-2</v>
      </c>
      <c r="P1895">
        <v>1.606746272092466E-5</v>
      </c>
      <c r="Q1895">
        <v>1.0118260764952541E-5</v>
      </c>
      <c r="R1895">
        <v>3.01442534314934E-6</v>
      </c>
      <c r="S1895">
        <v>1.654068985571171</v>
      </c>
    </row>
    <row r="1896" spans="1:19" x14ac:dyDescent="0.35">
      <c r="A1896" s="34"/>
      <c r="B1896" s="1" t="s">
        <v>6</v>
      </c>
      <c r="C1896">
        <v>0</v>
      </c>
      <c r="D1896">
        <v>0</v>
      </c>
      <c r="E1896">
        <v>4.0606613546266393E-2</v>
      </c>
      <c r="F1896">
        <v>5.0258305058551993E-2</v>
      </c>
      <c r="G1896">
        <v>0.127194221061805</v>
      </c>
      <c r="H1896">
        <v>0.20498764856928101</v>
      </c>
      <c r="I1896">
        <v>0.26689395941315169</v>
      </c>
      <c r="J1896">
        <v>0.2338770445164394</v>
      </c>
      <c r="K1896">
        <v>0.21118195984871371</v>
      </c>
      <c r="L1896">
        <v>0.17996166591116899</v>
      </c>
      <c r="M1896">
        <v>0.12263425335586731</v>
      </c>
      <c r="N1896">
        <v>9.1421099296603789E-2</v>
      </c>
      <c r="O1896">
        <v>5.3093674370731023E-2</v>
      </c>
      <c r="P1896">
        <v>1.6379556286167829E-5</v>
      </c>
      <c r="Q1896">
        <v>4.1010085071125459E-6</v>
      </c>
      <c r="R1896">
        <v>3.4947898021319551E-6</v>
      </c>
      <c r="S1896">
        <v>1.582134420303176</v>
      </c>
    </row>
    <row r="1897" spans="1:19" x14ac:dyDescent="0.35">
      <c r="A1897" s="34"/>
      <c r="B1897" s="1" t="s">
        <v>7</v>
      </c>
      <c r="C1897">
        <v>0</v>
      </c>
      <c r="D1897">
        <v>0</v>
      </c>
      <c r="E1897">
        <v>2.4951567381002411E-2</v>
      </c>
      <c r="F1897">
        <v>0.10016504881089559</v>
      </c>
      <c r="G1897">
        <v>0.1054276923797931</v>
      </c>
      <c r="H1897">
        <v>0.19238412936822949</v>
      </c>
      <c r="I1897">
        <v>0.20496119331562199</v>
      </c>
      <c r="J1897">
        <v>0.28299718386316031</v>
      </c>
      <c r="K1897">
        <v>0.27740198281263012</v>
      </c>
      <c r="L1897">
        <v>0.20036836265680649</v>
      </c>
      <c r="M1897">
        <v>0.164819558072614</v>
      </c>
      <c r="N1897">
        <v>8.3792759957816362E-2</v>
      </c>
      <c r="O1897">
        <v>3.7597962266802093E-2</v>
      </c>
      <c r="P1897">
        <v>1.2298852979232539E-5</v>
      </c>
      <c r="Q1897">
        <v>9.1351283341708809E-6</v>
      </c>
      <c r="R1897">
        <v>6.020974158389122E-6</v>
      </c>
      <c r="S1897">
        <v>1.6748948958408441</v>
      </c>
    </row>
    <row r="1898" spans="1:19" x14ac:dyDescent="0.35">
      <c r="A1898" s="34"/>
      <c r="B1898" s="1" t="s">
        <v>8</v>
      </c>
      <c r="C1898">
        <v>0</v>
      </c>
      <c r="D1898">
        <v>0</v>
      </c>
      <c r="E1898">
        <v>2.840937093744338E-2</v>
      </c>
      <c r="F1898">
        <v>6.3031980695252898E-2</v>
      </c>
      <c r="G1898">
        <v>0.12503199574991869</v>
      </c>
      <c r="H1898">
        <v>0.19171404905456541</v>
      </c>
      <c r="I1898">
        <v>0.22497419929757759</v>
      </c>
      <c r="J1898">
        <v>0.2405692976891497</v>
      </c>
      <c r="K1898">
        <v>0.29696331933833842</v>
      </c>
      <c r="L1898">
        <v>0.24905248141503469</v>
      </c>
      <c r="M1898">
        <v>0.2022260320400858</v>
      </c>
      <c r="N1898">
        <v>8.9640548859941577E-2</v>
      </c>
      <c r="O1898">
        <v>5.5548027387787587E-2</v>
      </c>
      <c r="P1898">
        <v>1.4362616105122531E-5</v>
      </c>
      <c r="Q1898">
        <v>1.0272156668633031E-5</v>
      </c>
      <c r="R1898">
        <v>1.2950389341679861E-5</v>
      </c>
      <c r="S1898">
        <v>1.7671988876272109</v>
      </c>
    </row>
    <row r="1899" spans="1:19" x14ac:dyDescent="0.35">
      <c r="A1899" s="34"/>
      <c r="B1899" s="1" t="s">
        <v>9</v>
      </c>
      <c r="C1899">
        <v>0</v>
      </c>
      <c r="D1899">
        <v>0</v>
      </c>
      <c r="E1899">
        <v>3.9563222190739093E-2</v>
      </c>
      <c r="F1899">
        <v>8.2236896463863285E-2</v>
      </c>
      <c r="G1899">
        <v>8.8945240957251578E-2</v>
      </c>
      <c r="H1899">
        <v>0.15042396753779941</v>
      </c>
      <c r="I1899">
        <v>0.1918854106024144</v>
      </c>
      <c r="J1899">
        <v>0.21079504737703589</v>
      </c>
      <c r="K1899">
        <v>0.21973132790496619</v>
      </c>
      <c r="L1899">
        <v>0.2238388694907803</v>
      </c>
      <c r="M1899">
        <v>0.16288807480236431</v>
      </c>
      <c r="N1899">
        <v>0.1058986786695882</v>
      </c>
      <c r="O1899">
        <v>4.6180389947580322E-2</v>
      </c>
      <c r="P1899">
        <v>1.6281037030972492E-5</v>
      </c>
      <c r="Q1899">
        <v>1.082436104787482E-5</v>
      </c>
      <c r="R1899">
        <v>6.091723387356965E-6</v>
      </c>
      <c r="S1899">
        <v>1.5224203230658491</v>
      </c>
    </row>
    <row r="1900" spans="1:19" x14ac:dyDescent="0.35">
      <c r="A1900" s="34"/>
      <c r="B1900" s="1" t="s">
        <v>10</v>
      </c>
      <c r="C1900">
        <v>0</v>
      </c>
      <c r="D1900">
        <v>0</v>
      </c>
      <c r="E1900">
        <v>4.742225777798658E-2</v>
      </c>
      <c r="F1900">
        <v>6.819064891182558E-2</v>
      </c>
      <c r="G1900">
        <v>8.2074409835150491E-2</v>
      </c>
      <c r="H1900">
        <v>0.16800977984043511</v>
      </c>
      <c r="I1900">
        <v>0.194847587031313</v>
      </c>
      <c r="J1900">
        <v>0.2027409170525942</v>
      </c>
      <c r="K1900">
        <v>0.27661399827622402</v>
      </c>
      <c r="L1900">
        <v>0.27849181637471132</v>
      </c>
      <c r="M1900">
        <v>0.2390232462446385</v>
      </c>
      <c r="N1900">
        <v>0.1481578395737698</v>
      </c>
      <c r="O1900">
        <v>6.1183666682614837E-2</v>
      </c>
      <c r="P1900">
        <v>1.180797212969506E-5</v>
      </c>
      <c r="Q1900">
        <v>1.1822664543445789E-5</v>
      </c>
      <c r="R1900">
        <v>1.01613164687284E-5</v>
      </c>
      <c r="S1900">
        <v>1.766789959554405</v>
      </c>
    </row>
    <row r="1901" spans="1:19" x14ac:dyDescent="0.35">
      <c r="A1901" s="34"/>
      <c r="B1901" s="1" t="s">
        <v>11</v>
      </c>
      <c r="C1901">
        <v>0</v>
      </c>
      <c r="D1901">
        <v>0</v>
      </c>
      <c r="E1901">
        <v>9.6164654719586018E-2</v>
      </c>
      <c r="F1901">
        <v>6.0307159928802707E-2</v>
      </c>
      <c r="G1901">
        <v>7.2779653110046361E-2</v>
      </c>
      <c r="H1901">
        <v>0.13085118072535579</v>
      </c>
      <c r="I1901">
        <v>0.18100827902687169</v>
      </c>
      <c r="J1901">
        <v>0.17053573126046559</v>
      </c>
      <c r="K1901">
        <v>0.21966435343905111</v>
      </c>
      <c r="L1901">
        <v>0.1808660780436655</v>
      </c>
      <c r="M1901">
        <v>0.1894376628070974</v>
      </c>
      <c r="N1901">
        <v>0.1514515001051201</v>
      </c>
      <c r="O1901">
        <v>7.5958936089987661E-2</v>
      </c>
      <c r="P1901">
        <v>1.349783035371988E-5</v>
      </c>
      <c r="Q1901">
        <v>6.587399251519834E-6</v>
      </c>
      <c r="R1901">
        <v>6.6571675591286492E-6</v>
      </c>
      <c r="S1901">
        <v>1.529051931653215</v>
      </c>
    </row>
    <row r="1902" spans="1:19" x14ac:dyDescent="0.35">
      <c r="A1902" s="34"/>
      <c r="B1902" s="1" t="s">
        <v>12</v>
      </c>
      <c r="C1902">
        <v>0</v>
      </c>
      <c r="D1902">
        <v>0</v>
      </c>
      <c r="E1902">
        <v>8.3148002160531656E-2</v>
      </c>
      <c r="F1902">
        <v>2.0945004054305091E-2</v>
      </c>
      <c r="G1902">
        <v>7.4091611809510266E-2</v>
      </c>
      <c r="H1902">
        <v>0.12908260432834179</v>
      </c>
      <c r="I1902">
        <v>0.14147199781969541</v>
      </c>
      <c r="J1902">
        <v>0.16706152887643891</v>
      </c>
      <c r="K1902">
        <v>0.18200667235352169</v>
      </c>
      <c r="L1902">
        <v>0.18549925547395091</v>
      </c>
      <c r="M1902">
        <v>0.16011929904872849</v>
      </c>
      <c r="N1902">
        <v>0.1579152413715946</v>
      </c>
      <c r="O1902">
        <v>6.6734143444031155E-2</v>
      </c>
      <c r="P1902">
        <v>2.030195801259054E-5</v>
      </c>
      <c r="Q1902">
        <v>8.2610215574613784E-6</v>
      </c>
      <c r="R1902">
        <v>1.483981821636681E-5</v>
      </c>
      <c r="S1902">
        <v>1.368118763538436</v>
      </c>
    </row>
    <row r="1903" spans="1:19" x14ac:dyDescent="0.35">
      <c r="A1903" s="34"/>
      <c r="B1903" s="1" t="s">
        <v>13</v>
      </c>
      <c r="C1903">
        <v>7.602995211457355E-6</v>
      </c>
      <c r="D1903">
        <v>3.3632675385513442E-6</v>
      </c>
      <c r="E1903">
        <v>7.6485529562267413E-6</v>
      </c>
      <c r="F1903">
        <v>2.276215322644046E-5</v>
      </c>
      <c r="G1903">
        <v>3.1493335121439779E-5</v>
      </c>
      <c r="H1903">
        <v>7.8930841022094474E-5</v>
      </c>
      <c r="I1903">
        <v>7.2421284181055644E-5</v>
      </c>
      <c r="J1903">
        <v>2.9174820295804419E-5</v>
      </c>
      <c r="K1903">
        <v>6.6187373191408909E-5</v>
      </c>
      <c r="L1903">
        <v>5.9569323761485908E-5</v>
      </c>
      <c r="M1903">
        <v>7.7071349967688558E-5</v>
      </c>
      <c r="N1903">
        <v>5.3068774755054708E-5</v>
      </c>
      <c r="O1903">
        <v>4.6603011672983138E-5</v>
      </c>
      <c r="P1903">
        <v>1.41633235369618E-5</v>
      </c>
      <c r="Q1903">
        <v>2.490662050944626E-5</v>
      </c>
      <c r="R1903">
        <v>1.191090375257413E-5</v>
      </c>
      <c r="S1903">
        <v>6.0687793070067367E-4</v>
      </c>
    </row>
    <row r="1904" spans="1:19" x14ac:dyDescent="0.35">
      <c r="A1904" s="34"/>
      <c r="B1904" s="1" t="s">
        <v>14</v>
      </c>
      <c r="C1904">
        <v>5.7886384028014932E-55</v>
      </c>
      <c r="D1904">
        <v>7.8878514941672328E-42</v>
      </c>
      <c r="E1904">
        <v>2.5483041238549718E-6</v>
      </c>
      <c r="F1904">
        <v>2.6064819095335219E-5</v>
      </c>
      <c r="G1904">
        <v>1.6803620529205902E-5</v>
      </c>
      <c r="H1904">
        <v>2.1244673880160619E-5</v>
      </c>
      <c r="I1904">
        <v>3.5726760291416863E-5</v>
      </c>
      <c r="J1904">
        <v>4.0237703289940033E-5</v>
      </c>
      <c r="K1904">
        <v>3.5640193483851463E-5</v>
      </c>
      <c r="L1904">
        <v>3.0976925222088772E-5</v>
      </c>
      <c r="M1904">
        <v>2.1305338212640379E-5</v>
      </c>
      <c r="N1904">
        <v>4.497094136823173E-5</v>
      </c>
      <c r="O1904">
        <v>2.6136837287911721E-5</v>
      </c>
      <c r="P1904">
        <v>1.6826620345055789E-5</v>
      </c>
      <c r="Q1904">
        <v>1.6651432203896709E-5</v>
      </c>
      <c r="R1904">
        <v>2.6082281328611461E-5</v>
      </c>
      <c r="S1904">
        <v>3.612164506622016E-4</v>
      </c>
    </row>
    <row r="1905" spans="1:19" x14ac:dyDescent="0.35">
      <c r="A1905" s="34"/>
      <c r="B1905" s="1" t="s">
        <v>15</v>
      </c>
      <c r="C1905">
        <v>2.3572127101661981E-141</v>
      </c>
      <c r="D1905">
        <v>9.0687167409415162E-97</v>
      </c>
      <c r="E1905">
        <v>1.186371221506312E-89</v>
      </c>
      <c r="F1905">
        <v>9.3993407642334476E-22</v>
      </c>
      <c r="G1905">
        <v>4.6600045172900577E-5</v>
      </c>
      <c r="H1905">
        <v>4.6966401121414998E-5</v>
      </c>
      <c r="I1905">
        <v>4.6931608219698722E-5</v>
      </c>
      <c r="J1905">
        <v>8.4218404379323794E-5</v>
      </c>
      <c r="K1905">
        <v>2.7778816787032399E-5</v>
      </c>
      <c r="L1905">
        <v>1.0329437771122591E-5</v>
      </c>
      <c r="M1905">
        <v>1.068036175255475E-5</v>
      </c>
      <c r="N1905">
        <v>7.2634182602282728E-75</v>
      </c>
      <c r="O1905">
        <v>1.1007397129367039E-65</v>
      </c>
      <c r="P1905">
        <v>1.0283167122541059E-5</v>
      </c>
      <c r="Q1905">
        <v>5.1690299352079659E-49</v>
      </c>
      <c r="R1905">
        <v>8.2804050872286741E-43</v>
      </c>
      <c r="S1905">
        <v>2.837882423265888E-4</v>
      </c>
    </row>
    <row r="1906" spans="1:19" x14ac:dyDescent="0.35">
      <c r="A1906" s="34" t="s">
        <v>138</v>
      </c>
      <c r="B1906" s="1" t="s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8.2060452414479945E-92</v>
      </c>
      <c r="Q1906">
        <v>1.2058515015357481E-5</v>
      </c>
      <c r="R1906">
        <v>3.1643683381115669E-125</v>
      </c>
      <c r="S1906">
        <v>1.2058515015357481E-5</v>
      </c>
    </row>
    <row r="1907" spans="1:19" x14ac:dyDescent="0.35">
      <c r="A1907" s="34"/>
      <c r="B1907" s="1" t="s">
        <v>1</v>
      </c>
      <c r="C1907">
        <v>0</v>
      </c>
      <c r="D1907">
        <v>4.6319509168775668E-4</v>
      </c>
      <c r="E1907">
        <v>3.6145826566526032E-72</v>
      </c>
      <c r="F1907">
        <v>2.177601679662345E-59</v>
      </c>
      <c r="G1907">
        <v>1.758902911482621E-6</v>
      </c>
      <c r="H1907">
        <v>6.2885709353253808E-3</v>
      </c>
      <c r="I1907">
        <v>1.6488453314534791E-2</v>
      </c>
      <c r="J1907">
        <v>3.664215085405903E-3</v>
      </c>
      <c r="K1907">
        <v>1.390271398984565E-2</v>
      </c>
      <c r="L1907">
        <v>3.8167577649176249E-3</v>
      </c>
      <c r="M1907">
        <v>9.8772558934002975E-4</v>
      </c>
      <c r="N1907">
        <v>8.650881713408152E-4</v>
      </c>
      <c r="O1907">
        <v>1.0902261463086769E-56</v>
      </c>
      <c r="P1907">
        <v>1.3495557764948161E-5</v>
      </c>
      <c r="Q1907">
        <v>7.6459132509916683E-79</v>
      </c>
      <c r="R1907">
        <v>2.383920728025148E-65</v>
      </c>
      <c r="S1907">
        <v>4.6491974403074378E-2</v>
      </c>
    </row>
    <row r="1908" spans="1:19" x14ac:dyDescent="0.35">
      <c r="A1908" s="34"/>
      <c r="B1908" s="1" t="s">
        <v>2</v>
      </c>
      <c r="C1908">
        <v>0</v>
      </c>
      <c r="D1908">
        <v>9.3602154191469052E-4</v>
      </c>
      <c r="E1908">
        <v>3.7860856714862903E-2</v>
      </c>
      <c r="F1908">
        <v>1.088197145348448E-2</v>
      </c>
      <c r="G1908">
        <v>1.4585156280447591E-2</v>
      </c>
      <c r="H1908">
        <v>4.3837028476204597E-3</v>
      </c>
      <c r="I1908">
        <v>3.6332212631467638E-2</v>
      </c>
      <c r="J1908">
        <v>1.03216084473955E-2</v>
      </c>
      <c r="K1908">
        <v>3.533540684802744E-2</v>
      </c>
      <c r="L1908">
        <v>2.0061552029901501E-2</v>
      </c>
      <c r="M1908">
        <v>7.648748635594854E-3</v>
      </c>
      <c r="N1908">
        <v>1.8827195842580819E-8</v>
      </c>
      <c r="O1908">
        <v>2.9080159941880049E-17</v>
      </c>
      <c r="P1908">
        <v>2.7978031705087359E-53</v>
      </c>
      <c r="Q1908">
        <v>4.9580076999148522E-6</v>
      </c>
      <c r="R1908">
        <v>3.7771808267144161E-102</v>
      </c>
      <c r="S1908">
        <v>0.1783522142656129</v>
      </c>
    </row>
    <row r="1909" spans="1:19" x14ac:dyDescent="0.35">
      <c r="A1909" s="34"/>
      <c r="B1909" s="1" t="s">
        <v>3</v>
      </c>
      <c r="C1909">
        <v>0</v>
      </c>
      <c r="D1909">
        <v>5.2743934827804307E-3</v>
      </c>
      <c r="E1909">
        <v>1.9395508438149078E-2</v>
      </c>
      <c r="F1909">
        <v>0.4412373589432213</v>
      </c>
      <c r="G1909">
        <v>0.4438161711554946</v>
      </c>
      <c r="H1909">
        <v>0.26513917869364079</v>
      </c>
      <c r="I1909">
        <v>0.25065622242320079</v>
      </c>
      <c r="J1909">
        <v>0.23226681568419261</v>
      </c>
      <c r="K1909">
        <v>0.25237362358610788</v>
      </c>
      <c r="L1909">
        <v>0.19445705748521561</v>
      </c>
      <c r="M1909">
        <v>0.1099521914029549</v>
      </c>
      <c r="N1909">
        <v>5.2144061707568003E-2</v>
      </c>
      <c r="O1909">
        <v>1.55437887623386E-2</v>
      </c>
      <c r="P1909">
        <v>8.3469960156949892E-6</v>
      </c>
      <c r="Q1909">
        <v>2.8597282239804278E-6</v>
      </c>
      <c r="R1909">
        <v>1.8892612209825001E-31</v>
      </c>
      <c r="S1909">
        <v>2.2822675784891051</v>
      </c>
    </row>
    <row r="1910" spans="1:19" x14ac:dyDescent="0.35">
      <c r="A1910" s="34"/>
      <c r="B1910" s="1" t="s">
        <v>4</v>
      </c>
      <c r="C1910">
        <v>0</v>
      </c>
      <c r="D1910">
        <v>5.5095005460847786E-3</v>
      </c>
      <c r="E1910">
        <v>3.186269520928052E-2</v>
      </c>
      <c r="F1910">
        <v>0.29912828000244118</v>
      </c>
      <c r="G1910">
        <v>0.72678611438128748</v>
      </c>
      <c r="H1910">
        <v>0.72354974101213687</v>
      </c>
      <c r="I1910">
        <v>0.61239627323973689</v>
      </c>
      <c r="J1910">
        <v>0.67260972995255131</v>
      </c>
      <c r="K1910">
        <v>0.49531266870362622</v>
      </c>
      <c r="L1910">
        <v>0.38770442875640182</v>
      </c>
      <c r="M1910">
        <v>0.28503332194027847</v>
      </c>
      <c r="N1910">
        <v>0.13087915577954129</v>
      </c>
      <c r="O1910">
        <v>5.3733959136635527E-2</v>
      </c>
      <c r="P1910">
        <v>9.8611340668542582E-6</v>
      </c>
      <c r="Q1910">
        <v>1.326093870262973E-5</v>
      </c>
      <c r="R1910">
        <v>3.7431804801341289E-6</v>
      </c>
      <c r="S1910">
        <v>4.4245327339132521</v>
      </c>
    </row>
    <row r="1911" spans="1:19" x14ac:dyDescent="0.35">
      <c r="A1911" s="34"/>
      <c r="B1911" s="1" t="s">
        <v>5</v>
      </c>
      <c r="C1911">
        <v>0</v>
      </c>
      <c r="D1911">
        <v>6.5634784155122992E-3</v>
      </c>
      <c r="E1911">
        <v>4.2566561297458561E-2</v>
      </c>
      <c r="F1911">
        <v>0.27312034495659371</v>
      </c>
      <c r="G1911">
        <v>0.71848181212671791</v>
      </c>
      <c r="H1911">
        <v>1.256833927014952</v>
      </c>
      <c r="I1911">
        <v>0.91202616478251464</v>
      </c>
      <c r="J1911">
        <v>0.88763596726260119</v>
      </c>
      <c r="K1911">
        <v>0.79981252186328722</v>
      </c>
      <c r="L1911">
        <v>0.54804204862399453</v>
      </c>
      <c r="M1911">
        <v>0.43376097388558288</v>
      </c>
      <c r="N1911">
        <v>0.20028076907945819</v>
      </c>
      <c r="O1911">
        <v>7.4451862480342551E-2</v>
      </c>
      <c r="P1911">
        <v>1.606746272092466E-5</v>
      </c>
      <c r="Q1911">
        <v>1.0118260764952541E-5</v>
      </c>
      <c r="R1911">
        <v>3.01442534314934E-6</v>
      </c>
      <c r="S1911">
        <v>6.1536056319378458</v>
      </c>
    </row>
    <row r="1912" spans="1:19" x14ac:dyDescent="0.35">
      <c r="A1912" s="34"/>
      <c r="B1912" s="1" t="s">
        <v>6</v>
      </c>
      <c r="C1912">
        <v>0</v>
      </c>
      <c r="D1912">
        <v>1.0566832591885461E-2</v>
      </c>
      <c r="E1912">
        <v>4.8909717592113031E-2</v>
      </c>
      <c r="F1912">
        <v>0.14967714510409161</v>
      </c>
      <c r="G1912">
        <v>0.50485707964053594</v>
      </c>
      <c r="H1912">
        <v>0.86468081430446075</v>
      </c>
      <c r="I1912">
        <v>1.147517043056417</v>
      </c>
      <c r="J1912">
        <v>1.003182807296509</v>
      </c>
      <c r="K1912">
        <v>0.87685727467893149</v>
      </c>
      <c r="L1912">
        <v>0.69966713860684282</v>
      </c>
      <c r="M1912">
        <v>0.40635857048412632</v>
      </c>
      <c r="N1912">
        <v>0.23695542280921211</v>
      </c>
      <c r="O1912">
        <v>7.0695880860854432E-2</v>
      </c>
      <c r="P1912">
        <v>1.6379556286167829E-5</v>
      </c>
      <c r="Q1912">
        <v>4.1010085071125459E-6</v>
      </c>
      <c r="R1912">
        <v>3.4947898021319551E-6</v>
      </c>
      <c r="S1912">
        <v>6.0199497023805764</v>
      </c>
    </row>
    <row r="1913" spans="1:19" x14ac:dyDescent="0.35">
      <c r="A1913" s="34"/>
      <c r="B1913" s="1" t="s">
        <v>7</v>
      </c>
      <c r="C1913">
        <v>0</v>
      </c>
      <c r="D1913">
        <v>7.227829397477974E-3</v>
      </c>
      <c r="E1913">
        <v>2.998253147880112E-2</v>
      </c>
      <c r="F1913">
        <v>0.29760206712014592</v>
      </c>
      <c r="G1913">
        <v>0.41747248305840262</v>
      </c>
      <c r="H1913">
        <v>0.80959805306271693</v>
      </c>
      <c r="I1913">
        <v>0.87915231579196518</v>
      </c>
      <c r="J1913">
        <v>1.2110070763909799</v>
      </c>
      <c r="K1913">
        <v>1.149089187118437</v>
      </c>
      <c r="L1913">
        <v>0.77716405368724606</v>
      </c>
      <c r="M1913">
        <v>0.5448518897338922</v>
      </c>
      <c r="N1913">
        <v>0.2166700043026869</v>
      </c>
      <c r="O1913">
        <v>4.99445057197557E-2</v>
      </c>
      <c r="P1913">
        <v>1.2298852979232539E-5</v>
      </c>
      <c r="Q1913">
        <v>9.1351283341708809E-6</v>
      </c>
      <c r="R1913">
        <v>6.020974158389122E-6</v>
      </c>
      <c r="S1913">
        <v>6.3897894518179799</v>
      </c>
    </row>
    <row r="1914" spans="1:19" x14ac:dyDescent="0.35">
      <c r="A1914" s="34"/>
      <c r="B1914" s="1" t="s">
        <v>8</v>
      </c>
      <c r="C1914">
        <v>0</v>
      </c>
      <c r="D1914">
        <v>3.9727183400308126E-3</v>
      </c>
      <c r="E1914">
        <v>3.3045451780842852E-2</v>
      </c>
      <c r="F1914">
        <v>0.18128434461277321</v>
      </c>
      <c r="G1914">
        <v>0.47926302835520518</v>
      </c>
      <c r="H1914">
        <v>0.7809689410586752</v>
      </c>
      <c r="I1914">
        <v>0.93412459762410072</v>
      </c>
      <c r="J1914">
        <v>0.99651623223614616</v>
      </c>
      <c r="K1914">
        <v>1.190766466394104</v>
      </c>
      <c r="L1914">
        <v>0.93509134795994198</v>
      </c>
      <c r="M1914">
        <v>0.6471223306615308</v>
      </c>
      <c r="N1914">
        <v>0.2243760061843513</v>
      </c>
      <c r="O1914">
        <v>7.1428521809313056E-2</v>
      </c>
      <c r="P1914">
        <v>1.4362616105122531E-5</v>
      </c>
      <c r="Q1914">
        <v>1.0272156668633031E-5</v>
      </c>
      <c r="R1914">
        <v>1.2950389341679861E-5</v>
      </c>
      <c r="S1914">
        <v>6.4779975721791292</v>
      </c>
    </row>
    <row r="1915" spans="1:19" x14ac:dyDescent="0.35">
      <c r="A1915" s="34"/>
      <c r="B1915" s="1" t="s">
        <v>9</v>
      </c>
      <c r="C1915">
        <v>0</v>
      </c>
      <c r="D1915">
        <v>2.2123480412991692E-3</v>
      </c>
      <c r="E1915">
        <v>4.3090457992670798E-2</v>
      </c>
      <c r="F1915">
        <v>0.2214651715433083</v>
      </c>
      <c r="G1915">
        <v>0.31923820398719438</v>
      </c>
      <c r="H1915">
        <v>0.57376789088406932</v>
      </c>
      <c r="I1915">
        <v>0.74602507982372512</v>
      </c>
      <c r="J1915">
        <v>0.81760579037784176</v>
      </c>
      <c r="K1915">
        <v>0.82500227434906903</v>
      </c>
      <c r="L1915">
        <v>0.78693352555352469</v>
      </c>
      <c r="M1915">
        <v>0.48806537119090782</v>
      </c>
      <c r="N1915">
        <v>0.24820002813184741</v>
      </c>
      <c r="O1915">
        <v>5.5603226867031473E-2</v>
      </c>
      <c r="P1915">
        <v>1.6281037030972492E-5</v>
      </c>
      <c r="Q1915">
        <v>1.082436104787482E-5</v>
      </c>
      <c r="R1915">
        <v>6.091723387356965E-6</v>
      </c>
      <c r="S1915">
        <v>5.1272425658639547</v>
      </c>
    </row>
    <row r="1916" spans="1:19" x14ac:dyDescent="0.35">
      <c r="A1916" s="34"/>
      <c r="B1916" s="1" t="s">
        <v>10</v>
      </c>
      <c r="C1916">
        <v>0</v>
      </c>
      <c r="D1916">
        <v>2.9294523146380008E-4</v>
      </c>
      <c r="E1916">
        <v>4.4020791047227018E-2</v>
      </c>
      <c r="F1916">
        <v>0.15651274516435401</v>
      </c>
      <c r="G1916">
        <v>0.25106494125442541</v>
      </c>
      <c r="H1916">
        <v>0.54618519594897308</v>
      </c>
      <c r="I1916">
        <v>0.6456433236361977</v>
      </c>
      <c r="J1916">
        <v>0.67021033834966115</v>
      </c>
      <c r="K1916">
        <v>0.88516346512021871</v>
      </c>
      <c r="L1916">
        <v>0.83445158215216819</v>
      </c>
      <c r="M1916">
        <v>0.61040067565107681</v>
      </c>
      <c r="N1916">
        <v>0.29595254718780012</v>
      </c>
      <c r="O1916">
        <v>6.2786180059298105E-2</v>
      </c>
      <c r="P1916">
        <v>1.180797212969506E-5</v>
      </c>
      <c r="Q1916">
        <v>1.1822664543445789E-5</v>
      </c>
      <c r="R1916">
        <v>1.01613164687284E-5</v>
      </c>
      <c r="S1916">
        <v>5.0027185227560063</v>
      </c>
    </row>
    <row r="1917" spans="1:19" x14ac:dyDescent="0.35">
      <c r="A1917" s="34"/>
      <c r="B1917" s="1" t="s">
        <v>11</v>
      </c>
      <c r="C1917">
        <v>0</v>
      </c>
      <c r="D1917">
        <v>3.4326607505220969E-3</v>
      </c>
      <c r="E1917">
        <v>6.9825438629111183E-2</v>
      </c>
      <c r="F1917">
        <v>0.1082720457055098</v>
      </c>
      <c r="G1917">
        <v>0.17414494203108519</v>
      </c>
      <c r="H1917">
        <v>0.33274044118273682</v>
      </c>
      <c r="I1917">
        <v>0.46915748791891382</v>
      </c>
      <c r="J1917">
        <v>0.44096861882301758</v>
      </c>
      <c r="K1917">
        <v>0.54983387487654645</v>
      </c>
      <c r="L1917">
        <v>0.42390487041484121</v>
      </c>
      <c r="M1917">
        <v>0.37841101761711871</v>
      </c>
      <c r="N1917">
        <v>0.23664296891425021</v>
      </c>
      <c r="O1917">
        <v>6.0971940121252372E-2</v>
      </c>
      <c r="P1917">
        <v>1.349783035371988E-5</v>
      </c>
      <c r="Q1917">
        <v>6.587399251519834E-6</v>
      </c>
      <c r="R1917">
        <v>6.6571675591286492E-6</v>
      </c>
      <c r="S1917">
        <v>3.2483330493820701</v>
      </c>
    </row>
    <row r="1918" spans="1:19" x14ac:dyDescent="0.35">
      <c r="A1918" s="34"/>
      <c r="B1918" s="1" t="s">
        <v>12</v>
      </c>
      <c r="C1918">
        <v>0</v>
      </c>
      <c r="D1918">
        <v>5.4033620071868038E-4</v>
      </c>
      <c r="E1918">
        <v>3.1015667328407669E-2</v>
      </c>
      <c r="F1918">
        <v>1.9317860693396589E-2</v>
      </c>
      <c r="G1918">
        <v>9.1075390424870326E-2</v>
      </c>
      <c r="H1918">
        <v>0.16862686909626831</v>
      </c>
      <c r="I1918">
        <v>0.18837437079927871</v>
      </c>
      <c r="J1918">
        <v>0.2219217473891604</v>
      </c>
      <c r="K1918">
        <v>0.23404013026216319</v>
      </c>
      <c r="L1918">
        <v>0.22334928738131959</v>
      </c>
      <c r="M1918">
        <v>0.1643131195976307</v>
      </c>
      <c r="N1918">
        <v>0.12675794497352269</v>
      </c>
      <c r="O1918">
        <v>2.751885418211791E-2</v>
      </c>
      <c r="P1918">
        <v>2.030195801259054E-5</v>
      </c>
      <c r="Q1918">
        <v>8.2610215574613784E-6</v>
      </c>
      <c r="R1918">
        <v>1.483981821636681E-5</v>
      </c>
      <c r="S1918">
        <v>1.496894981126641</v>
      </c>
    </row>
    <row r="1919" spans="1:19" x14ac:dyDescent="0.35">
      <c r="A1919" s="34"/>
      <c r="B1919" s="1" t="s">
        <v>13</v>
      </c>
      <c r="C1919">
        <v>7.602995211457355E-6</v>
      </c>
      <c r="D1919">
        <v>3.3632675385513442E-6</v>
      </c>
      <c r="E1919">
        <v>7.6485529562267413E-6</v>
      </c>
      <c r="F1919">
        <v>2.276215322644046E-5</v>
      </c>
      <c r="G1919">
        <v>3.1493335121439779E-5</v>
      </c>
      <c r="H1919">
        <v>7.8930841022094474E-5</v>
      </c>
      <c r="I1919">
        <v>7.2421284181055644E-5</v>
      </c>
      <c r="J1919">
        <v>2.9174820295804419E-5</v>
      </c>
      <c r="K1919">
        <v>6.6187373191408909E-5</v>
      </c>
      <c r="L1919">
        <v>5.9569323761485908E-5</v>
      </c>
      <c r="M1919">
        <v>7.7071349967688558E-5</v>
      </c>
      <c r="N1919">
        <v>5.3068774755054708E-5</v>
      </c>
      <c r="O1919">
        <v>4.6603011672983138E-5</v>
      </c>
      <c r="P1919">
        <v>1.41633235369618E-5</v>
      </c>
      <c r="Q1919">
        <v>2.490662050944626E-5</v>
      </c>
      <c r="R1919">
        <v>1.191090375257413E-5</v>
      </c>
      <c r="S1919">
        <v>6.0687793070067367E-4</v>
      </c>
    </row>
    <row r="1920" spans="1:19" x14ac:dyDescent="0.35">
      <c r="A1920" s="34"/>
      <c r="B1920" s="1" t="s">
        <v>14</v>
      </c>
      <c r="C1920">
        <v>5.7886384028014932E-55</v>
      </c>
      <c r="D1920">
        <v>7.8878514941672328E-42</v>
      </c>
      <c r="E1920">
        <v>2.5483041238549718E-6</v>
      </c>
      <c r="F1920">
        <v>2.6064819095335219E-5</v>
      </c>
      <c r="G1920">
        <v>1.6803620529205902E-5</v>
      </c>
      <c r="H1920">
        <v>2.1244673880160619E-5</v>
      </c>
      <c r="I1920">
        <v>3.5726760291416863E-5</v>
      </c>
      <c r="J1920">
        <v>4.0237703289940033E-5</v>
      </c>
      <c r="K1920">
        <v>3.5640193483851463E-5</v>
      </c>
      <c r="L1920">
        <v>3.0976925222088772E-5</v>
      </c>
      <c r="M1920">
        <v>2.1305338212640379E-5</v>
      </c>
      <c r="N1920">
        <v>4.497094136823173E-5</v>
      </c>
      <c r="O1920">
        <v>2.6136837287911721E-5</v>
      </c>
      <c r="P1920">
        <v>1.6826620345055789E-5</v>
      </c>
      <c r="Q1920">
        <v>1.6651432203896709E-5</v>
      </c>
      <c r="R1920">
        <v>2.6082281328611461E-5</v>
      </c>
      <c r="S1920">
        <v>3.612164506622016E-4</v>
      </c>
    </row>
    <row r="1921" spans="1:19" x14ac:dyDescent="0.35">
      <c r="A1921" s="34"/>
      <c r="B1921" s="1" t="s">
        <v>15</v>
      </c>
      <c r="C1921">
        <v>2.3572127101661981E-141</v>
      </c>
      <c r="D1921">
        <v>9.0687167409415162E-97</v>
      </c>
      <c r="E1921">
        <v>1.186371221506312E-89</v>
      </c>
      <c r="F1921">
        <v>9.3993407642334476E-22</v>
      </c>
      <c r="G1921">
        <v>4.6600045172900577E-5</v>
      </c>
      <c r="H1921">
        <v>4.6966401121414998E-5</v>
      </c>
      <c r="I1921">
        <v>4.6931608219698722E-5</v>
      </c>
      <c r="J1921">
        <v>8.4218404379323794E-5</v>
      </c>
      <c r="K1921">
        <v>2.7778816787032399E-5</v>
      </c>
      <c r="L1921">
        <v>1.0329437771122591E-5</v>
      </c>
      <c r="M1921">
        <v>1.068036175255475E-5</v>
      </c>
      <c r="N1921">
        <v>7.2634182602282728E-75</v>
      </c>
      <c r="O1921">
        <v>1.1007397129367039E-65</v>
      </c>
      <c r="P1921">
        <v>1.0283167122541059E-5</v>
      </c>
      <c r="Q1921">
        <v>5.1690299352079659E-49</v>
      </c>
      <c r="R1921">
        <v>8.2804050872286741E-43</v>
      </c>
      <c r="S1921">
        <v>2.837882423265888E-4</v>
      </c>
    </row>
    <row r="1922" spans="1:19" x14ac:dyDescent="0.35">
      <c r="A1922" s="34" t="s">
        <v>139</v>
      </c>
      <c r="B1922" s="1" t="s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8.2060452414479945E-92</v>
      </c>
      <c r="Q1922">
        <v>1.2058515015357481E-5</v>
      </c>
      <c r="R1922">
        <v>3.1643683381115669E-125</v>
      </c>
      <c r="S1922">
        <v>1.2058515015357481E-5</v>
      </c>
    </row>
    <row r="1923" spans="1:19" x14ac:dyDescent="0.35">
      <c r="A1923" s="34"/>
      <c r="B1923" s="1" t="s">
        <v>1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1.3495557764948161E-5</v>
      </c>
      <c r="Q1923">
        <v>7.6459132509916683E-79</v>
      </c>
      <c r="R1923">
        <v>2.383920728025148E-65</v>
      </c>
      <c r="S1923">
        <v>1.3495557764948161E-5</v>
      </c>
    </row>
    <row r="1924" spans="1:19" x14ac:dyDescent="0.35">
      <c r="A1924" s="34"/>
      <c r="B1924" s="1" t="s">
        <v>2</v>
      </c>
      <c r="C1924">
        <v>0</v>
      </c>
      <c r="D1924">
        <v>0</v>
      </c>
      <c r="E1924">
        <v>0.10252339023893341</v>
      </c>
      <c r="F1924">
        <v>2.4110334211429201E-2</v>
      </c>
      <c r="G1924">
        <v>2.8579805090943339E-2</v>
      </c>
      <c r="H1924">
        <v>8.2044839630926163E-3</v>
      </c>
      <c r="I1924">
        <v>6.6995569391358784E-2</v>
      </c>
      <c r="J1924">
        <v>1.9037605838093139E-2</v>
      </c>
      <c r="K1924">
        <v>6.640273145960443E-2</v>
      </c>
      <c r="L1924">
        <v>3.8579524727643803E-2</v>
      </c>
      <c r="M1924">
        <v>1.555944478600662E-2</v>
      </c>
      <c r="N1924">
        <v>3.9546924402025692E-8</v>
      </c>
      <c r="O1924">
        <v>5.278488786435566E-17</v>
      </c>
      <c r="P1924">
        <v>2.7978031705087359E-53</v>
      </c>
      <c r="Q1924">
        <v>4.9580076999148522E-6</v>
      </c>
      <c r="R1924">
        <v>3.7771808267144161E-102</v>
      </c>
      <c r="S1924">
        <v>0.36999788726172972</v>
      </c>
    </row>
    <row r="1925" spans="1:19" x14ac:dyDescent="0.35">
      <c r="A1925" s="34"/>
      <c r="B1925" s="1" t="s">
        <v>3</v>
      </c>
      <c r="C1925">
        <v>0</v>
      </c>
      <c r="D1925">
        <v>0</v>
      </c>
      <c r="E1925">
        <v>4.2973113157233157E-2</v>
      </c>
      <c r="F1925">
        <v>0.79989144290176095</v>
      </c>
      <c r="G1925">
        <v>0.71156474789205959</v>
      </c>
      <c r="H1925">
        <v>0.40601978395057942</v>
      </c>
      <c r="I1925">
        <v>0.37817764383754587</v>
      </c>
      <c r="J1925">
        <v>0.35052196922218931</v>
      </c>
      <c r="K1925">
        <v>0.38804575581563849</v>
      </c>
      <c r="L1925">
        <v>0.30597023536129869</v>
      </c>
      <c r="M1925">
        <v>0.1830082730156796</v>
      </c>
      <c r="N1925">
        <v>8.9617960621741016E-2</v>
      </c>
      <c r="O1925">
        <v>2.3085156562652798E-2</v>
      </c>
      <c r="P1925">
        <v>8.3469960156949892E-6</v>
      </c>
      <c r="Q1925">
        <v>2.8597282239804278E-6</v>
      </c>
      <c r="R1925">
        <v>1.8892612209825001E-31</v>
      </c>
      <c r="S1925">
        <v>3.6788872890626179</v>
      </c>
    </row>
    <row r="1926" spans="1:19" x14ac:dyDescent="0.35">
      <c r="A1926" s="34"/>
      <c r="B1926" s="1" t="s">
        <v>4</v>
      </c>
      <c r="C1926">
        <v>0</v>
      </c>
      <c r="D1926">
        <v>0</v>
      </c>
      <c r="E1926">
        <v>6.2435369305856102E-2</v>
      </c>
      <c r="F1926">
        <v>0.47958851655441148</v>
      </c>
      <c r="G1926">
        <v>1.0305532818137151</v>
      </c>
      <c r="H1926">
        <v>0.97992809439454398</v>
      </c>
      <c r="I1926">
        <v>0.81715120994040125</v>
      </c>
      <c r="J1926">
        <v>0.89772588948676757</v>
      </c>
      <c r="K1926">
        <v>0.67355170223570104</v>
      </c>
      <c r="L1926">
        <v>0.53952150528758602</v>
      </c>
      <c r="M1926">
        <v>0.41958020914666982</v>
      </c>
      <c r="N1926">
        <v>0.1989359224815036</v>
      </c>
      <c r="O1926">
        <v>7.0579293512689392E-2</v>
      </c>
      <c r="P1926">
        <v>9.8611340668542582E-6</v>
      </c>
      <c r="Q1926">
        <v>1.326093870262973E-5</v>
      </c>
      <c r="R1926">
        <v>3.7431804801341289E-6</v>
      </c>
      <c r="S1926">
        <v>6.1695778594130939</v>
      </c>
    </row>
    <row r="1927" spans="1:19" x14ac:dyDescent="0.35">
      <c r="A1927" s="34"/>
      <c r="B1927" s="1" t="s">
        <v>5</v>
      </c>
      <c r="C1927">
        <v>0</v>
      </c>
      <c r="D1927">
        <v>0</v>
      </c>
      <c r="E1927">
        <v>7.9667048992284814E-2</v>
      </c>
      <c r="F1927">
        <v>0.41824170987538623</v>
      </c>
      <c r="G1927">
        <v>0.97306442543894645</v>
      </c>
      <c r="H1927">
        <v>1.625794684837272</v>
      </c>
      <c r="I1927">
        <v>1.1623560328944851</v>
      </c>
      <c r="J1927">
        <v>1.1315597299559139</v>
      </c>
      <c r="K1927">
        <v>1.0388233151791511</v>
      </c>
      <c r="L1927">
        <v>0.72842336301683508</v>
      </c>
      <c r="M1927">
        <v>0.60986235057003502</v>
      </c>
      <c r="N1927">
        <v>0.29076622951374098</v>
      </c>
      <c r="O1927">
        <v>9.3404117145392859E-2</v>
      </c>
      <c r="P1927">
        <v>1.606746272092466E-5</v>
      </c>
      <c r="Q1927">
        <v>1.0118260764952541E-5</v>
      </c>
      <c r="R1927">
        <v>3.01442534314934E-6</v>
      </c>
      <c r="S1927">
        <v>8.1519922075682718</v>
      </c>
    </row>
    <row r="1928" spans="1:19" x14ac:dyDescent="0.35">
      <c r="A1928" s="34"/>
      <c r="B1928" s="1" t="s">
        <v>6</v>
      </c>
      <c r="C1928">
        <v>0</v>
      </c>
      <c r="D1928">
        <v>0</v>
      </c>
      <c r="E1928">
        <v>9.0188131730137497E-2</v>
      </c>
      <c r="F1928">
        <v>0.225825433434588</v>
      </c>
      <c r="G1928">
        <v>0.67365624433468951</v>
      </c>
      <c r="H1928">
        <v>1.1020154901746471</v>
      </c>
      <c r="I1928">
        <v>1.440904152852492</v>
      </c>
      <c r="J1928">
        <v>1.2599889738243639</v>
      </c>
      <c r="K1928">
        <v>1.1220868450525621</v>
      </c>
      <c r="L1928">
        <v>0.91623216671296293</v>
      </c>
      <c r="M1928">
        <v>0.56290466033603659</v>
      </c>
      <c r="N1928">
        <v>0.3389342355626469</v>
      </c>
      <c r="O1928">
        <v>8.7383339068494797E-2</v>
      </c>
      <c r="P1928">
        <v>1.6379556286167829E-5</v>
      </c>
      <c r="Q1928">
        <v>4.1010085071125459E-6</v>
      </c>
      <c r="R1928">
        <v>3.4947898021319551E-6</v>
      </c>
      <c r="S1928">
        <v>7.8201436484382167</v>
      </c>
    </row>
    <row r="1929" spans="1:19" x14ac:dyDescent="0.35">
      <c r="A1929" s="34"/>
      <c r="B1929" s="1" t="s">
        <v>7</v>
      </c>
      <c r="C1929">
        <v>0</v>
      </c>
      <c r="D1929">
        <v>0</v>
      </c>
      <c r="E1929">
        <v>5.5301033674230053E-2</v>
      </c>
      <c r="F1929">
        <v>0.4491216806165873</v>
      </c>
      <c r="G1929">
        <v>0.55719660227973833</v>
      </c>
      <c r="H1929">
        <v>1.0320768739483239</v>
      </c>
      <c r="I1929">
        <v>1.104207743746374</v>
      </c>
      <c r="J1929">
        <v>1.5214022719271669</v>
      </c>
      <c r="K1929">
        <v>1.470828426963896</v>
      </c>
      <c r="L1929">
        <v>1.0179758574800859</v>
      </c>
      <c r="M1929">
        <v>0.75494375577286654</v>
      </c>
      <c r="N1929">
        <v>0.30999757334307348</v>
      </c>
      <c r="O1929">
        <v>6.1749431084018702E-2</v>
      </c>
      <c r="P1929">
        <v>1.2298852979232539E-5</v>
      </c>
      <c r="Q1929">
        <v>9.1351283341708809E-6</v>
      </c>
      <c r="R1929">
        <v>6.020974158389122E-6</v>
      </c>
      <c r="S1929">
        <v>8.334828705791832</v>
      </c>
    </row>
    <row r="1930" spans="1:19" x14ac:dyDescent="0.35">
      <c r="A1930" s="34"/>
      <c r="B1930" s="1" t="s">
        <v>8</v>
      </c>
      <c r="C1930">
        <v>0</v>
      </c>
      <c r="D1930">
        <v>0</v>
      </c>
      <c r="E1930">
        <v>6.2099419712415442E-2</v>
      </c>
      <c r="F1930">
        <v>0.27873998686239299</v>
      </c>
      <c r="G1930">
        <v>0.65172657386730448</v>
      </c>
      <c r="H1930">
        <v>1.014348640744585</v>
      </c>
      <c r="I1930">
        <v>1.195370048127635</v>
      </c>
      <c r="J1930">
        <v>1.2755358058667461</v>
      </c>
      <c r="K1930">
        <v>1.552908153639891</v>
      </c>
      <c r="L1930">
        <v>1.2479285181975881</v>
      </c>
      <c r="M1930">
        <v>0.91355230946078714</v>
      </c>
      <c r="N1930">
        <v>0.32707459563748259</v>
      </c>
      <c r="O1930">
        <v>8.9976231862510136E-2</v>
      </c>
      <c r="P1930">
        <v>1.4362616105122531E-5</v>
      </c>
      <c r="Q1930">
        <v>1.0272156668633031E-5</v>
      </c>
      <c r="R1930">
        <v>1.2950389341679861E-5</v>
      </c>
      <c r="S1930">
        <v>8.6092978691414519</v>
      </c>
    </row>
    <row r="1931" spans="1:19" x14ac:dyDescent="0.35">
      <c r="A1931" s="34"/>
      <c r="B1931" s="1" t="s">
        <v>9</v>
      </c>
      <c r="C1931">
        <v>0</v>
      </c>
      <c r="D1931">
        <v>0</v>
      </c>
      <c r="E1931">
        <v>8.2865442672428236E-2</v>
      </c>
      <c r="F1931">
        <v>0.34846639940845708</v>
      </c>
      <c r="G1931">
        <v>0.44424531572398912</v>
      </c>
      <c r="H1931">
        <v>0.76261655053333</v>
      </c>
      <c r="I1931">
        <v>0.97693908659213657</v>
      </c>
      <c r="J1931">
        <v>1.070948857698339</v>
      </c>
      <c r="K1931">
        <v>1.101008867191634</v>
      </c>
      <c r="L1931">
        <v>1.074707340303809</v>
      </c>
      <c r="M1931">
        <v>0.70508507984844082</v>
      </c>
      <c r="N1931">
        <v>0.37024459098440698</v>
      </c>
      <c r="O1931">
        <v>7.1675813564473626E-2</v>
      </c>
      <c r="P1931">
        <v>1.6281037030972492E-5</v>
      </c>
      <c r="Q1931">
        <v>1.082436104787482E-5</v>
      </c>
      <c r="R1931">
        <v>6.091723387356965E-6</v>
      </c>
      <c r="S1931">
        <v>7.0088365416429097</v>
      </c>
    </row>
    <row r="1932" spans="1:19" x14ac:dyDescent="0.35">
      <c r="A1932" s="34"/>
      <c r="B1932" s="1" t="s">
        <v>10</v>
      </c>
      <c r="C1932">
        <v>0</v>
      </c>
      <c r="D1932">
        <v>0</v>
      </c>
      <c r="E1932">
        <v>8.954916684647915E-2</v>
      </c>
      <c r="F1932">
        <v>0.26050528717976801</v>
      </c>
      <c r="G1932">
        <v>0.36957742289162898</v>
      </c>
      <c r="H1932">
        <v>0.76792936087389951</v>
      </c>
      <c r="I1932">
        <v>0.89437177455535077</v>
      </c>
      <c r="J1932">
        <v>0.92863972673126838</v>
      </c>
      <c r="K1932">
        <v>1.24959855269442</v>
      </c>
      <c r="L1932">
        <v>1.2054929424634011</v>
      </c>
      <c r="M1932">
        <v>0.93280292193736813</v>
      </c>
      <c r="N1932">
        <v>0.46700372075280228</v>
      </c>
      <c r="O1932">
        <v>8.5614644698242301E-2</v>
      </c>
      <c r="P1932">
        <v>1.180797212969506E-5</v>
      </c>
      <c r="Q1932">
        <v>1.1822664543445789E-5</v>
      </c>
      <c r="R1932">
        <v>1.01613164687284E-5</v>
      </c>
      <c r="S1932">
        <v>7.2511193135777701</v>
      </c>
    </row>
    <row r="1933" spans="1:19" x14ac:dyDescent="0.35">
      <c r="A1933" s="34"/>
      <c r="B1933" s="1" t="s">
        <v>11</v>
      </c>
      <c r="C1933">
        <v>0</v>
      </c>
      <c r="D1933">
        <v>0</v>
      </c>
      <c r="E1933">
        <v>0.14666981561632361</v>
      </c>
      <c r="F1933">
        <v>0.18608293275825591</v>
      </c>
      <c r="G1933">
        <v>0.26469978723577098</v>
      </c>
      <c r="H1933">
        <v>0.48307026148406279</v>
      </c>
      <c r="I1933">
        <v>0.67106940470537668</v>
      </c>
      <c r="J1933">
        <v>0.63090967388644204</v>
      </c>
      <c r="K1933">
        <v>0.80149698424206539</v>
      </c>
      <c r="L1933">
        <v>0.6323467670183649</v>
      </c>
      <c r="M1933">
        <v>0.59712056841635952</v>
      </c>
      <c r="N1933">
        <v>0.385580649245783</v>
      </c>
      <c r="O1933">
        <v>8.5849422560038163E-2</v>
      </c>
      <c r="P1933">
        <v>1.349783035371988E-5</v>
      </c>
      <c r="Q1933">
        <v>6.587399251519834E-6</v>
      </c>
      <c r="R1933">
        <v>6.6571675591286492E-6</v>
      </c>
      <c r="S1933">
        <v>4.8849230095660081</v>
      </c>
    </row>
    <row r="1934" spans="1:19" x14ac:dyDescent="0.35">
      <c r="A1934" s="34"/>
      <c r="B1934" s="1" t="s">
        <v>12</v>
      </c>
      <c r="C1934">
        <v>0</v>
      </c>
      <c r="D1934">
        <v>0</v>
      </c>
      <c r="E1934">
        <v>5.6298126462859983E-2</v>
      </c>
      <c r="F1934">
        <v>2.8690292011886661E-2</v>
      </c>
      <c r="G1934">
        <v>0.1196270815674385</v>
      </c>
      <c r="H1934">
        <v>0.21155204598256011</v>
      </c>
      <c r="I1934">
        <v>0.23283932974491539</v>
      </c>
      <c r="J1934">
        <v>0.27437535818942921</v>
      </c>
      <c r="K1934">
        <v>0.29481289115596487</v>
      </c>
      <c r="L1934">
        <v>0.2879103027668613</v>
      </c>
      <c r="M1934">
        <v>0.22405582471054719</v>
      </c>
      <c r="N1934">
        <v>0.17847712175852101</v>
      </c>
      <c r="O1934">
        <v>3.3482929609939253E-2</v>
      </c>
      <c r="P1934">
        <v>2.030195801259054E-5</v>
      </c>
      <c r="Q1934">
        <v>8.2610215574613784E-6</v>
      </c>
      <c r="R1934">
        <v>1.483981821636681E-5</v>
      </c>
      <c r="S1934">
        <v>1.94216470675871</v>
      </c>
    </row>
    <row r="1935" spans="1:19" x14ac:dyDescent="0.35">
      <c r="A1935" s="34"/>
      <c r="B1935" s="1" t="s">
        <v>13</v>
      </c>
      <c r="C1935">
        <v>7.602995211457355E-6</v>
      </c>
      <c r="D1935">
        <v>3.3632675385513442E-6</v>
      </c>
      <c r="E1935">
        <v>7.6485529562267413E-6</v>
      </c>
      <c r="F1935">
        <v>2.276215322644046E-5</v>
      </c>
      <c r="G1935">
        <v>3.1493335121439779E-5</v>
      </c>
      <c r="H1935">
        <v>7.8930841022094474E-5</v>
      </c>
      <c r="I1935">
        <v>7.2421284181055644E-5</v>
      </c>
      <c r="J1935">
        <v>2.9174820295804419E-5</v>
      </c>
      <c r="K1935">
        <v>6.6187373191408909E-5</v>
      </c>
      <c r="L1935">
        <v>5.9569323761485908E-5</v>
      </c>
      <c r="M1935">
        <v>7.7071349967688558E-5</v>
      </c>
      <c r="N1935">
        <v>5.3068774755054708E-5</v>
      </c>
      <c r="O1935">
        <v>4.6603011672983138E-5</v>
      </c>
      <c r="P1935">
        <v>1.41633235369618E-5</v>
      </c>
      <c r="Q1935">
        <v>2.490662050944626E-5</v>
      </c>
      <c r="R1935">
        <v>1.191090375257413E-5</v>
      </c>
      <c r="S1935">
        <v>6.0687793070067367E-4</v>
      </c>
    </row>
    <row r="1936" spans="1:19" x14ac:dyDescent="0.35">
      <c r="A1936" s="34"/>
      <c r="B1936" s="1" t="s">
        <v>14</v>
      </c>
      <c r="C1936">
        <v>5.7886384028014932E-55</v>
      </c>
      <c r="D1936">
        <v>7.8878514941672328E-42</v>
      </c>
      <c r="E1936">
        <v>2.5483041238549718E-6</v>
      </c>
      <c r="F1936">
        <v>2.6064819095335219E-5</v>
      </c>
      <c r="G1936">
        <v>1.6803620529205902E-5</v>
      </c>
      <c r="H1936">
        <v>2.1244673880160619E-5</v>
      </c>
      <c r="I1936">
        <v>3.5726760291416863E-5</v>
      </c>
      <c r="J1936">
        <v>4.0237703289940033E-5</v>
      </c>
      <c r="K1936">
        <v>3.5640193483851463E-5</v>
      </c>
      <c r="L1936">
        <v>3.0976925222088772E-5</v>
      </c>
      <c r="M1936">
        <v>2.1305338212640379E-5</v>
      </c>
      <c r="N1936">
        <v>4.497094136823173E-5</v>
      </c>
      <c r="O1936">
        <v>2.6136837287911721E-5</v>
      </c>
      <c r="P1936">
        <v>1.6826620345055789E-5</v>
      </c>
      <c r="Q1936">
        <v>1.6651432203896709E-5</v>
      </c>
      <c r="R1936">
        <v>2.6082281328611461E-5</v>
      </c>
      <c r="S1936">
        <v>3.612164506622016E-4</v>
      </c>
    </row>
    <row r="1937" spans="1:19" x14ac:dyDescent="0.35">
      <c r="A1937" s="34"/>
      <c r="B1937" s="1" t="s">
        <v>15</v>
      </c>
      <c r="C1937">
        <v>2.3572127101661981E-141</v>
      </c>
      <c r="D1937">
        <v>9.0687167409415162E-97</v>
      </c>
      <c r="E1937">
        <v>1.186371221506312E-89</v>
      </c>
      <c r="F1937">
        <v>9.3993407642334476E-22</v>
      </c>
      <c r="G1937">
        <v>4.6600045172900577E-5</v>
      </c>
      <c r="H1937">
        <v>4.6966401121414998E-5</v>
      </c>
      <c r="I1937">
        <v>4.6931608219698722E-5</v>
      </c>
      <c r="J1937">
        <v>8.4218404379323794E-5</v>
      </c>
      <c r="K1937">
        <v>2.7778816787032399E-5</v>
      </c>
      <c r="L1937">
        <v>1.0329437771122591E-5</v>
      </c>
      <c r="M1937">
        <v>1.068036175255475E-5</v>
      </c>
      <c r="N1937">
        <v>7.2634182602282728E-75</v>
      </c>
      <c r="O1937">
        <v>1.1007397129367039E-65</v>
      </c>
      <c r="P1937">
        <v>1.0283167122541059E-5</v>
      </c>
      <c r="Q1937">
        <v>5.1690299352079659E-49</v>
      </c>
      <c r="R1937">
        <v>8.2804050872286741E-43</v>
      </c>
      <c r="S1937">
        <v>2.837882423265888E-4</v>
      </c>
    </row>
    <row r="1938" spans="1:19" x14ac:dyDescent="0.35">
      <c r="A1938" s="34" t="s">
        <v>140</v>
      </c>
      <c r="B1938" s="1" t="s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8.2060452414479945E-92</v>
      </c>
      <c r="Q1938">
        <v>1.2058515015357481E-5</v>
      </c>
      <c r="R1938">
        <v>3.1643683381115669E-125</v>
      </c>
      <c r="S1938">
        <v>1.2058515015357481E-5</v>
      </c>
    </row>
    <row r="1939" spans="1:19" x14ac:dyDescent="0.35">
      <c r="A1939" s="34"/>
      <c r="B1939" s="1" t="s">
        <v>1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1.3495557764948161E-5</v>
      </c>
      <c r="Q1939">
        <v>7.6459132509916683E-79</v>
      </c>
      <c r="R1939">
        <v>2.383920728025148E-65</v>
      </c>
      <c r="S1939">
        <v>1.3495557764948161E-5</v>
      </c>
    </row>
    <row r="1940" spans="1:19" x14ac:dyDescent="0.35">
      <c r="A1940" s="34"/>
      <c r="B1940" s="1" t="s">
        <v>2</v>
      </c>
      <c r="C1940">
        <v>0</v>
      </c>
      <c r="D1940">
        <v>0</v>
      </c>
      <c r="E1940">
        <v>0.12003797125121771</v>
      </c>
      <c r="F1940">
        <v>1.395360813008403E-2</v>
      </c>
      <c r="G1940">
        <v>1.4032550344128911E-2</v>
      </c>
      <c r="H1940">
        <v>3.9686204967497429E-3</v>
      </c>
      <c r="I1940">
        <v>3.2269931243889258E-2</v>
      </c>
      <c r="J1940">
        <v>9.1892800945166647E-3</v>
      </c>
      <c r="K1940">
        <v>3.2498595732685293E-2</v>
      </c>
      <c r="L1940">
        <v>1.970514564790259E-2</v>
      </c>
      <c r="M1940">
        <v>8.8149397635401226E-3</v>
      </c>
      <c r="N1940">
        <v>2.7739077888890241E-8</v>
      </c>
      <c r="O1940">
        <v>8.3401153140235232E-17</v>
      </c>
      <c r="P1940">
        <v>2.7978031705087359E-53</v>
      </c>
      <c r="Q1940">
        <v>4.9580076999148522E-6</v>
      </c>
      <c r="R1940">
        <v>3.7771808267144161E-102</v>
      </c>
      <c r="S1940">
        <v>0.25447562845149219</v>
      </c>
    </row>
    <row r="1941" spans="1:19" x14ac:dyDescent="0.35">
      <c r="A1941" s="34"/>
      <c r="B1941" s="1" t="s">
        <v>3</v>
      </c>
      <c r="C1941">
        <v>0</v>
      </c>
      <c r="D1941">
        <v>0</v>
      </c>
      <c r="E1941">
        <v>2.487024758211533E-2</v>
      </c>
      <c r="F1941">
        <v>0.22882419664190801</v>
      </c>
      <c r="G1941">
        <v>0.17269484520164291</v>
      </c>
      <c r="H1941">
        <v>9.7078509598417559E-2</v>
      </c>
      <c r="I1941">
        <v>9.0039984819171734E-2</v>
      </c>
      <c r="J1941">
        <v>8.3631908036458424E-2</v>
      </c>
      <c r="K1941">
        <v>9.3874836312632243E-2</v>
      </c>
      <c r="L1941">
        <v>7.7248412021676011E-2</v>
      </c>
      <c r="M1941">
        <v>5.1248785710033253E-2</v>
      </c>
      <c r="N1941">
        <v>3.1071481915045631E-2</v>
      </c>
      <c r="O1941">
        <v>1.8029466677645749E-2</v>
      </c>
      <c r="P1941">
        <v>8.3469960156949892E-6</v>
      </c>
      <c r="Q1941">
        <v>2.8597282239804278E-6</v>
      </c>
      <c r="R1941">
        <v>1.8892612209825001E-31</v>
      </c>
      <c r="S1941">
        <v>0.96862388124098642</v>
      </c>
    </row>
    <row r="1942" spans="1:19" x14ac:dyDescent="0.35">
      <c r="A1942" s="34"/>
      <c r="B1942" s="1" t="s">
        <v>4</v>
      </c>
      <c r="C1942">
        <v>0</v>
      </c>
      <c r="D1942">
        <v>0</v>
      </c>
      <c r="E1942">
        <v>3.065547369027868E-2</v>
      </c>
      <c r="F1942">
        <v>0.1163948395029448</v>
      </c>
      <c r="G1942">
        <v>0.21219221949186451</v>
      </c>
      <c r="H1942">
        <v>0.19877610119618869</v>
      </c>
      <c r="I1942">
        <v>0.1650577969137362</v>
      </c>
      <c r="J1942">
        <v>0.18171658517284039</v>
      </c>
      <c r="K1942">
        <v>0.13823921140147119</v>
      </c>
      <c r="L1942">
        <v>0.1155615065161224</v>
      </c>
      <c r="M1942">
        <v>9.9683185204615277E-2</v>
      </c>
      <c r="N1942">
        <v>5.8515938785980347E-2</v>
      </c>
      <c r="O1942">
        <v>4.6765051553051967E-2</v>
      </c>
      <c r="P1942">
        <v>9.8611340668542582E-6</v>
      </c>
      <c r="Q1942">
        <v>1.326093870262973E-5</v>
      </c>
      <c r="R1942">
        <v>3.7431804801341289E-6</v>
      </c>
      <c r="S1942">
        <v>1.363584774682344</v>
      </c>
    </row>
    <row r="1943" spans="1:19" x14ac:dyDescent="0.35">
      <c r="A1943" s="34"/>
      <c r="B1943" s="1" t="s">
        <v>5</v>
      </c>
      <c r="C1943">
        <v>0</v>
      </c>
      <c r="D1943">
        <v>0</v>
      </c>
      <c r="E1943">
        <v>3.8536035291020343E-2</v>
      </c>
      <c r="F1943">
        <v>0.100000747381163</v>
      </c>
      <c r="G1943">
        <v>0.1973838221476551</v>
      </c>
      <c r="H1943">
        <v>0.32489768189654628</v>
      </c>
      <c r="I1943">
        <v>0.23130432015883301</v>
      </c>
      <c r="J1943">
        <v>0.22565203505109499</v>
      </c>
      <c r="K1943">
        <v>0.2100452922733799</v>
      </c>
      <c r="L1943">
        <v>0.15370898525420179</v>
      </c>
      <c r="M1943">
        <v>0.14274131361046671</v>
      </c>
      <c r="N1943">
        <v>8.4258919160751788E-2</v>
      </c>
      <c r="O1943">
        <v>6.0970686461645003E-2</v>
      </c>
      <c r="P1943">
        <v>1.606746272092466E-5</v>
      </c>
      <c r="Q1943">
        <v>1.0118260764952541E-5</v>
      </c>
      <c r="R1943">
        <v>3.01442534314934E-6</v>
      </c>
      <c r="S1943">
        <v>1.7695290388355871</v>
      </c>
    </row>
    <row r="1944" spans="1:19" x14ac:dyDescent="0.35">
      <c r="A1944" s="34"/>
      <c r="B1944" s="1" t="s">
        <v>6</v>
      </c>
      <c r="C1944">
        <v>0</v>
      </c>
      <c r="D1944">
        <v>0</v>
      </c>
      <c r="E1944">
        <v>4.3441153443226778E-2</v>
      </c>
      <c r="F1944">
        <v>5.3766580149745141E-2</v>
      </c>
      <c r="G1944">
        <v>0.1360729987479003</v>
      </c>
      <c r="H1944">
        <v>0.21929678734027691</v>
      </c>
      <c r="I1944">
        <v>0.28552446095330958</v>
      </c>
      <c r="J1944">
        <v>0.25020280418388119</v>
      </c>
      <c r="K1944">
        <v>0.2259234917922093</v>
      </c>
      <c r="L1944">
        <v>0.19252386889732689</v>
      </c>
      <c r="M1944">
        <v>0.13119472303096341</v>
      </c>
      <c r="N1944">
        <v>9.7802738412728227E-2</v>
      </c>
      <c r="O1944">
        <v>5.6799872084278058E-2</v>
      </c>
      <c r="P1944">
        <v>1.6379556286167829E-5</v>
      </c>
      <c r="Q1944">
        <v>4.1010085071125459E-6</v>
      </c>
      <c r="R1944">
        <v>3.4947898021319551E-6</v>
      </c>
      <c r="S1944">
        <v>1.6925734543904409</v>
      </c>
    </row>
    <row r="1945" spans="1:19" x14ac:dyDescent="0.35">
      <c r="A1945" s="34"/>
      <c r="B1945" s="1" t="s">
        <v>7</v>
      </c>
      <c r="C1945">
        <v>0</v>
      </c>
      <c r="D1945">
        <v>0</v>
      </c>
      <c r="E1945">
        <v>2.669330861614784E-2</v>
      </c>
      <c r="F1945">
        <v>0.10715705829752691</v>
      </c>
      <c r="G1945">
        <v>0.1127870600836401</v>
      </c>
      <c r="H1945">
        <v>0.2058134809593172</v>
      </c>
      <c r="I1945">
        <v>0.2192684853807384</v>
      </c>
      <c r="J1945">
        <v>0.30275176909774509</v>
      </c>
      <c r="K1945">
        <v>0.29676599569399043</v>
      </c>
      <c r="L1945">
        <v>0.2143550527163515</v>
      </c>
      <c r="M1945">
        <v>0.17632476799670441</v>
      </c>
      <c r="N1945">
        <v>8.9641903740915574E-2</v>
      </c>
      <c r="O1945">
        <v>4.0222483614001728E-2</v>
      </c>
      <c r="P1945">
        <v>1.2298852979232539E-5</v>
      </c>
      <c r="Q1945">
        <v>9.1351283341708809E-6</v>
      </c>
      <c r="R1945">
        <v>6.020974158389122E-6</v>
      </c>
      <c r="S1945">
        <v>1.7918088211525509</v>
      </c>
    </row>
    <row r="1946" spans="1:19" x14ac:dyDescent="0.35">
      <c r="A1946" s="34"/>
      <c r="B1946" s="1" t="s">
        <v>8</v>
      </c>
      <c r="C1946">
        <v>0</v>
      </c>
      <c r="D1946">
        <v>0</v>
      </c>
      <c r="E1946">
        <v>3.039248374437516E-2</v>
      </c>
      <c r="F1946">
        <v>6.7431920716391647E-2</v>
      </c>
      <c r="G1946">
        <v>0.13375983955166601</v>
      </c>
      <c r="H1946">
        <v>0.20509662576793311</v>
      </c>
      <c r="I1946">
        <v>0.24067849689848739</v>
      </c>
      <c r="J1946">
        <v>0.25736220930456161</v>
      </c>
      <c r="K1946">
        <v>0.31769280902206282</v>
      </c>
      <c r="L1946">
        <v>0.26643756067567193</v>
      </c>
      <c r="M1946">
        <v>0.2163423964930955</v>
      </c>
      <c r="N1946">
        <v>9.5897896861626766E-2</v>
      </c>
      <c r="O1946">
        <v>5.9425550925886493E-2</v>
      </c>
      <c r="P1946">
        <v>1.4362616105122531E-5</v>
      </c>
      <c r="Q1946">
        <v>1.0272156668633031E-5</v>
      </c>
      <c r="R1946">
        <v>1.2950389341679861E-5</v>
      </c>
      <c r="S1946">
        <v>1.8905553751238739</v>
      </c>
    </row>
    <row r="1947" spans="1:19" x14ac:dyDescent="0.35">
      <c r="A1947" s="34"/>
      <c r="B1947" s="1" t="s">
        <v>9</v>
      </c>
      <c r="C1947">
        <v>0</v>
      </c>
      <c r="D1947">
        <v>0</v>
      </c>
      <c r="E1947">
        <v>4.2324928276477693E-2</v>
      </c>
      <c r="F1947">
        <v>8.7977433378211692E-2</v>
      </c>
      <c r="G1947">
        <v>9.5154053072323094E-2</v>
      </c>
      <c r="H1947">
        <v>0.16092429495267119</v>
      </c>
      <c r="I1947">
        <v>0.20527994918853551</v>
      </c>
      <c r="J1947">
        <v>0.2255095709408165</v>
      </c>
      <c r="K1947">
        <v>0.23506964748310749</v>
      </c>
      <c r="L1947">
        <v>0.23946391552765839</v>
      </c>
      <c r="M1947">
        <v>0.1742584577632656</v>
      </c>
      <c r="N1947">
        <v>0.11329092351616531</v>
      </c>
      <c r="O1947">
        <v>4.9404006652638978E-2</v>
      </c>
      <c r="P1947">
        <v>1.6281037030972492E-5</v>
      </c>
      <c r="Q1947">
        <v>1.082436104787482E-5</v>
      </c>
      <c r="R1947">
        <v>6.091723387356965E-6</v>
      </c>
      <c r="S1947">
        <v>1.628690377873337</v>
      </c>
    </row>
    <row r="1948" spans="1:19" x14ac:dyDescent="0.35">
      <c r="A1948" s="34"/>
      <c r="B1948" s="1" t="s">
        <v>10</v>
      </c>
      <c r="C1948">
        <v>0</v>
      </c>
      <c r="D1948">
        <v>0</v>
      </c>
      <c r="E1948">
        <v>5.0732562921322097E-2</v>
      </c>
      <c r="F1948">
        <v>7.295068916290337E-2</v>
      </c>
      <c r="G1948">
        <v>8.78036043894352E-2</v>
      </c>
      <c r="H1948">
        <v>0.1797376828209345</v>
      </c>
      <c r="I1948">
        <v>0.20844889999570079</v>
      </c>
      <c r="J1948">
        <v>0.21689322299352529</v>
      </c>
      <c r="K1948">
        <v>0.29592300598942162</v>
      </c>
      <c r="L1948">
        <v>0.29793190496007599</v>
      </c>
      <c r="M1948">
        <v>0.25570823592026032</v>
      </c>
      <c r="N1948">
        <v>0.15849998019184469</v>
      </c>
      <c r="O1948">
        <v>6.5454585360839479E-2</v>
      </c>
      <c r="P1948">
        <v>1.180797212969506E-5</v>
      </c>
      <c r="Q1948">
        <v>1.1822664543445789E-5</v>
      </c>
      <c r="R1948">
        <v>1.01613164687284E-5</v>
      </c>
      <c r="S1948">
        <v>1.8901181666594049</v>
      </c>
    </row>
    <row r="1949" spans="1:19" x14ac:dyDescent="0.35">
      <c r="A1949" s="34"/>
      <c r="B1949" s="1" t="s">
        <v>11</v>
      </c>
      <c r="C1949">
        <v>0</v>
      </c>
      <c r="D1949">
        <v>0</v>
      </c>
      <c r="E1949">
        <v>0.1028774171657701</v>
      </c>
      <c r="F1949">
        <v>6.4516894155858942E-2</v>
      </c>
      <c r="G1949">
        <v>7.7860028261062433E-2</v>
      </c>
      <c r="H1949">
        <v>0.13998523205194069</v>
      </c>
      <c r="I1949">
        <v>0.1936435407188426</v>
      </c>
      <c r="J1949">
        <v>0.1824399579836406</v>
      </c>
      <c r="K1949">
        <v>0.23499799787245279</v>
      </c>
      <c r="L1949">
        <v>0.19349141341267859</v>
      </c>
      <c r="M1949">
        <v>0.2026613366453956</v>
      </c>
      <c r="N1949">
        <v>0.16202355431036269</v>
      </c>
      <c r="O1949">
        <v>8.1261240716607591E-2</v>
      </c>
      <c r="P1949">
        <v>1.349783035371988E-5</v>
      </c>
      <c r="Q1949">
        <v>6.587399251519834E-6</v>
      </c>
      <c r="R1949">
        <v>6.6571675591286492E-6</v>
      </c>
      <c r="S1949">
        <v>1.635785355691777</v>
      </c>
    </row>
    <row r="1950" spans="1:19" x14ac:dyDescent="0.35">
      <c r="A1950" s="34"/>
      <c r="B1950" s="1" t="s">
        <v>12</v>
      </c>
      <c r="C1950">
        <v>0</v>
      </c>
      <c r="D1950">
        <v>0</v>
      </c>
      <c r="E1950">
        <v>8.8952138701197392E-2</v>
      </c>
      <c r="F1950">
        <v>2.240706760625041E-2</v>
      </c>
      <c r="G1950">
        <v>7.9263568083698735E-2</v>
      </c>
      <c r="H1950">
        <v>0.13809320038692099</v>
      </c>
      <c r="I1950">
        <v>0.1513474340381262</v>
      </c>
      <c r="J1950">
        <v>0.178723239309591</v>
      </c>
      <c r="K1950">
        <v>0.1947116267745852</v>
      </c>
      <c r="L1950">
        <v>0.19844800925018671</v>
      </c>
      <c r="M1950">
        <v>0.17129640794282111</v>
      </c>
      <c r="N1950">
        <v>0.1689384962779884</v>
      </c>
      <c r="O1950">
        <v>7.1392512501723168E-2</v>
      </c>
      <c r="P1950">
        <v>2.030195801259054E-5</v>
      </c>
      <c r="Q1950">
        <v>8.2610215574613784E-6</v>
      </c>
      <c r="R1950">
        <v>1.483981821636681E-5</v>
      </c>
      <c r="S1950">
        <v>1.4636171036708761</v>
      </c>
    </row>
    <row r="1951" spans="1:19" x14ac:dyDescent="0.35">
      <c r="A1951" s="34"/>
      <c r="B1951" s="1" t="s">
        <v>13</v>
      </c>
      <c r="C1951">
        <v>7.602995211457355E-6</v>
      </c>
      <c r="D1951">
        <v>3.3632675385513442E-6</v>
      </c>
      <c r="E1951">
        <v>7.6485529562267413E-6</v>
      </c>
      <c r="F1951">
        <v>2.276215322644046E-5</v>
      </c>
      <c r="G1951">
        <v>3.1493335121439779E-5</v>
      </c>
      <c r="H1951">
        <v>7.8930841022094474E-5</v>
      </c>
      <c r="I1951">
        <v>7.2421284181055644E-5</v>
      </c>
      <c r="J1951">
        <v>2.9174820295804419E-5</v>
      </c>
      <c r="K1951">
        <v>6.6187373191408909E-5</v>
      </c>
      <c r="L1951">
        <v>5.9569323761485908E-5</v>
      </c>
      <c r="M1951">
        <v>7.7071349967688558E-5</v>
      </c>
      <c r="N1951">
        <v>5.3068774755054708E-5</v>
      </c>
      <c r="O1951">
        <v>4.6603011672983138E-5</v>
      </c>
      <c r="P1951">
        <v>1.41633235369618E-5</v>
      </c>
      <c r="Q1951">
        <v>2.490662050944626E-5</v>
      </c>
      <c r="R1951">
        <v>1.191090375257413E-5</v>
      </c>
      <c r="S1951">
        <v>6.0687793070067367E-4</v>
      </c>
    </row>
    <row r="1952" spans="1:19" x14ac:dyDescent="0.35">
      <c r="A1952" s="34"/>
      <c r="B1952" s="1" t="s">
        <v>14</v>
      </c>
      <c r="C1952">
        <v>5.7886384028014932E-55</v>
      </c>
      <c r="D1952">
        <v>7.8878514941672328E-42</v>
      </c>
      <c r="E1952">
        <v>2.5483041238549718E-6</v>
      </c>
      <c r="F1952">
        <v>2.6064819095335219E-5</v>
      </c>
      <c r="G1952">
        <v>1.6803620529205902E-5</v>
      </c>
      <c r="H1952">
        <v>2.1244673880160619E-5</v>
      </c>
      <c r="I1952">
        <v>3.5726760291416863E-5</v>
      </c>
      <c r="J1952">
        <v>4.0237703289940033E-5</v>
      </c>
      <c r="K1952">
        <v>3.5640193483851463E-5</v>
      </c>
      <c r="L1952">
        <v>3.0976925222088772E-5</v>
      </c>
      <c r="M1952">
        <v>2.1305338212640379E-5</v>
      </c>
      <c r="N1952">
        <v>4.497094136823173E-5</v>
      </c>
      <c r="O1952">
        <v>2.6136837287911721E-5</v>
      </c>
      <c r="P1952">
        <v>1.6826620345055789E-5</v>
      </c>
      <c r="Q1952">
        <v>1.6651432203896709E-5</v>
      </c>
      <c r="R1952">
        <v>2.6082281328611461E-5</v>
      </c>
      <c r="S1952">
        <v>3.612164506622016E-4</v>
      </c>
    </row>
    <row r="1953" spans="1:19" x14ac:dyDescent="0.35">
      <c r="A1953" s="34"/>
      <c r="B1953" s="1" t="s">
        <v>15</v>
      </c>
      <c r="C1953">
        <v>2.3572127101661981E-141</v>
      </c>
      <c r="D1953">
        <v>9.0687167409415162E-97</v>
      </c>
      <c r="E1953">
        <v>1.186371221506312E-89</v>
      </c>
      <c r="F1953">
        <v>9.3993407642334476E-22</v>
      </c>
      <c r="G1953">
        <v>4.6600045172900577E-5</v>
      </c>
      <c r="H1953">
        <v>4.6966401121414998E-5</v>
      </c>
      <c r="I1953">
        <v>4.6931608219698722E-5</v>
      </c>
      <c r="J1953">
        <v>8.4218404379323794E-5</v>
      </c>
      <c r="K1953">
        <v>2.7778816787032399E-5</v>
      </c>
      <c r="L1953">
        <v>1.0329437771122591E-5</v>
      </c>
      <c r="M1953">
        <v>1.068036175255475E-5</v>
      </c>
      <c r="N1953">
        <v>7.2634182602282728E-75</v>
      </c>
      <c r="O1953">
        <v>1.1007397129367039E-65</v>
      </c>
      <c r="P1953">
        <v>1.0283167122541059E-5</v>
      </c>
      <c r="Q1953">
        <v>5.1690299352079659E-49</v>
      </c>
      <c r="R1953">
        <v>8.2804050872286741E-43</v>
      </c>
      <c r="S1953">
        <v>2.837882423265888E-4</v>
      </c>
    </row>
    <row r="1954" spans="1:19" x14ac:dyDescent="0.35">
      <c r="A1954" s="34" t="s">
        <v>141</v>
      </c>
      <c r="B1954" s="1" t="s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8.2060452414479945E-92</v>
      </c>
      <c r="Q1954">
        <v>1.2058515015357481E-5</v>
      </c>
      <c r="R1954">
        <v>3.1643683381115669E-125</v>
      </c>
      <c r="S1954">
        <v>1.2058515015357481E-5</v>
      </c>
    </row>
    <row r="1955" spans="1:19" x14ac:dyDescent="0.35">
      <c r="A1955" s="34"/>
      <c r="B1955" s="1" t="s">
        <v>1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1.3495557764948161E-5</v>
      </c>
      <c r="Q1955">
        <v>7.6459132509916683E-79</v>
      </c>
      <c r="R1955">
        <v>2.383920728025148E-65</v>
      </c>
      <c r="S1955">
        <v>1.3495557764948161E-5</v>
      </c>
    </row>
    <row r="1956" spans="1:19" x14ac:dyDescent="0.35">
      <c r="A1956" s="34"/>
      <c r="B1956" s="1" t="s">
        <v>2</v>
      </c>
      <c r="C1956">
        <v>0</v>
      </c>
      <c r="D1956">
        <v>0</v>
      </c>
      <c r="E1956">
        <v>0.13528503954316159</v>
      </c>
      <c r="F1956">
        <v>2.5414302824560409E-2</v>
      </c>
      <c r="G1956">
        <v>3.0006037437637779E-2</v>
      </c>
      <c r="H1956">
        <v>8.8555655674649372E-3</v>
      </c>
      <c r="I1956">
        <v>7.3630616910654464E-2</v>
      </c>
      <c r="J1956">
        <v>2.1290910363863859E-2</v>
      </c>
      <c r="K1956">
        <v>7.4070607268188982E-2</v>
      </c>
      <c r="L1956">
        <v>4.4763136727528061E-2</v>
      </c>
      <c r="M1956">
        <v>1.847215067449607E-2</v>
      </c>
      <c r="N1956">
        <v>5.708190202081194E-8</v>
      </c>
      <c r="O1956">
        <v>1.2819361001982391E-16</v>
      </c>
      <c r="P1956">
        <v>2.7978031705087359E-53</v>
      </c>
      <c r="Q1956">
        <v>4.9580076999148522E-6</v>
      </c>
      <c r="R1956">
        <v>3.7771808267144161E-102</v>
      </c>
      <c r="S1956">
        <v>0.43179338240715831</v>
      </c>
    </row>
    <row r="1957" spans="1:19" x14ac:dyDescent="0.35">
      <c r="A1957" s="34"/>
      <c r="B1957" s="1" t="s">
        <v>3</v>
      </c>
      <c r="C1957">
        <v>0</v>
      </c>
      <c r="D1957">
        <v>0</v>
      </c>
      <c r="E1957">
        <v>4.5297244804442117E-2</v>
      </c>
      <c r="F1957">
        <v>0.67352570752548646</v>
      </c>
      <c r="G1957">
        <v>0.59677684540492715</v>
      </c>
      <c r="H1957">
        <v>0.350074425113927</v>
      </c>
      <c r="I1957">
        <v>0.33201397515349979</v>
      </c>
      <c r="J1957">
        <v>0.31314486874925668</v>
      </c>
      <c r="K1957">
        <v>0.34577298145961027</v>
      </c>
      <c r="L1957">
        <v>0.28359004079106021</v>
      </c>
      <c r="M1957">
        <v>0.1735570442680722</v>
      </c>
      <c r="N1957">
        <v>0.103330596109203</v>
      </c>
      <c r="O1957">
        <v>4.4785533778385948E-2</v>
      </c>
      <c r="P1957">
        <v>8.3469960156949892E-6</v>
      </c>
      <c r="Q1957">
        <v>2.8597282239804278E-6</v>
      </c>
      <c r="R1957">
        <v>1.8892612209825001E-31</v>
      </c>
      <c r="S1957">
        <v>3.2618804698821098</v>
      </c>
    </row>
    <row r="1958" spans="1:19" x14ac:dyDescent="0.35">
      <c r="A1958" s="34"/>
      <c r="B1958" s="1" t="s">
        <v>4</v>
      </c>
      <c r="C1958">
        <v>0</v>
      </c>
      <c r="D1958">
        <v>0</v>
      </c>
      <c r="E1958">
        <v>6.5551112852688179E-2</v>
      </c>
      <c r="F1958">
        <v>0.40222245811028629</v>
      </c>
      <c r="G1958">
        <v>0.86087957695734663</v>
      </c>
      <c r="H1958">
        <v>0.84155365724526887</v>
      </c>
      <c r="I1958">
        <v>0.71455778470073084</v>
      </c>
      <c r="J1958">
        <v>0.79881869624760282</v>
      </c>
      <c r="K1958">
        <v>0.59779663922796544</v>
      </c>
      <c r="L1958">
        <v>0.49807525845359341</v>
      </c>
      <c r="M1958">
        <v>0.39633363628471868</v>
      </c>
      <c r="N1958">
        <v>0.22846596121994189</v>
      </c>
      <c r="O1958">
        <v>0.13638187329618351</v>
      </c>
      <c r="P1958">
        <v>9.8611340668542582E-6</v>
      </c>
      <c r="Q1958">
        <v>1.326093870262973E-5</v>
      </c>
      <c r="R1958">
        <v>3.7431804801341289E-6</v>
      </c>
      <c r="S1958">
        <v>5.5406635198495762</v>
      </c>
    </row>
    <row r="1959" spans="1:19" x14ac:dyDescent="0.35">
      <c r="A1959" s="34"/>
      <c r="B1959" s="1" t="s">
        <v>5</v>
      </c>
      <c r="C1959">
        <v>0</v>
      </c>
      <c r="D1959">
        <v>0</v>
      </c>
      <c r="E1959">
        <v>8.5989171176548709E-2</v>
      </c>
      <c r="F1959">
        <v>0.36061229509228387</v>
      </c>
      <c r="G1959">
        <v>0.83565919851432213</v>
      </c>
      <c r="H1959">
        <v>1.4353868078438481</v>
      </c>
      <c r="I1959">
        <v>1.0449361386012359</v>
      </c>
      <c r="J1959">
        <v>1.035136452675063</v>
      </c>
      <c r="K1959">
        <v>0.94785055292624909</v>
      </c>
      <c r="L1959">
        <v>0.69133050997389278</v>
      </c>
      <c r="M1959">
        <v>0.5922340981148172</v>
      </c>
      <c r="N1959">
        <v>0.34329533781692928</v>
      </c>
      <c r="O1959">
        <v>0.18555002315027599</v>
      </c>
      <c r="P1959">
        <v>1.606746272092466E-5</v>
      </c>
      <c r="Q1959">
        <v>1.0118260764952541E-5</v>
      </c>
      <c r="R1959">
        <v>3.01442534314934E-6</v>
      </c>
      <c r="S1959">
        <v>7.5580097860342974</v>
      </c>
    </row>
    <row r="1960" spans="1:19" x14ac:dyDescent="0.35">
      <c r="A1960" s="34"/>
      <c r="B1960" s="1" t="s">
        <v>6</v>
      </c>
      <c r="C1960">
        <v>0</v>
      </c>
      <c r="D1960">
        <v>0</v>
      </c>
      <c r="E1960">
        <v>9.9120103577564525E-2</v>
      </c>
      <c r="F1960">
        <v>0.19825920719308221</v>
      </c>
      <c r="G1960">
        <v>0.58907862797721178</v>
      </c>
      <c r="H1960">
        <v>0.99069112939028103</v>
      </c>
      <c r="I1960">
        <v>1.318964153314049</v>
      </c>
      <c r="J1960">
        <v>1.173638068925859</v>
      </c>
      <c r="K1960">
        <v>1.0424901843641969</v>
      </c>
      <c r="L1960">
        <v>0.88543098553580091</v>
      </c>
      <c r="M1960">
        <v>0.55660070689285268</v>
      </c>
      <c r="N1960">
        <v>0.40746161642596651</v>
      </c>
      <c r="O1960">
        <v>0.17675469279693271</v>
      </c>
      <c r="P1960">
        <v>1.6379556286167829E-5</v>
      </c>
      <c r="Q1960">
        <v>4.1010085071125459E-6</v>
      </c>
      <c r="R1960">
        <v>3.4947898021319551E-6</v>
      </c>
      <c r="S1960">
        <v>7.4385134517483937</v>
      </c>
    </row>
    <row r="1961" spans="1:19" x14ac:dyDescent="0.35">
      <c r="A1961" s="34"/>
      <c r="B1961" s="1" t="s">
        <v>7</v>
      </c>
      <c r="C1961">
        <v>0</v>
      </c>
      <c r="D1961">
        <v>0</v>
      </c>
      <c r="E1961">
        <v>6.1846503231573459E-2</v>
      </c>
      <c r="F1961">
        <v>0.40123062768707002</v>
      </c>
      <c r="G1961">
        <v>0.49580731557286267</v>
      </c>
      <c r="H1961">
        <v>0.94413080096837543</v>
      </c>
      <c r="I1961">
        <v>1.0285330038484291</v>
      </c>
      <c r="J1961">
        <v>1.4420524211677661</v>
      </c>
      <c r="K1961">
        <v>1.3905194330931121</v>
      </c>
      <c r="L1961">
        <v>1.001050999568962</v>
      </c>
      <c r="M1961">
        <v>0.75961415811468525</v>
      </c>
      <c r="N1961">
        <v>0.37922687134455368</v>
      </c>
      <c r="O1961">
        <v>0.12709978676686731</v>
      </c>
      <c r="P1961">
        <v>1.2298852979232539E-5</v>
      </c>
      <c r="Q1961">
        <v>9.1351283341708809E-6</v>
      </c>
      <c r="R1961">
        <v>6.020974158389122E-6</v>
      </c>
      <c r="S1961">
        <v>8.0311393763197287</v>
      </c>
    </row>
    <row r="1962" spans="1:19" x14ac:dyDescent="0.35">
      <c r="A1962" s="34"/>
      <c r="B1962" s="1" t="s">
        <v>8</v>
      </c>
      <c r="C1962">
        <v>0</v>
      </c>
      <c r="D1962">
        <v>0</v>
      </c>
      <c r="E1962">
        <v>6.927036927538098E-2</v>
      </c>
      <c r="F1962">
        <v>0.24837472093165469</v>
      </c>
      <c r="G1962">
        <v>0.57842620582836168</v>
      </c>
      <c r="H1962">
        <v>0.92551919651893477</v>
      </c>
      <c r="I1962">
        <v>1.110574950014358</v>
      </c>
      <c r="J1962">
        <v>1.205890023029403</v>
      </c>
      <c r="K1962">
        <v>1.4643297240989299</v>
      </c>
      <c r="L1962">
        <v>1.224014309341992</v>
      </c>
      <c r="M1962">
        <v>0.91683235972095278</v>
      </c>
      <c r="N1962">
        <v>0.39908525497701358</v>
      </c>
      <c r="O1962">
        <v>0.18472161746052021</v>
      </c>
      <c r="P1962">
        <v>1.4362616105122531E-5</v>
      </c>
      <c r="Q1962">
        <v>1.0272156668633031E-5</v>
      </c>
      <c r="R1962">
        <v>1.2950389341679861E-5</v>
      </c>
      <c r="S1962">
        <v>8.3270763163596158</v>
      </c>
    </row>
    <row r="1963" spans="1:19" x14ac:dyDescent="0.35">
      <c r="A1963" s="34"/>
      <c r="B1963" s="1" t="s">
        <v>9</v>
      </c>
      <c r="C1963">
        <v>0</v>
      </c>
      <c r="D1963">
        <v>0</v>
      </c>
      <c r="E1963">
        <v>9.6147300064460525E-2</v>
      </c>
      <c r="F1963">
        <v>0.32297782268221858</v>
      </c>
      <c r="G1963">
        <v>0.41011822193830771</v>
      </c>
      <c r="H1963">
        <v>0.72378250830836288</v>
      </c>
      <c r="I1963">
        <v>0.94409710734453123</v>
      </c>
      <c r="J1963">
        <v>1.053143271138071</v>
      </c>
      <c r="K1963">
        <v>1.079910097816676</v>
      </c>
      <c r="L1963">
        <v>1.0964546612637429</v>
      </c>
      <c r="M1963">
        <v>0.73604050712624725</v>
      </c>
      <c r="N1963">
        <v>0.46990630162681418</v>
      </c>
      <c r="O1963">
        <v>0.15306159341928791</v>
      </c>
      <c r="P1963">
        <v>1.6281037030972492E-5</v>
      </c>
      <c r="Q1963">
        <v>1.082436104787482E-5</v>
      </c>
      <c r="R1963">
        <v>6.091723387356965E-6</v>
      </c>
      <c r="S1963">
        <v>7.0856725898501844</v>
      </c>
    </row>
    <row r="1964" spans="1:19" x14ac:dyDescent="0.35">
      <c r="A1964" s="34"/>
      <c r="B1964" s="1" t="s">
        <v>10</v>
      </c>
      <c r="C1964">
        <v>0</v>
      </c>
      <c r="D1964">
        <v>0</v>
      </c>
      <c r="E1964">
        <v>0.10631264325391759</v>
      </c>
      <c r="F1964">
        <v>0.2470518240191916</v>
      </c>
      <c r="G1964">
        <v>0.34910122238909502</v>
      </c>
      <c r="H1964">
        <v>0.74573213451846709</v>
      </c>
      <c r="I1964">
        <v>0.88435573023209191</v>
      </c>
      <c r="J1964">
        <v>0.93438468603620572</v>
      </c>
      <c r="K1964">
        <v>1.2540851551751111</v>
      </c>
      <c r="L1964">
        <v>1.258417830793694</v>
      </c>
      <c r="M1964">
        <v>0.99634516359961312</v>
      </c>
      <c r="N1964">
        <v>0.60646063376183035</v>
      </c>
      <c r="O1964">
        <v>0.18706881094881589</v>
      </c>
      <c r="P1964">
        <v>1.180797212969506E-5</v>
      </c>
      <c r="Q1964">
        <v>1.1822664543445789E-5</v>
      </c>
      <c r="R1964">
        <v>1.01613164687284E-5</v>
      </c>
      <c r="S1964">
        <v>7.5693496266811744</v>
      </c>
    </row>
    <row r="1965" spans="1:19" x14ac:dyDescent="0.35">
      <c r="A1965" s="34"/>
      <c r="B1965" s="1" t="s">
        <v>11</v>
      </c>
      <c r="C1965">
        <v>0</v>
      </c>
      <c r="D1965">
        <v>0</v>
      </c>
      <c r="E1965">
        <v>0.21170273468833131</v>
      </c>
      <c r="F1965">
        <v>0.21455587958330141</v>
      </c>
      <c r="G1965">
        <v>0.30399181088652938</v>
      </c>
      <c r="H1965">
        <v>0.57034054086272989</v>
      </c>
      <c r="I1965">
        <v>0.8067494979412414</v>
      </c>
      <c r="J1965">
        <v>0.77180572463443775</v>
      </c>
      <c r="K1965">
        <v>0.97795925634676739</v>
      </c>
      <c r="L1965">
        <v>0.80256062578855325</v>
      </c>
      <c r="M1965">
        <v>0.77543304745037567</v>
      </c>
      <c r="N1965">
        <v>0.60877927693878797</v>
      </c>
      <c r="O1965">
        <v>0.22806206951595329</v>
      </c>
      <c r="P1965">
        <v>1.349783035371988E-5</v>
      </c>
      <c r="Q1965">
        <v>6.587399251519834E-6</v>
      </c>
      <c r="R1965">
        <v>6.6571675591286492E-6</v>
      </c>
      <c r="S1965">
        <v>6.2719672070341739</v>
      </c>
    </row>
    <row r="1966" spans="1:19" x14ac:dyDescent="0.35">
      <c r="A1966" s="34"/>
      <c r="B1966" s="1" t="s">
        <v>12</v>
      </c>
      <c r="C1966">
        <v>0</v>
      </c>
      <c r="D1966">
        <v>0</v>
      </c>
      <c r="E1966">
        <v>0.13672587667842909</v>
      </c>
      <c r="F1966">
        <v>5.5659576686122043E-2</v>
      </c>
      <c r="G1966">
        <v>0.23115795963853539</v>
      </c>
      <c r="H1966">
        <v>0.42025435525984678</v>
      </c>
      <c r="I1966">
        <v>0.47097587067309071</v>
      </c>
      <c r="J1966">
        <v>0.56475094438537687</v>
      </c>
      <c r="K1966">
        <v>0.60525222022809488</v>
      </c>
      <c r="L1966">
        <v>0.61482399029465451</v>
      </c>
      <c r="M1966">
        <v>0.48956410275938339</v>
      </c>
      <c r="N1966">
        <v>0.47413087398500742</v>
      </c>
      <c r="O1966">
        <v>0.1496615314102098</v>
      </c>
      <c r="P1966">
        <v>2.030195801259054E-5</v>
      </c>
      <c r="Q1966">
        <v>8.2610215574613784E-6</v>
      </c>
      <c r="R1966">
        <v>1.483981821636681E-5</v>
      </c>
      <c r="S1966">
        <v>4.2130007047965377</v>
      </c>
    </row>
    <row r="1967" spans="1:19" x14ac:dyDescent="0.35">
      <c r="A1967" s="34"/>
      <c r="B1967" s="1" t="s">
        <v>13</v>
      </c>
      <c r="C1967">
        <v>7.602995211457355E-6</v>
      </c>
      <c r="D1967">
        <v>3.3632675385513442E-6</v>
      </c>
      <c r="E1967">
        <v>7.6485529562267413E-6</v>
      </c>
      <c r="F1967">
        <v>2.276215322644046E-5</v>
      </c>
      <c r="G1967">
        <v>3.1493335121439779E-5</v>
      </c>
      <c r="H1967">
        <v>7.8930841022094474E-5</v>
      </c>
      <c r="I1967">
        <v>7.2421284181055644E-5</v>
      </c>
      <c r="J1967">
        <v>2.9174820295804419E-5</v>
      </c>
      <c r="K1967">
        <v>6.6187373191408909E-5</v>
      </c>
      <c r="L1967">
        <v>5.9569323761485908E-5</v>
      </c>
      <c r="M1967">
        <v>7.7071349967688558E-5</v>
      </c>
      <c r="N1967">
        <v>5.3068774755054708E-5</v>
      </c>
      <c r="O1967">
        <v>4.6603011672983138E-5</v>
      </c>
      <c r="P1967">
        <v>1.41633235369618E-5</v>
      </c>
      <c r="Q1967">
        <v>2.490662050944626E-5</v>
      </c>
      <c r="R1967">
        <v>1.191090375257413E-5</v>
      </c>
      <c r="S1967">
        <v>6.0687793070067367E-4</v>
      </c>
    </row>
    <row r="1968" spans="1:19" x14ac:dyDescent="0.35">
      <c r="A1968" s="34"/>
      <c r="B1968" s="1" t="s">
        <v>14</v>
      </c>
      <c r="C1968">
        <v>5.7886384028014932E-55</v>
      </c>
      <c r="D1968">
        <v>7.8878514941672328E-42</v>
      </c>
      <c r="E1968">
        <v>2.5483041238549718E-6</v>
      </c>
      <c r="F1968">
        <v>2.6064819095335219E-5</v>
      </c>
      <c r="G1968">
        <v>1.6803620529205902E-5</v>
      </c>
      <c r="H1968">
        <v>2.1244673880160619E-5</v>
      </c>
      <c r="I1968">
        <v>3.5726760291416863E-5</v>
      </c>
      <c r="J1968">
        <v>4.0237703289940033E-5</v>
      </c>
      <c r="K1968">
        <v>3.5640193483851463E-5</v>
      </c>
      <c r="L1968">
        <v>3.0976925222088772E-5</v>
      </c>
      <c r="M1968">
        <v>2.1305338212640379E-5</v>
      </c>
      <c r="N1968">
        <v>4.497094136823173E-5</v>
      </c>
      <c r="O1968">
        <v>2.6136837287911721E-5</v>
      </c>
      <c r="P1968">
        <v>1.6826620345055789E-5</v>
      </c>
      <c r="Q1968">
        <v>1.6651432203896709E-5</v>
      </c>
      <c r="R1968">
        <v>2.6082281328611461E-5</v>
      </c>
      <c r="S1968">
        <v>3.612164506622016E-4</v>
      </c>
    </row>
    <row r="1969" spans="1:19" x14ac:dyDescent="0.35">
      <c r="A1969" s="34"/>
      <c r="B1969" s="1" t="s">
        <v>15</v>
      </c>
      <c r="C1969">
        <v>2.3572127101661981E-141</v>
      </c>
      <c r="D1969">
        <v>9.0687167409415162E-97</v>
      </c>
      <c r="E1969">
        <v>1.186371221506312E-89</v>
      </c>
      <c r="F1969">
        <v>9.3993407642334476E-22</v>
      </c>
      <c r="G1969">
        <v>4.6600045172900577E-5</v>
      </c>
      <c r="H1969">
        <v>4.6966401121414998E-5</v>
      </c>
      <c r="I1969">
        <v>4.6931608219698722E-5</v>
      </c>
      <c r="J1969">
        <v>8.4218404379323794E-5</v>
      </c>
      <c r="K1969">
        <v>2.7778816787032399E-5</v>
      </c>
      <c r="L1969">
        <v>1.0329437771122591E-5</v>
      </c>
      <c r="M1969">
        <v>1.068036175255475E-5</v>
      </c>
      <c r="N1969">
        <v>7.2634182602282728E-75</v>
      </c>
      <c r="O1969">
        <v>1.1007397129367039E-65</v>
      </c>
      <c r="P1969">
        <v>1.0283167122541059E-5</v>
      </c>
      <c r="Q1969">
        <v>5.1690299352079659E-49</v>
      </c>
      <c r="R1969">
        <v>8.2804050872286741E-43</v>
      </c>
      <c r="S1969">
        <v>2.837882423265888E-4</v>
      </c>
    </row>
    <row r="1970" spans="1:19" x14ac:dyDescent="0.35">
      <c r="A1970" s="34" t="s">
        <v>142</v>
      </c>
      <c r="B1970" s="1" t="s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8.2060452414479945E-92</v>
      </c>
      <c r="Q1970">
        <v>1.2058515015357481E-5</v>
      </c>
      <c r="R1970">
        <v>3.1643683381115669E-125</v>
      </c>
      <c r="S1970">
        <v>1.2058515015357481E-5</v>
      </c>
    </row>
    <row r="1971" spans="1:19" x14ac:dyDescent="0.35">
      <c r="A1971" s="34"/>
      <c r="B1971" s="1" t="s">
        <v>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1.3495557764948161E-5</v>
      </c>
      <c r="Q1971">
        <v>7.6459132509916683E-79</v>
      </c>
      <c r="R1971">
        <v>2.383920728025148E-65</v>
      </c>
      <c r="S1971">
        <v>1.3495557764948161E-5</v>
      </c>
    </row>
    <row r="1972" spans="1:19" x14ac:dyDescent="0.35">
      <c r="A1972" s="34"/>
      <c r="B1972" s="1" t="s">
        <v>2</v>
      </c>
      <c r="C1972">
        <v>0</v>
      </c>
      <c r="D1972">
        <v>0</v>
      </c>
      <c r="E1972">
        <v>6.9888462810871577E-2</v>
      </c>
      <c r="F1972">
        <v>1.695456942577718E-2</v>
      </c>
      <c r="G1972">
        <v>1.9587764733187369E-2</v>
      </c>
      <c r="H1972">
        <v>5.8052250744722424E-3</v>
      </c>
      <c r="I1972">
        <v>4.8487526909224733E-2</v>
      </c>
      <c r="J1972">
        <v>1.4040066602934789E-2</v>
      </c>
      <c r="K1972">
        <v>4.8537299837232817E-2</v>
      </c>
      <c r="L1972">
        <v>2.7791067029756832E-2</v>
      </c>
      <c r="M1972">
        <v>1.2161155919370181E-2</v>
      </c>
      <c r="N1972">
        <v>3.5109207767996339E-8</v>
      </c>
      <c r="O1972">
        <v>7.1479477109048671E-17</v>
      </c>
      <c r="P1972">
        <v>2.7978031705087359E-53</v>
      </c>
      <c r="Q1972">
        <v>4.9580076999148522E-6</v>
      </c>
      <c r="R1972">
        <v>3.7771808267144161E-102</v>
      </c>
      <c r="S1972">
        <v>0.26325813145973542</v>
      </c>
    </row>
    <row r="1973" spans="1:19" x14ac:dyDescent="0.35">
      <c r="A1973" s="34"/>
      <c r="B1973" s="1" t="s">
        <v>3</v>
      </c>
      <c r="C1973">
        <v>0</v>
      </c>
      <c r="D1973">
        <v>0</v>
      </c>
      <c r="E1973">
        <v>3.0219018288046341E-2</v>
      </c>
      <c r="F1973">
        <v>0.58025058970114873</v>
      </c>
      <c r="G1973">
        <v>0.50308462620498828</v>
      </c>
      <c r="H1973">
        <v>0.29635754804564418</v>
      </c>
      <c r="I1973">
        <v>0.28234545946036538</v>
      </c>
      <c r="J1973">
        <v>0.26666933952192529</v>
      </c>
      <c r="K1973">
        <v>0.29259952124685767</v>
      </c>
      <c r="L1973">
        <v>0.22736757735271951</v>
      </c>
      <c r="M1973">
        <v>0.14755451017396071</v>
      </c>
      <c r="N1973">
        <v>8.2073769079970493E-2</v>
      </c>
      <c r="O1973">
        <v>3.2248208496536153E-2</v>
      </c>
      <c r="P1973">
        <v>8.3469960156949892E-6</v>
      </c>
      <c r="Q1973">
        <v>2.8597282239804278E-6</v>
      </c>
      <c r="R1973">
        <v>1.8892612209825001E-31</v>
      </c>
      <c r="S1973">
        <v>2.740781374296402</v>
      </c>
    </row>
    <row r="1974" spans="1:19" x14ac:dyDescent="0.35">
      <c r="A1974" s="34"/>
      <c r="B1974" s="1" t="s">
        <v>4</v>
      </c>
      <c r="C1974">
        <v>0</v>
      </c>
      <c r="D1974">
        <v>0</v>
      </c>
      <c r="E1974">
        <v>4.2791380875453353E-2</v>
      </c>
      <c r="F1974">
        <v>0.33907470865824962</v>
      </c>
      <c r="G1974">
        <v>0.71013211597695136</v>
      </c>
      <c r="H1974">
        <v>0.69711606011700811</v>
      </c>
      <c r="I1974">
        <v>0.59460624519700278</v>
      </c>
      <c r="J1974">
        <v>0.66564653293755027</v>
      </c>
      <c r="K1974">
        <v>0.49499828402775642</v>
      </c>
      <c r="L1974">
        <v>0.3907510880469231</v>
      </c>
      <c r="M1974">
        <v>0.329715104558443</v>
      </c>
      <c r="N1974">
        <v>0.1775679641065103</v>
      </c>
      <c r="O1974">
        <v>9.6093089691972333E-2</v>
      </c>
      <c r="P1974">
        <v>9.8611340668542582E-6</v>
      </c>
      <c r="Q1974">
        <v>1.326093870262973E-5</v>
      </c>
      <c r="R1974">
        <v>3.7431804801341289E-6</v>
      </c>
      <c r="S1974">
        <v>4.5385194394470698</v>
      </c>
    </row>
    <row r="1975" spans="1:19" x14ac:dyDescent="0.35">
      <c r="A1975" s="34"/>
      <c r="B1975" s="1" t="s">
        <v>5</v>
      </c>
      <c r="C1975">
        <v>0</v>
      </c>
      <c r="D1975">
        <v>0</v>
      </c>
      <c r="E1975">
        <v>5.6369803695111388E-2</v>
      </c>
      <c r="F1975">
        <v>0.30527844338780852</v>
      </c>
      <c r="G1975">
        <v>0.69223327954602154</v>
      </c>
      <c r="H1975">
        <v>1.1940396652441181</v>
      </c>
      <c r="I1975">
        <v>0.87318926490903215</v>
      </c>
      <c r="J1975">
        <v>0.86620279992084537</v>
      </c>
      <c r="K1975">
        <v>0.78816404526521067</v>
      </c>
      <c r="L1975">
        <v>0.54464996223751949</v>
      </c>
      <c r="M1975">
        <v>0.49476372065088348</v>
      </c>
      <c r="N1975">
        <v>0.26793999416417952</v>
      </c>
      <c r="O1975">
        <v>0.13128739951203461</v>
      </c>
      <c r="P1975">
        <v>1.606746272092466E-5</v>
      </c>
      <c r="Q1975">
        <v>1.0118260764952541E-5</v>
      </c>
      <c r="R1975">
        <v>3.01442534314934E-6</v>
      </c>
      <c r="S1975">
        <v>6.2141475786815947</v>
      </c>
    </row>
    <row r="1976" spans="1:19" x14ac:dyDescent="0.35">
      <c r="A1976" s="34"/>
      <c r="B1976" s="1" t="s">
        <v>6</v>
      </c>
      <c r="C1976">
        <v>0</v>
      </c>
      <c r="D1976">
        <v>0</v>
      </c>
      <c r="E1976">
        <v>6.5272965121209711E-2</v>
      </c>
      <c r="F1976">
        <v>0.1686000925753155</v>
      </c>
      <c r="G1976">
        <v>0.49019105047470862</v>
      </c>
      <c r="H1976">
        <v>0.82786002614684073</v>
      </c>
      <c r="I1976">
        <v>1.1071856948427621</v>
      </c>
      <c r="J1976">
        <v>0.98656340875036741</v>
      </c>
      <c r="K1976">
        <v>0.87079827669595944</v>
      </c>
      <c r="L1976">
        <v>0.70073741235523312</v>
      </c>
      <c r="M1976">
        <v>0.46710770042199978</v>
      </c>
      <c r="N1976">
        <v>0.31946639189755399</v>
      </c>
      <c r="O1976">
        <v>0.12563244769190171</v>
      </c>
      <c r="P1976">
        <v>1.6379556286167829E-5</v>
      </c>
      <c r="Q1976">
        <v>4.1010085071125459E-6</v>
      </c>
      <c r="R1976">
        <v>3.4947898021319551E-6</v>
      </c>
      <c r="S1976">
        <v>6.1294394423284473</v>
      </c>
    </row>
    <row r="1977" spans="1:19" x14ac:dyDescent="0.35">
      <c r="A1977" s="34"/>
      <c r="B1977" s="1" t="s">
        <v>7</v>
      </c>
      <c r="C1977">
        <v>0</v>
      </c>
      <c r="D1977">
        <v>0</v>
      </c>
      <c r="E1977">
        <v>4.0784025186808841E-2</v>
      </c>
      <c r="F1977">
        <v>0.34168181298526368</v>
      </c>
      <c r="G1977">
        <v>0.4131505962071933</v>
      </c>
      <c r="H1977">
        <v>0.79004921638773873</v>
      </c>
      <c r="I1977">
        <v>0.86458768947197706</v>
      </c>
      <c r="J1977">
        <v>1.213878461456489</v>
      </c>
      <c r="K1977">
        <v>1.163123930361708</v>
      </c>
      <c r="L1977">
        <v>0.79334143014165948</v>
      </c>
      <c r="M1977">
        <v>0.63836587955321744</v>
      </c>
      <c r="N1977">
        <v>0.29774256004330291</v>
      </c>
      <c r="O1977">
        <v>9.0464676006357159E-2</v>
      </c>
      <c r="P1977">
        <v>1.2298852979232539E-5</v>
      </c>
      <c r="Q1977">
        <v>9.1351283341708809E-6</v>
      </c>
      <c r="R1977">
        <v>6.020974158389122E-6</v>
      </c>
      <c r="S1977">
        <v>6.6471977327571867</v>
      </c>
    </row>
    <row r="1978" spans="1:19" x14ac:dyDescent="0.35">
      <c r="A1978" s="34"/>
      <c r="B1978" s="1" t="s">
        <v>8</v>
      </c>
      <c r="C1978">
        <v>0</v>
      </c>
      <c r="D1978">
        <v>0</v>
      </c>
      <c r="E1978">
        <v>4.5391779645891549E-2</v>
      </c>
      <c r="F1978">
        <v>0.2101793035639864</v>
      </c>
      <c r="G1978">
        <v>0.47895883070118561</v>
      </c>
      <c r="H1978">
        <v>0.76959490253705576</v>
      </c>
      <c r="I1978">
        <v>0.92766988804217776</v>
      </c>
      <c r="J1978">
        <v>1.008687480224528</v>
      </c>
      <c r="K1978">
        <v>1.217145723188702</v>
      </c>
      <c r="L1978">
        <v>0.96392933442713502</v>
      </c>
      <c r="M1978">
        <v>0.76563419106160857</v>
      </c>
      <c r="N1978">
        <v>0.31135960538505758</v>
      </c>
      <c r="O1978">
        <v>0.1306491846584015</v>
      </c>
      <c r="P1978">
        <v>1.4362616105122531E-5</v>
      </c>
      <c r="Q1978">
        <v>1.0272156668633031E-5</v>
      </c>
      <c r="R1978">
        <v>1.2950389341679861E-5</v>
      </c>
      <c r="S1978">
        <v>6.8292378085978447</v>
      </c>
    </row>
    <row r="1979" spans="1:19" x14ac:dyDescent="0.35">
      <c r="A1979" s="34"/>
      <c r="B1979" s="1" t="s">
        <v>9</v>
      </c>
      <c r="C1979">
        <v>0</v>
      </c>
      <c r="D1979">
        <v>0</v>
      </c>
      <c r="E1979">
        <v>5.9692779732711157E-2</v>
      </c>
      <c r="F1979">
        <v>0.25894662900386017</v>
      </c>
      <c r="G1979">
        <v>0.32174684192869701</v>
      </c>
      <c r="H1979">
        <v>0.57021657532981407</v>
      </c>
      <c r="I1979">
        <v>0.74716626684612264</v>
      </c>
      <c r="J1979">
        <v>0.83462499835522641</v>
      </c>
      <c r="K1979">
        <v>0.85044514094706158</v>
      </c>
      <c r="L1979">
        <v>0.81809621418559442</v>
      </c>
      <c r="M1979">
        <v>0.58235539719025786</v>
      </c>
      <c r="N1979">
        <v>0.34734644459820241</v>
      </c>
      <c r="O1979">
        <v>0.102567604835997</v>
      </c>
      <c r="P1979">
        <v>1.6281037030972492E-5</v>
      </c>
      <c r="Q1979">
        <v>1.082436104787482E-5</v>
      </c>
      <c r="R1979">
        <v>6.091723387356965E-6</v>
      </c>
      <c r="S1979">
        <v>5.4932380900750104</v>
      </c>
    </row>
    <row r="1980" spans="1:19" x14ac:dyDescent="0.35">
      <c r="A1980" s="34"/>
      <c r="B1980" s="1" t="s">
        <v>10</v>
      </c>
      <c r="C1980">
        <v>0</v>
      </c>
      <c r="D1980">
        <v>0</v>
      </c>
      <c r="E1980">
        <v>6.999101802457236E-2</v>
      </c>
      <c r="F1980">
        <v>0.2100382098258711</v>
      </c>
      <c r="G1980">
        <v>0.29042184539394528</v>
      </c>
      <c r="H1980">
        <v>0.62299892332736118</v>
      </c>
      <c r="I1980">
        <v>0.74216465482005189</v>
      </c>
      <c r="J1980">
        <v>0.78523984258400825</v>
      </c>
      <c r="K1980">
        <v>1.0472693978614649</v>
      </c>
      <c r="L1980">
        <v>0.99566044067934034</v>
      </c>
      <c r="M1980">
        <v>0.8359280339472499</v>
      </c>
      <c r="N1980">
        <v>0.47536465611994477</v>
      </c>
      <c r="O1980">
        <v>0.1329284845958757</v>
      </c>
      <c r="P1980">
        <v>1.180797212969506E-5</v>
      </c>
      <c r="Q1980">
        <v>1.1822664543445789E-5</v>
      </c>
      <c r="R1980">
        <v>1.01613164687284E-5</v>
      </c>
      <c r="S1980">
        <v>6.208039299132829</v>
      </c>
    </row>
    <row r="1981" spans="1:19" x14ac:dyDescent="0.35">
      <c r="A1981" s="34"/>
      <c r="B1981" s="1" t="s">
        <v>11</v>
      </c>
      <c r="C1981">
        <v>0</v>
      </c>
      <c r="D1981">
        <v>0</v>
      </c>
      <c r="E1981">
        <v>0.13021141612477591</v>
      </c>
      <c r="F1981">
        <v>0.17041815666155319</v>
      </c>
      <c r="G1981">
        <v>0.23626804919183159</v>
      </c>
      <c r="H1981">
        <v>0.44514744115706079</v>
      </c>
      <c r="I1981">
        <v>0.63252424494143622</v>
      </c>
      <c r="J1981">
        <v>0.60596816753511495</v>
      </c>
      <c r="K1981">
        <v>0.76298736758974517</v>
      </c>
      <c r="L1981">
        <v>0.59323864986928931</v>
      </c>
      <c r="M1981">
        <v>0.60781103244708012</v>
      </c>
      <c r="N1981">
        <v>0.44580951467890267</v>
      </c>
      <c r="O1981">
        <v>0.15140315620589381</v>
      </c>
      <c r="P1981">
        <v>1.349783035371988E-5</v>
      </c>
      <c r="Q1981">
        <v>6.587399251519834E-6</v>
      </c>
      <c r="R1981">
        <v>6.6571675591286492E-6</v>
      </c>
      <c r="S1981">
        <v>4.7818139387998491</v>
      </c>
    </row>
    <row r="1982" spans="1:19" x14ac:dyDescent="0.35">
      <c r="A1982" s="34"/>
      <c r="B1982" s="1" t="s">
        <v>12</v>
      </c>
      <c r="C1982">
        <v>0</v>
      </c>
      <c r="D1982">
        <v>0</v>
      </c>
      <c r="E1982">
        <v>7.6236983814864642E-2</v>
      </c>
      <c r="F1982">
        <v>4.0078156546819087E-2</v>
      </c>
      <c r="G1982">
        <v>0.16287122336499471</v>
      </c>
      <c r="H1982">
        <v>0.29735432256446992</v>
      </c>
      <c r="I1982">
        <v>0.33475689103464479</v>
      </c>
      <c r="J1982">
        <v>0.40196771771001588</v>
      </c>
      <c r="K1982">
        <v>0.4280804281198351</v>
      </c>
      <c r="L1982">
        <v>0.41199769760326033</v>
      </c>
      <c r="M1982">
        <v>0.34787741453143772</v>
      </c>
      <c r="N1982">
        <v>0.31476041118256859</v>
      </c>
      <c r="O1982">
        <v>9.007088867521594E-2</v>
      </c>
      <c r="P1982">
        <v>2.030195801259054E-5</v>
      </c>
      <c r="Q1982">
        <v>8.2610215574613784E-6</v>
      </c>
      <c r="R1982">
        <v>1.483981821636681E-5</v>
      </c>
      <c r="S1982">
        <v>2.9060955379459128</v>
      </c>
    </row>
    <row r="1983" spans="1:19" x14ac:dyDescent="0.35">
      <c r="A1983" s="34"/>
      <c r="B1983" s="1" t="s">
        <v>13</v>
      </c>
      <c r="C1983">
        <v>7.602995211457355E-6</v>
      </c>
      <c r="D1983">
        <v>3.3632675385513442E-6</v>
      </c>
      <c r="E1983">
        <v>7.6485529562267413E-6</v>
      </c>
      <c r="F1983">
        <v>2.276215322644046E-5</v>
      </c>
      <c r="G1983">
        <v>3.1493335121439779E-5</v>
      </c>
      <c r="H1983">
        <v>7.8930841022094474E-5</v>
      </c>
      <c r="I1983">
        <v>7.2421284181055644E-5</v>
      </c>
      <c r="J1983">
        <v>2.9174820295804419E-5</v>
      </c>
      <c r="K1983">
        <v>6.6187373191408909E-5</v>
      </c>
      <c r="L1983">
        <v>5.9569323761485908E-5</v>
      </c>
      <c r="M1983">
        <v>7.7071349967688558E-5</v>
      </c>
      <c r="N1983">
        <v>5.3068774755054708E-5</v>
      </c>
      <c r="O1983">
        <v>4.6603011672983138E-5</v>
      </c>
      <c r="P1983">
        <v>1.41633235369618E-5</v>
      </c>
      <c r="Q1983">
        <v>2.490662050944626E-5</v>
      </c>
      <c r="R1983">
        <v>1.191090375257413E-5</v>
      </c>
      <c r="S1983">
        <v>6.0687793070067367E-4</v>
      </c>
    </row>
    <row r="1984" spans="1:19" x14ac:dyDescent="0.35">
      <c r="A1984" s="34"/>
      <c r="B1984" s="1" t="s">
        <v>14</v>
      </c>
      <c r="C1984">
        <v>5.7886384028014932E-55</v>
      </c>
      <c r="D1984">
        <v>7.8878514941672328E-42</v>
      </c>
      <c r="E1984">
        <v>2.5483041238549718E-6</v>
      </c>
      <c r="F1984">
        <v>2.6064819095335219E-5</v>
      </c>
      <c r="G1984">
        <v>1.6803620529205902E-5</v>
      </c>
      <c r="H1984">
        <v>2.1244673880160619E-5</v>
      </c>
      <c r="I1984">
        <v>3.5726760291416863E-5</v>
      </c>
      <c r="J1984">
        <v>4.0237703289940033E-5</v>
      </c>
      <c r="K1984">
        <v>3.5640193483851463E-5</v>
      </c>
      <c r="L1984">
        <v>3.0976925222088772E-5</v>
      </c>
      <c r="M1984">
        <v>2.1305338212640379E-5</v>
      </c>
      <c r="N1984">
        <v>4.497094136823173E-5</v>
      </c>
      <c r="O1984">
        <v>2.6136837287911721E-5</v>
      </c>
      <c r="P1984">
        <v>1.6826620345055789E-5</v>
      </c>
      <c r="Q1984">
        <v>1.6651432203896709E-5</v>
      </c>
      <c r="R1984">
        <v>2.6082281328611461E-5</v>
      </c>
      <c r="S1984">
        <v>3.612164506622016E-4</v>
      </c>
    </row>
    <row r="1985" spans="1:19" x14ac:dyDescent="0.35">
      <c r="A1985" s="34"/>
      <c r="B1985" s="1" t="s">
        <v>15</v>
      </c>
      <c r="C1985">
        <v>2.3572127101661981E-141</v>
      </c>
      <c r="D1985">
        <v>9.0687167409415162E-97</v>
      </c>
      <c r="E1985">
        <v>1.186371221506312E-89</v>
      </c>
      <c r="F1985">
        <v>9.3993407642334476E-22</v>
      </c>
      <c r="G1985">
        <v>4.6600045172900577E-5</v>
      </c>
      <c r="H1985">
        <v>4.6966401121414998E-5</v>
      </c>
      <c r="I1985">
        <v>4.6931608219698722E-5</v>
      </c>
      <c r="J1985">
        <v>8.4218404379323794E-5</v>
      </c>
      <c r="K1985">
        <v>2.7778816787032399E-5</v>
      </c>
      <c r="L1985">
        <v>1.0329437771122591E-5</v>
      </c>
      <c r="M1985">
        <v>1.068036175255475E-5</v>
      </c>
      <c r="N1985">
        <v>7.2634182602282728E-75</v>
      </c>
      <c r="O1985">
        <v>1.1007397129367039E-65</v>
      </c>
      <c r="P1985">
        <v>1.0283167122541059E-5</v>
      </c>
      <c r="Q1985">
        <v>5.1690299352079659E-49</v>
      </c>
      <c r="R1985">
        <v>8.2804050872286741E-43</v>
      </c>
      <c r="S1985">
        <v>2.837882423265888E-4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/>
  </sheetViews>
  <sheetFormatPr defaultColWidth="8.81640625" defaultRowHeight="14.5" x14ac:dyDescent="0.35"/>
  <sheetData>
    <row r="1" spans="1:19" x14ac:dyDescent="0.35">
      <c r="A1" s="1" t="s">
        <v>17</v>
      </c>
      <c r="B1" s="1" t="s">
        <v>182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34" t="s">
        <v>19</v>
      </c>
      <c r="B2" s="1" t="s">
        <v>0</v>
      </c>
      <c r="C2">
        <v>0.62473544293582994</v>
      </c>
      <c r="D2">
        <v>0.30679570273194717</v>
      </c>
      <c r="E2">
        <v>0.1976003984129667</v>
      </c>
      <c r="F2">
        <v>0.16755869786050601</v>
      </c>
      <c r="G2">
        <v>0.24611680229854571</v>
      </c>
      <c r="H2">
        <v>0.30001397343509179</v>
      </c>
      <c r="I2">
        <v>0.32303819224600122</v>
      </c>
      <c r="J2">
        <v>0.279130454394732</v>
      </c>
      <c r="K2">
        <v>0.21343442039863841</v>
      </c>
      <c r="L2">
        <v>0.16090790546622699</v>
      </c>
      <c r="M2">
        <v>0.215690061625567</v>
      </c>
      <c r="N2">
        <v>0.18223788850354</v>
      </c>
      <c r="O2">
        <v>0.117158601077321</v>
      </c>
      <c r="P2">
        <v>0.10238585706753971</v>
      </c>
      <c r="Q2">
        <v>7.202560486303361E-2</v>
      </c>
      <c r="R2">
        <v>3.0313687825341318E-2</v>
      </c>
      <c r="S2">
        <v>3.5391436911428271</v>
      </c>
    </row>
    <row r="3" spans="1:19" x14ac:dyDescent="0.35">
      <c r="A3" s="34"/>
      <c r="B3" s="1" t="s">
        <v>1</v>
      </c>
      <c r="C3">
        <v>0.33405361033831482</v>
      </c>
      <c r="D3">
        <v>1.4273917234479849</v>
      </c>
      <c r="E3">
        <v>0.65841663672346717</v>
      </c>
      <c r="F3">
        <v>0.20965536938556581</v>
      </c>
      <c r="G3">
        <v>0.15427803614845739</v>
      </c>
      <c r="H3">
        <v>0.24438941551249099</v>
      </c>
      <c r="I3">
        <v>0.27799696074683272</v>
      </c>
      <c r="J3">
        <v>0.31095641432273002</v>
      </c>
      <c r="K3">
        <v>0.29703489691452711</v>
      </c>
      <c r="L3">
        <v>0.1518993152764665</v>
      </c>
      <c r="M3">
        <v>0.13489665169461951</v>
      </c>
      <c r="N3">
        <v>0.14145715124972741</v>
      </c>
      <c r="O3">
        <v>0.1272314871783187</v>
      </c>
      <c r="P3">
        <v>9.6426074012241125E-2</v>
      </c>
      <c r="Q3">
        <v>5.1288124843403143E-2</v>
      </c>
      <c r="R3">
        <v>3.387928879222088E-2</v>
      </c>
      <c r="S3">
        <v>4.6512511565873682</v>
      </c>
    </row>
    <row r="4" spans="1:19" x14ac:dyDescent="0.35">
      <c r="A4" s="34"/>
      <c r="B4" s="1" t="s">
        <v>2</v>
      </c>
      <c r="C4">
        <v>0.1354658258643231</v>
      </c>
      <c r="D4">
        <v>0.81701259360259593</v>
      </c>
      <c r="E4">
        <v>3.6374045353904951</v>
      </c>
      <c r="F4">
        <v>0.65264749242271503</v>
      </c>
      <c r="G4">
        <v>0.37507056964018931</v>
      </c>
      <c r="H4">
        <v>0.25318421895109489</v>
      </c>
      <c r="I4">
        <v>0.2723056357783793</v>
      </c>
      <c r="J4">
        <v>0.32787485962611918</v>
      </c>
      <c r="K4">
        <v>0.42754937448286001</v>
      </c>
      <c r="L4">
        <v>0.28909648959184142</v>
      </c>
      <c r="M4">
        <v>0.21063554859279901</v>
      </c>
      <c r="N4">
        <v>0.13255303258850801</v>
      </c>
      <c r="O4">
        <v>9.0086152705287428E-2</v>
      </c>
      <c r="P4">
        <v>9.4640194639656533E-2</v>
      </c>
      <c r="Q4">
        <v>7.5357407033644463E-2</v>
      </c>
      <c r="R4">
        <v>5.8010535015645667E-2</v>
      </c>
      <c r="S4">
        <v>7.8488944659261533</v>
      </c>
    </row>
    <row r="5" spans="1:19" x14ac:dyDescent="0.35">
      <c r="A5" s="34"/>
      <c r="B5" s="1" t="s">
        <v>3</v>
      </c>
      <c r="C5">
        <v>8.4905002135948704E-2</v>
      </c>
      <c r="D5">
        <v>0.30320277393088912</v>
      </c>
      <c r="E5">
        <v>1.775699023417187</v>
      </c>
      <c r="F5">
        <v>6.1130320888999119</v>
      </c>
      <c r="G5">
        <v>1.285865136515969</v>
      </c>
      <c r="H5">
        <v>0.48005772105465871</v>
      </c>
      <c r="I5">
        <v>0.2832632260671919</v>
      </c>
      <c r="J5">
        <v>0.34150946886696237</v>
      </c>
      <c r="K5">
        <v>0.39493712641483419</v>
      </c>
      <c r="L5">
        <v>0.37384842683129849</v>
      </c>
      <c r="M5">
        <v>0.18718346069599859</v>
      </c>
      <c r="N5">
        <v>9.4068341427345561E-2</v>
      </c>
      <c r="O5">
        <v>6.6771291883539585E-2</v>
      </c>
      <c r="P5">
        <v>6.1739753681365923E-2</v>
      </c>
      <c r="Q5">
        <v>4.1296245922918022E-2</v>
      </c>
      <c r="R5">
        <v>2.4528323579735441E-2</v>
      </c>
      <c r="S5">
        <v>11.91190741132575</v>
      </c>
    </row>
    <row r="6" spans="1:19" x14ac:dyDescent="0.35">
      <c r="A6" s="34"/>
      <c r="B6" s="1" t="s">
        <v>4</v>
      </c>
      <c r="C6">
        <v>0.10473006825736469</v>
      </c>
      <c r="D6">
        <v>0.15132653293941861</v>
      </c>
      <c r="E6">
        <v>0.28396509692697519</v>
      </c>
      <c r="F6">
        <v>2.0991225467176911</v>
      </c>
      <c r="G6">
        <v>2.9494971952262521</v>
      </c>
      <c r="H6">
        <v>0.93063249377678547</v>
      </c>
      <c r="I6">
        <v>0.51381697171873275</v>
      </c>
      <c r="J6">
        <v>0.34367152415994368</v>
      </c>
      <c r="K6">
        <v>0.3018075946112464</v>
      </c>
      <c r="L6">
        <v>0.37462710854253412</v>
      </c>
      <c r="M6">
        <v>0.25232565822126679</v>
      </c>
      <c r="N6">
        <v>0.16911438760947239</v>
      </c>
      <c r="O6">
        <v>6.5888830883555224E-2</v>
      </c>
      <c r="P6">
        <v>5.1424608354606181E-2</v>
      </c>
      <c r="Q6">
        <v>6.3163785099547565E-2</v>
      </c>
      <c r="R6">
        <v>4.4517100552541017E-2</v>
      </c>
      <c r="S6">
        <v>8.6996315035979332</v>
      </c>
    </row>
    <row r="7" spans="1:19" x14ac:dyDescent="0.35">
      <c r="A7" s="34"/>
      <c r="B7" s="1" t="s">
        <v>5</v>
      </c>
      <c r="C7">
        <v>0.14449753461700421</v>
      </c>
      <c r="D7">
        <v>8.5214105147568706E-2</v>
      </c>
      <c r="E7">
        <v>9.6557583184999851E-2</v>
      </c>
      <c r="F7">
        <v>0.43331223671834512</v>
      </c>
      <c r="G7">
        <v>1.051812037413389</v>
      </c>
      <c r="H7">
        <v>1.0713562202206039</v>
      </c>
      <c r="I7">
        <v>0.56758911740852425</v>
      </c>
      <c r="J7">
        <v>0.38271132562963461</v>
      </c>
      <c r="K7">
        <v>0.28896570387765441</v>
      </c>
      <c r="L7">
        <v>0.27846887713768742</v>
      </c>
      <c r="M7">
        <v>0.26106332361687018</v>
      </c>
      <c r="N7">
        <v>0.14166129961033691</v>
      </c>
      <c r="O7">
        <v>5.4047024780153677E-2</v>
      </c>
      <c r="P7">
        <v>4.091560792129878E-2</v>
      </c>
      <c r="Q7">
        <v>2.8756959339890531E-2</v>
      </c>
      <c r="R7">
        <v>1.296886960575558E-2</v>
      </c>
      <c r="S7">
        <v>4.939897826229716</v>
      </c>
    </row>
    <row r="8" spans="1:19" x14ac:dyDescent="0.35">
      <c r="A8" s="34"/>
      <c r="B8" s="1" t="s">
        <v>6</v>
      </c>
      <c r="C8">
        <v>0.13599710763048309</v>
      </c>
      <c r="D8">
        <v>0.1096562184810931</v>
      </c>
      <c r="E8">
        <v>0.2096479653017829</v>
      </c>
      <c r="F8">
        <v>0.1918380168414745</v>
      </c>
      <c r="G8">
        <v>0.44132488285409821</v>
      </c>
      <c r="H8">
        <v>0.51789445119417754</v>
      </c>
      <c r="I8">
        <v>0.60517509426212079</v>
      </c>
      <c r="J8">
        <v>0.43508186122092651</v>
      </c>
      <c r="K8">
        <v>0.30917592305094582</v>
      </c>
      <c r="L8">
        <v>0.25142936543386429</v>
      </c>
      <c r="M8">
        <v>0.28284292753670698</v>
      </c>
      <c r="N8">
        <v>0.206589341082308</v>
      </c>
      <c r="O8">
        <v>9.1567220792303908E-2</v>
      </c>
      <c r="P8">
        <v>6.7890313095738675E-2</v>
      </c>
      <c r="Q8">
        <v>3.8386490796906127E-2</v>
      </c>
      <c r="R8">
        <v>3.1913983626594151E-2</v>
      </c>
      <c r="S8">
        <v>3.9264111632015251</v>
      </c>
    </row>
    <row r="9" spans="1:19" x14ac:dyDescent="0.35">
      <c r="A9" s="34"/>
      <c r="B9" s="1" t="s">
        <v>7</v>
      </c>
      <c r="C9">
        <v>0.1242736273011764</v>
      </c>
      <c r="D9">
        <v>0.16617808318082031</v>
      </c>
      <c r="E9">
        <v>0.15754709828261759</v>
      </c>
      <c r="F9">
        <v>0.1338642811261081</v>
      </c>
      <c r="G9">
        <v>0.27707287610819892</v>
      </c>
      <c r="H9">
        <v>0.3881684798494055</v>
      </c>
      <c r="I9">
        <v>0.45261950983749721</v>
      </c>
      <c r="J9">
        <v>0.55527504259020111</v>
      </c>
      <c r="K9">
        <v>0.43721027643345017</v>
      </c>
      <c r="L9">
        <v>0.29867469296201599</v>
      </c>
      <c r="M9">
        <v>0.2258113205137065</v>
      </c>
      <c r="N9">
        <v>0.1811184984058104</v>
      </c>
      <c r="O9">
        <v>0.15061782879471239</v>
      </c>
      <c r="P9">
        <v>0.10714738505879989</v>
      </c>
      <c r="Q9">
        <v>7.0882162204645743E-2</v>
      </c>
      <c r="R9">
        <v>2.5097513421890361E-2</v>
      </c>
      <c r="S9">
        <v>3.7515586760710571</v>
      </c>
    </row>
    <row r="10" spans="1:19" x14ac:dyDescent="0.35">
      <c r="A10" s="34"/>
      <c r="B10" s="1" t="s">
        <v>8</v>
      </c>
      <c r="C10">
        <v>9.6059829382989875E-2</v>
      </c>
      <c r="D10">
        <v>0.14141305566479431</v>
      </c>
      <c r="E10">
        <v>0.27885267442036149</v>
      </c>
      <c r="F10">
        <v>0.2055580634921555</v>
      </c>
      <c r="G10">
        <v>0.32060571160223489</v>
      </c>
      <c r="H10">
        <v>0.30728166471527002</v>
      </c>
      <c r="I10">
        <v>0.39516333307123919</v>
      </c>
      <c r="J10">
        <v>0.42997064945705221</v>
      </c>
      <c r="K10">
        <v>0.52663076298270117</v>
      </c>
      <c r="L10">
        <v>0.3413569792457774</v>
      </c>
      <c r="M10">
        <v>0.25977519820124872</v>
      </c>
      <c r="N10">
        <v>0.12366469640597939</v>
      </c>
      <c r="O10">
        <v>0.1134309151962654</v>
      </c>
      <c r="P10">
        <v>8.1935403191101153E-2</v>
      </c>
      <c r="Q10">
        <v>7.0002654696503991E-2</v>
      </c>
      <c r="R10">
        <v>2.6445808225732632E-2</v>
      </c>
      <c r="S10">
        <v>3.7181473999514072</v>
      </c>
    </row>
    <row r="11" spans="1:19" x14ac:dyDescent="0.35">
      <c r="A11" s="34"/>
      <c r="B11" s="1" t="s">
        <v>9</v>
      </c>
      <c r="C11">
        <v>3.0890636012293471E-2</v>
      </c>
      <c r="D11">
        <v>5.760805677213976E-2</v>
      </c>
      <c r="E11">
        <v>9.4451986706495059E-2</v>
      </c>
      <c r="F11">
        <v>0.20672426182822101</v>
      </c>
      <c r="G11">
        <v>0.2469067907832414</v>
      </c>
      <c r="H11">
        <v>0.24464501426369231</v>
      </c>
      <c r="I11">
        <v>0.27953535627767029</v>
      </c>
      <c r="J11">
        <v>0.31443492434624892</v>
      </c>
      <c r="K11">
        <v>0.34065857969171282</v>
      </c>
      <c r="L11">
        <v>0.37164211508100919</v>
      </c>
      <c r="M11">
        <v>0.32074294566417522</v>
      </c>
      <c r="N11">
        <v>0.14861395961933591</v>
      </c>
      <c r="O11">
        <v>0.10234606667361849</v>
      </c>
      <c r="P11">
        <v>6.8959583373782413E-2</v>
      </c>
      <c r="Q11">
        <v>6.9021070193767797E-2</v>
      </c>
      <c r="R11">
        <v>4.7687949790461502E-2</v>
      </c>
      <c r="S11">
        <v>2.944869297077866</v>
      </c>
    </row>
    <row r="12" spans="1:19" x14ac:dyDescent="0.35">
      <c r="A12" s="34"/>
      <c r="B12" s="1" t="s">
        <v>10</v>
      </c>
      <c r="C12">
        <v>5.44922643957007E-2</v>
      </c>
      <c r="D12">
        <v>0.1160296251032196</v>
      </c>
      <c r="E12">
        <v>0.16578352295443469</v>
      </c>
      <c r="F12">
        <v>0.28281695775970472</v>
      </c>
      <c r="G12">
        <v>0.44879064069812491</v>
      </c>
      <c r="H12">
        <v>0.45473376167134411</v>
      </c>
      <c r="I12">
        <v>0.31049424355280542</v>
      </c>
      <c r="J12">
        <v>0.3032773557923249</v>
      </c>
      <c r="K12">
        <v>0.3875334793261192</v>
      </c>
      <c r="L12">
        <v>0.4607822275494502</v>
      </c>
      <c r="M12">
        <v>0.40145343811983192</v>
      </c>
      <c r="N12">
        <v>0.32191400779653367</v>
      </c>
      <c r="O12">
        <v>0.1894298395241375</v>
      </c>
      <c r="P12">
        <v>0.1064847315375273</v>
      </c>
      <c r="Q12">
        <v>7.8817485860813857E-2</v>
      </c>
      <c r="R12">
        <v>4.7544980891987942E-2</v>
      </c>
      <c r="S12">
        <v>4.1303785625340614</v>
      </c>
    </row>
    <row r="13" spans="1:19" x14ac:dyDescent="0.35">
      <c r="A13" s="34"/>
      <c r="B13" s="1" t="s">
        <v>11</v>
      </c>
      <c r="C13">
        <v>7.5075813755609191E-2</v>
      </c>
      <c r="D13">
        <v>7.5790986681787451E-2</v>
      </c>
      <c r="E13">
        <v>0.10262150671835719</v>
      </c>
      <c r="F13">
        <v>0.1397692614666855</v>
      </c>
      <c r="G13">
        <v>0.30413695410189878</v>
      </c>
      <c r="H13">
        <v>0.40920684787991812</v>
      </c>
      <c r="I13">
        <v>0.39509679050632179</v>
      </c>
      <c r="J13">
        <v>0.33010145895716969</v>
      </c>
      <c r="K13">
        <v>0.36432448948433999</v>
      </c>
      <c r="L13">
        <v>0.27329987826092822</v>
      </c>
      <c r="M13">
        <v>0.4448214315843142</v>
      </c>
      <c r="N13">
        <v>0.42032907972731792</v>
      </c>
      <c r="O13">
        <v>0.26352094583522229</v>
      </c>
      <c r="P13">
        <v>0.15136868041814761</v>
      </c>
      <c r="Q13">
        <v>9.4214586197804276E-2</v>
      </c>
      <c r="R13">
        <v>4.5775494199859122E-2</v>
      </c>
      <c r="S13">
        <v>3.8894542057756811</v>
      </c>
    </row>
    <row r="14" spans="1:19" x14ac:dyDescent="0.35">
      <c r="A14" s="34"/>
      <c r="B14" s="1" t="s">
        <v>12</v>
      </c>
      <c r="C14">
        <v>4.8860248912971159E-2</v>
      </c>
      <c r="D14">
        <v>6.0618769522779718E-2</v>
      </c>
      <c r="E14">
        <v>6.5661893958884082E-2</v>
      </c>
      <c r="F14">
        <v>0.1197179971169538</v>
      </c>
      <c r="G14">
        <v>0.21924769794636331</v>
      </c>
      <c r="H14">
        <v>0.26931604566629092</v>
      </c>
      <c r="I14">
        <v>0.25897182866862511</v>
      </c>
      <c r="J14">
        <v>0.31255342946366382</v>
      </c>
      <c r="K14">
        <v>0.30436054807108442</v>
      </c>
      <c r="L14">
        <v>0.26233978681536368</v>
      </c>
      <c r="M14">
        <v>0.26330753295829412</v>
      </c>
      <c r="N14">
        <v>0.33027511411617078</v>
      </c>
      <c r="O14">
        <v>0.27813564457406292</v>
      </c>
      <c r="P14">
        <v>0.20869794161636299</v>
      </c>
      <c r="Q14">
        <v>0.16437978035906251</v>
      </c>
      <c r="R14">
        <v>6.1722412872225983E-2</v>
      </c>
      <c r="S14">
        <v>3.2281666726391589</v>
      </c>
    </row>
    <row r="15" spans="1:19" x14ac:dyDescent="0.35">
      <c r="A15" s="34"/>
      <c r="B15" s="1" t="s">
        <v>13</v>
      </c>
      <c r="C15">
        <v>4.7795587569265947E-2</v>
      </c>
      <c r="D15">
        <v>7.1694395061928512E-2</v>
      </c>
      <c r="E15">
        <v>5.733902591616663E-2</v>
      </c>
      <c r="F15">
        <v>6.9272038966756488E-2</v>
      </c>
      <c r="G15">
        <v>0.17571006684136281</v>
      </c>
      <c r="H15">
        <v>0.21906008735326241</v>
      </c>
      <c r="I15">
        <v>0.25836822783624591</v>
      </c>
      <c r="J15">
        <v>0.23316032041901061</v>
      </c>
      <c r="K15">
        <v>0.2506216892198444</v>
      </c>
      <c r="L15">
        <v>0.21211290668935559</v>
      </c>
      <c r="M15">
        <v>0.2599905049965523</v>
      </c>
      <c r="N15">
        <v>0.28495284174597407</v>
      </c>
      <c r="O15">
        <v>0.26166232447430637</v>
      </c>
      <c r="P15">
        <v>0.2345810906277026</v>
      </c>
      <c r="Q15">
        <v>0.13957773980447591</v>
      </c>
      <c r="R15">
        <v>7.4520582689692E-2</v>
      </c>
      <c r="S15">
        <v>2.850419430211903</v>
      </c>
    </row>
    <row r="16" spans="1:19" x14ac:dyDescent="0.35">
      <c r="A16" s="34"/>
      <c r="B16" s="1" t="s">
        <v>14</v>
      </c>
      <c r="C16">
        <v>2.0110189394407861E-2</v>
      </c>
      <c r="D16">
        <v>4.8373866627754877E-2</v>
      </c>
      <c r="E16">
        <v>8.7711005628800104E-2</v>
      </c>
      <c r="F16">
        <v>0.18784934807573039</v>
      </c>
      <c r="G16">
        <v>0.15135339165502401</v>
      </c>
      <c r="H16">
        <v>0.17617230180102811</v>
      </c>
      <c r="I16">
        <v>0.16906011741659269</v>
      </c>
      <c r="J16">
        <v>0.23695093465939859</v>
      </c>
      <c r="K16">
        <v>0.31329694223358151</v>
      </c>
      <c r="L16">
        <v>0.25135155341956222</v>
      </c>
      <c r="M16">
        <v>0.22798312765573331</v>
      </c>
      <c r="N16">
        <v>0.2304498388629336</v>
      </c>
      <c r="O16">
        <v>0.36722385375802591</v>
      </c>
      <c r="P16">
        <v>0.34055126862134261</v>
      </c>
      <c r="Q16">
        <v>0.35251387139232609</v>
      </c>
      <c r="R16">
        <v>0.11499276890282779</v>
      </c>
      <c r="S16">
        <v>3.2759443801050701</v>
      </c>
    </row>
    <row r="17" spans="1:19" x14ac:dyDescent="0.35">
      <c r="A17" s="34"/>
      <c r="B17" s="1" t="s">
        <v>15</v>
      </c>
      <c r="C17">
        <v>2.7763531058881481E-2</v>
      </c>
      <c r="D17">
        <v>3.2049592863397362E-2</v>
      </c>
      <c r="E17">
        <v>5.9574322832123168E-2</v>
      </c>
      <c r="F17">
        <v>3.7770458492942048E-2</v>
      </c>
      <c r="G17">
        <v>7.1826854120296407E-2</v>
      </c>
      <c r="H17">
        <v>7.6557916045769794E-2</v>
      </c>
      <c r="I17">
        <v>0.13543507547307859</v>
      </c>
      <c r="J17">
        <v>0.1094652913908697</v>
      </c>
      <c r="K17">
        <v>0.1179199849742521</v>
      </c>
      <c r="L17">
        <v>0.1556621184522631</v>
      </c>
      <c r="M17">
        <v>0.12590957670694841</v>
      </c>
      <c r="N17">
        <v>0.1229831159981483</v>
      </c>
      <c r="O17">
        <v>0.1126961766827768</v>
      </c>
      <c r="P17">
        <v>0.15460615657138549</v>
      </c>
      <c r="Q17">
        <v>0.15122543959158971</v>
      </c>
      <c r="R17">
        <v>9.1803790917091066E-2</v>
      </c>
      <c r="S17">
        <v>1.583249402171814</v>
      </c>
    </row>
    <row r="18" spans="1:19" x14ac:dyDescent="0.35">
      <c r="A18" s="34" t="s">
        <v>20</v>
      </c>
      <c r="B18" s="1" t="s">
        <v>0</v>
      </c>
      <c r="C18">
        <v>1.2641338778714279</v>
      </c>
      <c r="D18">
        <v>0.55715940348666915</v>
      </c>
      <c r="E18">
        <v>0.28296427412319131</v>
      </c>
      <c r="F18">
        <v>0.2095966189333614</v>
      </c>
      <c r="G18">
        <v>0.3361694074665853</v>
      </c>
      <c r="H18">
        <v>0.49244582890836203</v>
      </c>
      <c r="I18">
        <v>0.60466333266768268</v>
      </c>
      <c r="J18">
        <v>0.47321850275151839</v>
      </c>
      <c r="K18">
        <v>0.27447195406729769</v>
      </c>
      <c r="L18">
        <v>0.18143601947222179</v>
      </c>
      <c r="M18">
        <v>0.22296380341180991</v>
      </c>
      <c r="N18">
        <v>0.20454221462127931</v>
      </c>
      <c r="O18">
        <v>0.14458054253888261</v>
      </c>
      <c r="P18">
        <v>0.13371745232252269</v>
      </c>
      <c r="Q18">
        <v>8.0546845719097163E-2</v>
      </c>
      <c r="R18">
        <v>3.8312864171966762E-2</v>
      </c>
      <c r="S18">
        <v>5.500922942533875</v>
      </c>
    </row>
    <row r="19" spans="1:19" x14ac:dyDescent="0.35">
      <c r="A19" s="34"/>
      <c r="B19" s="1" t="s">
        <v>1</v>
      </c>
      <c r="C19">
        <v>0.60666139913726558</v>
      </c>
      <c r="D19">
        <v>2.326519164960926</v>
      </c>
      <c r="E19">
        <v>0.84620941795754334</v>
      </c>
      <c r="F19">
        <v>0.23537295133456421</v>
      </c>
      <c r="G19">
        <v>0.18912733129805059</v>
      </c>
      <c r="H19">
        <v>0.36002498482628448</v>
      </c>
      <c r="I19">
        <v>0.46701741725143131</v>
      </c>
      <c r="J19">
        <v>0.47313740321479142</v>
      </c>
      <c r="K19">
        <v>0.34282639973705742</v>
      </c>
      <c r="L19">
        <v>0.15372171161527939</v>
      </c>
      <c r="M19">
        <v>0.1251522515934933</v>
      </c>
      <c r="N19">
        <v>0.14249592813131279</v>
      </c>
      <c r="O19">
        <v>0.1409170503212083</v>
      </c>
      <c r="P19">
        <v>0.11302535398762489</v>
      </c>
      <c r="Q19">
        <v>5.1476820230412362E-2</v>
      </c>
      <c r="R19">
        <v>3.8430266715674358E-2</v>
      </c>
      <c r="S19">
        <v>6.6121158523129191</v>
      </c>
    </row>
    <row r="20" spans="1:19" x14ac:dyDescent="0.35">
      <c r="A20" s="34"/>
      <c r="B20" s="1" t="s">
        <v>2</v>
      </c>
      <c r="C20">
        <v>0.19398740788005139</v>
      </c>
      <c r="D20">
        <v>1.050039918093391</v>
      </c>
      <c r="E20">
        <v>3.6862285705464362</v>
      </c>
      <c r="F20">
        <v>0.57775383331152086</v>
      </c>
      <c r="G20">
        <v>0.3625574042702584</v>
      </c>
      <c r="H20">
        <v>0.29410369365462757</v>
      </c>
      <c r="I20">
        <v>0.36071421552979488</v>
      </c>
      <c r="J20">
        <v>0.39337746578780353</v>
      </c>
      <c r="K20">
        <v>0.3891048611358548</v>
      </c>
      <c r="L20">
        <v>0.23069374104399479</v>
      </c>
      <c r="M20">
        <v>0.15409294796056111</v>
      </c>
      <c r="N20">
        <v>0.1052884695931412</v>
      </c>
      <c r="O20">
        <v>7.8675693302613481E-2</v>
      </c>
      <c r="P20">
        <v>8.7472313730865128E-2</v>
      </c>
      <c r="Q20">
        <v>5.9639560732889937E-2</v>
      </c>
      <c r="R20">
        <v>5.1887122044991012E-2</v>
      </c>
      <c r="S20">
        <v>8.0756172186187936</v>
      </c>
    </row>
    <row r="21" spans="1:19" x14ac:dyDescent="0.35">
      <c r="A21" s="34"/>
      <c r="B21" s="1" t="s">
        <v>3</v>
      </c>
      <c r="C21">
        <v>0.1062063718890907</v>
      </c>
      <c r="D21">
        <v>0.34039544020308482</v>
      </c>
      <c r="E21">
        <v>1.571931141232862</v>
      </c>
      <c r="F21">
        <v>4.7270951318891683</v>
      </c>
      <c r="G21">
        <v>1.0857571984514189</v>
      </c>
      <c r="H21">
        <v>0.48711422302121737</v>
      </c>
      <c r="I21">
        <v>0.32777085210840812</v>
      </c>
      <c r="J21">
        <v>0.35791311723544578</v>
      </c>
      <c r="K21">
        <v>0.31396544195129161</v>
      </c>
      <c r="L21">
        <v>0.26059258629583948</v>
      </c>
      <c r="M21">
        <v>0.1196167705467866</v>
      </c>
      <c r="N21">
        <v>6.5269177040450876E-2</v>
      </c>
      <c r="O21">
        <v>5.0938461378360909E-2</v>
      </c>
      <c r="P21">
        <v>4.9846352792827252E-2</v>
      </c>
      <c r="Q21">
        <v>2.8549109617813751E-2</v>
      </c>
      <c r="R21">
        <v>1.9164349562389792E-2</v>
      </c>
      <c r="S21">
        <v>9.9121257252164536</v>
      </c>
    </row>
    <row r="22" spans="1:19" x14ac:dyDescent="0.35">
      <c r="A22" s="34"/>
      <c r="B22" s="1" t="s">
        <v>4</v>
      </c>
      <c r="C22">
        <v>0.143050147983421</v>
      </c>
      <c r="D22">
        <v>0.18550912394217009</v>
      </c>
      <c r="E22">
        <v>0.27449140716095483</v>
      </c>
      <c r="F22">
        <v>1.7724544750514779</v>
      </c>
      <c r="G22">
        <v>2.719474007787547</v>
      </c>
      <c r="H22">
        <v>1.031134202403678</v>
      </c>
      <c r="I22">
        <v>0.64921449427844125</v>
      </c>
      <c r="J22">
        <v>0.39329465427219917</v>
      </c>
      <c r="K22">
        <v>0.26198937518727161</v>
      </c>
      <c r="L22">
        <v>0.28514471586146878</v>
      </c>
      <c r="M22">
        <v>0.17607011357288199</v>
      </c>
      <c r="N22">
        <v>0.1281282328051998</v>
      </c>
      <c r="O22">
        <v>5.4886744754779712E-2</v>
      </c>
      <c r="P22">
        <v>4.533557372904104E-2</v>
      </c>
      <c r="Q22">
        <v>4.7681484796783809E-2</v>
      </c>
      <c r="R22">
        <v>3.7979803766284778E-2</v>
      </c>
      <c r="S22">
        <v>8.2058385573535997</v>
      </c>
    </row>
    <row r="23" spans="1:19" x14ac:dyDescent="0.35">
      <c r="A23" s="34"/>
      <c r="B23" s="1" t="s">
        <v>5</v>
      </c>
      <c r="C23">
        <v>0.23717964665095931</v>
      </c>
      <c r="D23">
        <v>0.12553410649312999</v>
      </c>
      <c r="E23">
        <v>0.1121631592313333</v>
      </c>
      <c r="F23">
        <v>0.43968161380870707</v>
      </c>
      <c r="G23">
        <v>1.165400277262377</v>
      </c>
      <c r="H23">
        <v>1.4264972255260451</v>
      </c>
      <c r="I23">
        <v>0.86181466033602849</v>
      </c>
      <c r="J23">
        <v>0.52631514176472527</v>
      </c>
      <c r="K23">
        <v>0.3014392995004998</v>
      </c>
      <c r="L23">
        <v>0.2547081530935057</v>
      </c>
      <c r="M23">
        <v>0.21891229190447001</v>
      </c>
      <c r="N23">
        <v>0.1289779756375955</v>
      </c>
      <c r="O23">
        <v>5.4103768952936067E-2</v>
      </c>
      <c r="P23">
        <v>4.3346814491957347E-2</v>
      </c>
      <c r="Q23">
        <v>2.608703029119076E-2</v>
      </c>
      <c r="R23">
        <v>1.3296214883945201E-2</v>
      </c>
      <c r="S23">
        <v>5.9354573798294057</v>
      </c>
    </row>
    <row r="24" spans="1:19" x14ac:dyDescent="0.35">
      <c r="A24" s="34"/>
      <c r="B24" s="1" t="s">
        <v>6</v>
      </c>
      <c r="C24">
        <v>0.25455957316152727</v>
      </c>
      <c r="D24">
        <v>0.18421555330324679</v>
      </c>
      <c r="E24">
        <v>0.27771368420298642</v>
      </c>
      <c r="F24">
        <v>0.22198049185531041</v>
      </c>
      <c r="G24">
        <v>0.55761978759910613</v>
      </c>
      <c r="H24">
        <v>0.78635938719835807</v>
      </c>
      <c r="I24">
        <v>1.0478609254071789</v>
      </c>
      <c r="J24">
        <v>0.68232032694206624</v>
      </c>
      <c r="K24">
        <v>0.36779177979081978</v>
      </c>
      <c r="L24">
        <v>0.26225571692037192</v>
      </c>
      <c r="M24">
        <v>0.27046582089110111</v>
      </c>
      <c r="N24">
        <v>0.2144939399707084</v>
      </c>
      <c r="O24">
        <v>0.1045294205254018</v>
      </c>
      <c r="P24">
        <v>8.2019812511852405E-2</v>
      </c>
      <c r="Q24">
        <v>3.9710272986400112E-2</v>
      </c>
      <c r="R24">
        <v>3.7312100729988647E-2</v>
      </c>
      <c r="S24">
        <v>5.3912085939964243</v>
      </c>
    </row>
    <row r="25" spans="1:19" x14ac:dyDescent="0.35">
      <c r="A25" s="34"/>
      <c r="B25" s="1" t="s">
        <v>7</v>
      </c>
      <c r="C25">
        <v>0.21068492855960039</v>
      </c>
      <c r="D25">
        <v>0.25284915546325698</v>
      </c>
      <c r="E25">
        <v>0.18902174547725231</v>
      </c>
      <c r="F25">
        <v>0.1402941543708465</v>
      </c>
      <c r="G25">
        <v>0.31707975015836071</v>
      </c>
      <c r="H25">
        <v>0.5338199703508284</v>
      </c>
      <c r="I25">
        <v>0.70982387329601848</v>
      </c>
      <c r="J25">
        <v>0.78871521402997791</v>
      </c>
      <c r="K25">
        <v>0.47106566015870199</v>
      </c>
      <c r="L25">
        <v>0.28216433776317018</v>
      </c>
      <c r="M25">
        <v>0.19557237496406579</v>
      </c>
      <c r="N25">
        <v>0.1703196114150442</v>
      </c>
      <c r="O25">
        <v>0.15572904674141899</v>
      </c>
      <c r="P25">
        <v>0.117243093673851</v>
      </c>
      <c r="Q25">
        <v>6.6413466655075221E-2</v>
      </c>
      <c r="R25">
        <v>2.6576275112995259E-2</v>
      </c>
      <c r="S25">
        <v>4.6273726581904633</v>
      </c>
    </row>
    <row r="26" spans="1:19" x14ac:dyDescent="0.35">
      <c r="A26" s="34"/>
      <c r="B26" s="1" t="s">
        <v>8</v>
      </c>
      <c r="C26">
        <v>0.1235308205156241</v>
      </c>
      <c r="D26">
        <v>0.16321357945806569</v>
      </c>
      <c r="E26">
        <v>0.25377871570724581</v>
      </c>
      <c r="F26">
        <v>0.16341367760694309</v>
      </c>
      <c r="G26">
        <v>0.27830741029672612</v>
      </c>
      <c r="H26">
        <v>0.32054589357197832</v>
      </c>
      <c r="I26">
        <v>0.47008131857148189</v>
      </c>
      <c r="J26">
        <v>0.46326543256853753</v>
      </c>
      <c r="K26">
        <v>0.4304040310050371</v>
      </c>
      <c r="L26">
        <v>0.24461974245247309</v>
      </c>
      <c r="M26">
        <v>0.1706626577713449</v>
      </c>
      <c r="N26">
        <v>8.821178391031767E-2</v>
      </c>
      <c r="O26">
        <v>8.8961828168971302E-2</v>
      </c>
      <c r="P26">
        <v>6.8007421489027539E-2</v>
      </c>
      <c r="Q26">
        <v>4.9752249745688343E-2</v>
      </c>
      <c r="R26">
        <v>2.1242189587120701E-2</v>
      </c>
      <c r="S26">
        <v>3.3979987524265831</v>
      </c>
    </row>
    <row r="27" spans="1:19" x14ac:dyDescent="0.35">
      <c r="A27" s="34"/>
      <c r="B27" s="1" t="s">
        <v>9</v>
      </c>
      <c r="C27">
        <v>3.4831564184471718E-2</v>
      </c>
      <c r="D27">
        <v>5.829920348044846E-2</v>
      </c>
      <c r="E27">
        <v>7.5370967641711306E-2</v>
      </c>
      <c r="F27">
        <v>0.1440979984763289</v>
      </c>
      <c r="G27">
        <v>0.18793131916176051</v>
      </c>
      <c r="H27">
        <v>0.22377035590885461</v>
      </c>
      <c r="I27">
        <v>0.29157192970952039</v>
      </c>
      <c r="J27">
        <v>0.29705336370448732</v>
      </c>
      <c r="K27">
        <v>0.24411926251671279</v>
      </c>
      <c r="L27">
        <v>0.2335179414056508</v>
      </c>
      <c r="M27">
        <v>0.18476110278082131</v>
      </c>
      <c r="N27">
        <v>9.2950790435670269E-2</v>
      </c>
      <c r="O27">
        <v>7.0381097067707094E-2</v>
      </c>
      <c r="P27">
        <v>5.0187083118330839E-2</v>
      </c>
      <c r="Q27">
        <v>4.3012285046517468E-2</v>
      </c>
      <c r="R27">
        <v>3.3586418902952789E-2</v>
      </c>
      <c r="S27">
        <v>2.2654426835419459</v>
      </c>
    </row>
    <row r="28" spans="1:19" x14ac:dyDescent="0.35">
      <c r="A28" s="34"/>
      <c r="B28" s="1" t="s">
        <v>10</v>
      </c>
      <c r="C28">
        <v>5.6329913555679532E-2</v>
      </c>
      <c r="D28">
        <v>0.1076481043138897</v>
      </c>
      <c r="E28">
        <v>0.1212809136254675</v>
      </c>
      <c r="F28">
        <v>0.18072991607963149</v>
      </c>
      <c r="G28">
        <v>0.31316125215008112</v>
      </c>
      <c r="H28">
        <v>0.38131288836231669</v>
      </c>
      <c r="I28">
        <v>0.29690712508118983</v>
      </c>
      <c r="J28">
        <v>0.26266474422183239</v>
      </c>
      <c r="K28">
        <v>0.254595103824866</v>
      </c>
      <c r="L28">
        <v>0.26542947757603241</v>
      </c>
      <c r="M28">
        <v>0.2120052989337872</v>
      </c>
      <c r="N28">
        <v>0.18458289736686559</v>
      </c>
      <c r="O28">
        <v>0.1194239327352342</v>
      </c>
      <c r="P28">
        <v>7.1046513172987283E-2</v>
      </c>
      <c r="Q28">
        <v>4.5028917423125668E-2</v>
      </c>
      <c r="R28">
        <v>3.0698547544399438E-2</v>
      </c>
      <c r="S28">
        <v>2.9028455459673861</v>
      </c>
    </row>
    <row r="29" spans="1:19" x14ac:dyDescent="0.35">
      <c r="A29" s="34"/>
      <c r="B29" s="1" t="s">
        <v>11</v>
      </c>
      <c r="C29">
        <v>8.426443774214773E-2</v>
      </c>
      <c r="D29">
        <v>7.6347550447578252E-2</v>
      </c>
      <c r="E29">
        <v>8.1513498248359559E-2</v>
      </c>
      <c r="F29">
        <v>9.6978691588052474E-2</v>
      </c>
      <c r="G29">
        <v>0.23042705597480331</v>
      </c>
      <c r="H29">
        <v>0.3725694385253408</v>
      </c>
      <c r="I29">
        <v>0.41021413215950309</v>
      </c>
      <c r="J29">
        <v>0.31041971257487327</v>
      </c>
      <c r="K29">
        <v>0.25987783153669308</v>
      </c>
      <c r="L29">
        <v>0.17093575714821699</v>
      </c>
      <c r="M29">
        <v>0.25505702350363452</v>
      </c>
      <c r="N29">
        <v>0.26168635022012549</v>
      </c>
      <c r="O29">
        <v>0.18038406408626809</v>
      </c>
      <c r="P29">
        <v>0.1096557734305136</v>
      </c>
      <c r="Q29">
        <v>5.8442276241196203E-2</v>
      </c>
      <c r="R29">
        <v>3.20912210396221E-2</v>
      </c>
      <c r="S29">
        <v>2.9908648144669279</v>
      </c>
    </row>
    <row r="30" spans="1:19" x14ac:dyDescent="0.35">
      <c r="A30" s="34"/>
      <c r="B30" s="1" t="s">
        <v>12</v>
      </c>
      <c r="C30">
        <v>6.0296395070132701E-2</v>
      </c>
      <c r="D30">
        <v>6.713918374057129E-2</v>
      </c>
      <c r="E30">
        <v>5.7345051105447908E-2</v>
      </c>
      <c r="F30">
        <v>9.1330426601196418E-2</v>
      </c>
      <c r="G30">
        <v>0.18263782000506729</v>
      </c>
      <c r="H30">
        <v>0.26959880158653848</v>
      </c>
      <c r="I30">
        <v>0.29563172223536821</v>
      </c>
      <c r="J30">
        <v>0.32315993409039517</v>
      </c>
      <c r="K30">
        <v>0.23870450777959701</v>
      </c>
      <c r="L30">
        <v>0.18040519387476439</v>
      </c>
      <c r="M30">
        <v>0.16599930181899861</v>
      </c>
      <c r="N30">
        <v>0.22607829962815759</v>
      </c>
      <c r="O30">
        <v>0.20932980560180919</v>
      </c>
      <c r="P30">
        <v>0.16622832811823249</v>
      </c>
      <c r="Q30">
        <v>0.1121111396264174</v>
      </c>
      <c r="R30">
        <v>4.7575952203388408E-2</v>
      </c>
      <c r="S30">
        <v>2.693571863086083</v>
      </c>
    </row>
    <row r="31" spans="1:19" x14ac:dyDescent="0.35">
      <c r="A31" s="34"/>
      <c r="B31" s="1" t="s">
        <v>13</v>
      </c>
      <c r="C31">
        <v>6.2421748326083028E-2</v>
      </c>
      <c r="D31">
        <v>8.4036236710979206E-2</v>
      </c>
      <c r="E31">
        <v>5.2996269534926387E-2</v>
      </c>
      <c r="F31">
        <v>5.592763636272137E-2</v>
      </c>
      <c r="G31">
        <v>0.1549047614576109</v>
      </c>
      <c r="H31">
        <v>0.23207664388999311</v>
      </c>
      <c r="I31">
        <v>0.31214046069082851</v>
      </c>
      <c r="J31">
        <v>0.25512929944962809</v>
      </c>
      <c r="K31">
        <v>0.20801917351054369</v>
      </c>
      <c r="L31">
        <v>0.15437053934604639</v>
      </c>
      <c r="M31">
        <v>0.17346542148701841</v>
      </c>
      <c r="N31">
        <v>0.20642793586203029</v>
      </c>
      <c r="O31">
        <v>0.20841456505043049</v>
      </c>
      <c r="P31">
        <v>0.1977389952213989</v>
      </c>
      <c r="Q31">
        <v>0.10074627178534359</v>
      </c>
      <c r="R31">
        <v>6.0790160026863903E-2</v>
      </c>
      <c r="S31">
        <v>2.5196061187124461</v>
      </c>
    </row>
    <row r="32" spans="1:19" x14ac:dyDescent="0.35">
      <c r="A32" s="34"/>
      <c r="B32" s="1" t="s">
        <v>14</v>
      </c>
      <c r="C32">
        <v>2.2489395619981051E-2</v>
      </c>
      <c r="D32">
        <v>4.8551840096512547E-2</v>
      </c>
      <c r="E32">
        <v>6.9416478791609643E-2</v>
      </c>
      <c r="F32">
        <v>0.1298648705225923</v>
      </c>
      <c r="G32">
        <v>0.1142546228312145</v>
      </c>
      <c r="H32">
        <v>0.15981565085628119</v>
      </c>
      <c r="I32">
        <v>0.1748902615048844</v>
      </c>
      <c r="J32">
        <v>0.22201259821133759</v>
      </c>
      <c r="K32">
        <v>0.22266623718977449</v>
      </c>
      <c r="L32">
        <v>0.1566362942825445</v>
      </c>
      <c r="M32">
        <v>0.13024817167100039</v>
      </c>
      <c r="N32">
        <v>0.14295040381847579</v>
      </c>
      <c r="O32">
        <v>0.25045589337622792</v>
      </c>
      <c r="P32">
        <v>0.24580761024953321</v>
      </c>
      <c r="Q32">
        <v>0.2178725585349762</v>
      </c>
      <c r="R32">
        <v>8.0323213725897222E-2</v>
      </c>
      <c r="S32">
        <v>2.3882561012828432</v>
      </c>
    </row>
    <row r="33" spans="1:19" x14ac:dyDescent="0.35">
      <c r="A33" s="34"/>
      <c r="B33" s="1" t="s">
        <v>15</v>
      </c>
      <c r="C33">
        <v>3.5089772004047823E-2</v>
      </c>
      <c r="D33">
        <v>3.6354789187662703E-2</v>
      </c>
      <c r="E33">
        <v>5.3285841247704011E-2</v>
      </c>
      <c r="F33">
        <v>2.9510629511121399E-2</v>
      </c>
      <c r="G33">
        <v>6.1279144211531737E-2</v>
      </c>
      <c r="H33">
        <v>7.8490302837175091E-2</v>
      </c>
      <c r="I33">
        <v>0.15834335310663369</v>
      </c>
      <c r="J33">
        <v>0.11591505701877711</v>
      </c>
      <c r="K33">
        <v>9.4717418184109767E-2</v>
      </c>
      <c r="L33">
        <v>0.1096321636939924</v>
      </c>
      <c r="M33">
        <v>8.1296512361935053E-2</v>
      </c>
      <c r="N33">
        <v>8.6218148566710825E-2</v>
      </c>
      <c r="O33">
        <v>8.6866790617270956E-2</v>
      </c>
      <c r="P33">
        <v>0.1261199612226454</v>
      </c>
      <c r="Q33">
        <v>0.1056319751320408</v>
      </c>
      <c r="R33">
        <v>7.2472857026670487E-2</v>
      </c>
      <c r="S33">
        <v>1.331224715930029</v>
      </c>
    </row>
    <row r="34" spans="1:19" x14ac:dyDescent="0.35">
      <c r="A34" s="34" t="s">
        <v>21</v>
      </c>
      <c r="B34" s="1" t="s">
        <v>0</v>
      </c>
      <c r="C34">
        <v>0.86351013720068259</v>
      </c>
      <c r="D34">
        <v>0.33836302239172078</v>
      </c>
      <c r="E34">
        <v>0.1694744301537626</v>
      </c>
      <c r="F34">
        <v>0.16026158157018211</v>
      </c>
      <c r="G34">
        <v>0.32713265363645461</v>
      </c>
      <c r="H34">
        <v>0.46589651228715162</v>
      </c>
      <c r="I34">
        <v>0.46766827636217501</v>
      </c>
      <c r="J34">
        <v>0.34206562406798252</v>
      </c>
      <c r="K34">
        <v>0.2218774573021432</v>
      </c>
      <c r="L34">
        <v>0.19141010490190191</v>
      </c>
      <c r="M34">
        <v>0.28004348076303642</v>
      </c>
      <c r="N34">
        <v>0.21106507155303689</v>
      </c>
      <c r="O34">
        <v>0.12249168886797029</v>
      </c>
      <c r="P34">
        <v>7.0916570089168712E-2</v>
      </c>
      <c r="Q34">
        <v>8.8686896797294482E-2</v>
      </c>
      <c r="R34">
        <v>3.8045763609368642E-2</v>
      </c>
      <c r="S34">
        <v>4.3589092715540314</v>
      </c>
    </row>
    <row r="35" spans="1:19" x14ac:dyDescent="0.35">
      <c r="A35" s="34"/>
      <c r="B35" s="1" t="s">
        <v>1</v>
      </c>
      <c r="C35">
        <v>0.36842559471472103</v>
      </c>
      <c r="D35">
        <v>1.25614312586138</v>
      </c>
      <c r="E35">
        <v>0.45058786443797461</v>
      </c>
      <c r="F35">
        <v>0.16000397257873661</v>
      </c>
      <c r="G35">
        <v>0.16362477528622271</v>
      </c>
      <c r="H35">
        <v>0.30282567754047651</v>
      </c>
      <c r="I35">
        <v>0.32113409419882388</v>
      </c>
      <c r="J35">
        <v>0.30406333703562177</v>
      </c>
      <c r="K35">
        <v>0.24638741701352779</v>
      </c>
      <c r="L35">
        <v>0.14418020018904559</v>
      </c>
      <c r="M35">
        <v>0.13975225715968351</v>
      </c>
      <c r="N35">
        <v>0.130726890377765</v>
      </c>
      <c r="O35">
        <v>0.1061425158164379</v>
      </c>
      <c r="P35">
        <v>5.3292312481341662E-2</v>
      </c>
      <c r="Q35">
        <v>5.0390851173342133E-2</v>
      </c>
      <c r="R35">
        <v>3.3928459761456531E-2</v>
      </c>
      <c r="S35">
        <v>4.2316093456265582</v>
      </c>
    </row>
    <row r="36" spans="1:19" x14ac:dyDescent="0.35">
      <c r="A36" s="34"/>
      <c r="B36" s="1" t="s">
        <v>2</v>
      </c>
      <c r="C36">
        <v>0.1161839441015949</v>
      </c>
      <c r="D36">
        <v>0.55912311329541986</v>
      </c>
      <c r="E36">
        <v>1.9357668209243599</v>
      </c>
      <c r="F36">
        <v>0.38733451009501713</v>
      </c>
      <c r="G36">
        <v>0.30934328435122999</v>
      </c>
      <c r="H36">
        <v>0.24396621046542469</v>
      </c>
      <c r="I36">
        <v>0.24461649614428879</v>
      </c>
      <c r="J36">
        <v>0.24931901268220771</v>
      </c>
      <c r="K36">
        <v>0.27579098629445559</v>
      </c>
      <c r="L36">
        <v>0.21339064159539861</v>
      </c>
      <c r="M36">
        <v>0.16969618232136191</v>
      </c>
      <c r="N36">
        <v>9.5260407286970925E-2</v>
      </c>
      <c r="O36">
        <v>5.8443411178451699E-2</v>
      </c>
      <c r="P36">
        <v>4.0675083082823478E-2</v>
      </c>
      <c r="Q36">
        <v>5.7576274826005983E-2</v>
      </c>
      <c r="R36">
        <v>4.5177216947633728E-2</v>
      </c>
      <c r="S36">
        <v>5.0016635955926443</v>
      </c>
    </row>
    <row r="37" spans="1:19" x14ac:dyDescent="0.35">
      <c r="A37" s="34"/>
      <c r="B37" s="1" t="s">
        <v>3</v>
      </c>
      <c r="C37">
        <v>8.1207422230356402E-2</v>
      </c>
      <c r="D37">
        <v>0.23139711836626531</v>
      </c>
      <c r="E37">
        <v>1.053845328905394</v>
      </c>
      <c r="F37">
        <v>4.0458546445557602</v>
      </c>
      <c r="G37">
        <v>1.1826853219388851</v>
      </c>
      <c r="H37">
        <v>0.51586087232978384</v>
      </c>
      <c r="I37">
        <v>0.28376928735972351</v>
      </c>
      <c r="J37">
        <v>0.28959836901413638</v>
      </c>
      <c r="K37">
        <v>0.28409777716684881</v>
      </c>
      <c r="L37">
        <v>0.3077330843475396</v>
      </c>
      <c r="M37">
        <v>0.16817210393393919</v>
      </c>
      <c r="N37">
        <v>7.5389755347146273E-2</v>
      </c>
      <c r="O37">
        <v>4.8307368110285707E-2</v>
      </c>
      <c r="P37">
        <v>2.9591283149068531E-2</v>
      </c>
      <c r="Q37">
        <v>3.5186354264341482E-2</v>
      </c>
      <c r="R37">
        <v>2.1302302657831292E-2</v>
      </c>
      <c r="S37">
        <v>8.6539983936773055</v>
      </c>
    </row>
    <row r="38" spans="1:19" x14ac:dyDescent="0.35">
      <c r="A38" s="34"/>
      <c r="B38" s="1" t="s">
        <v>4</v>
      </c>
      <c r="C38">
        <v>0.13920473866306679</v>
      </c>
      <c r="D38">
        <v>0.16049445899887499</v>
      </c>
      <c r="E38">
        <v>0.23420311491987941</v>
      </c>
      <c r="F38">
        <v>1.930685695142613</v>
      </c>
      <c r="G38">
        <v>3.7700052762169141</v>
      </c>
      <c r="H38">
        <v>1.389752699828757</v>
      </c>
      <c r="I38">
        <v>0.71532569063567919</v>
      </c>
      <c r="J38">
        <v>0.40500193302296661</v>
      </c>
      <c r="K38">
        <v>0.30171035996525097</v>
      </c>
      <c r="L38">
        <v>0.42854656430911747</v>
      </c>
      <c r="M38">
        <v>0.31504173102606531</v>
      </c>
      <c r="N38">
        <v>0.18835171959994729</v>
      </c>
      <c r="O38">
        <v>6.6245378301933874E-2</v>
      </c>
      <c r="P38">
        <v>3.425232712478847E-2</v>
      </c>
      <c r="Q38">
        <v>7.4791463224077426E-2</v>
      </c>
      <c r="R38">
        <v>5.3728626623009701E-2</v>
      </c>
      <c r="S38">
        <v>10.20734177760294</v>
      </c>
    </row>
    <row r="39" spans="1:19" x14ac:dyDescent="0.35">
      <c r="A39" s="34"/>
      <c r="B39" s="1" t="s">
        <v>5</v>
      </c>
      <c r="C39">
        <v>0.2243925395918904</v>
      </c>
      <c r="D39">
        <v>0.105589757531864</v>
      </c>
      <c r="E39">
        <v>9.3042085162087687E-2</v>
      </c>
      <c r="F39">
        <v>0.46562906629980982</v>
      </c>
      <c r="G39">
        <v>1.570715216245447</v>
      </c>
      <c r="H39">
        <v>1.869211969426037</v>
      </c>
      <c r="I39">
        <v>0.923197843453058</v>
      </c>
      <c r="J39">
        <v>0.52692669998928054</v>
      </c>
      <c r="K39">
        <v>0.3374983888084469</v>
      </c>
      <c r="L39">
        <v>0.37216953915644352</v>
      </c>
      <c r="M39">
        <v>0.38081835849832751</v>
      </c>
      <c r="N39">
        <v>0.18433406384640669</v>
      </c>
      <c r="O39">
        <v>6.3486431744014124E-2</v>
      </c>
      <c r="P39">
        <v>3.184002809142944E-2</v>
      </c>
      <c r="Q39">
        <v>3.9782510828095967E-2</v>
      </c>
      <c r="R39">
        <v>1.828716302211119E-2</v>
      </c>
      <c r="S39">
        <v>7.20692166169475</v>
      </c>
    </row>
    <row r="40" spans="1:19" x14ac:dyDescent="0.35">
      <c r="A40" s="34"/>
      <c r="B40" s="1" t="s">
        <v>6</v>
      </c>
      <c r="C40">
        <v>0.19688549045419121</v>
      </c>
      <c r="D40">
        <v>0.1266717100093166</v>
      </c>
      <c r="E40">
        <v>0.18833011130786659</v>
      </c>
      <c r="F40">
        <v>0.192180743273378</v>
      </c>
      <c r="G40">
        <v>0.6144036573302013</v>
      </c>
      <c r="H40">
        <v>0.84236823049347131</v>
      </c>
      <c r="I40">
        <v>0.91765161078570423</v>
      </c>
      <c r="J40">
        <v>0.55845210454980565</v>
      </c>
      <c r="K40">
        <v>0.33664109605430947</v>
      </c>
      <c r="L40">
        <v>0.31326813658859343</v>
      </c>
      <c r="M40">
        <v>0.38463907457380381</v>
      </c>
      <c r="N40">
        <v>0.25060997308506389</v>
      </c>
      <c r="O40">
        <v>0.1002732804007723</v>
      </c>
      <c r="P40">
        <v>4.9252503317983601E-2</v>
      </c>
      <c r="Q40">
        <v>4.950666844951937E-2</v>
      </c>
      <c r="R40">
        <v>4.1952833075913333E-2</v>
      </c>
      <c r="S40">
        <v>5.163087223749895</v>
      </c>
    </row>
    <row r="41" spans="1:19" x14ac:dyDescent="0.35">
      <c r="A41" s="34"/>
      <c r="B41" s="1" t="s">
        <v>7</v>
      </c>
      <c r="C41">
        <v>0.152293435591423</v>
      </c>
      <c r="D41">
        <v>0.16249435672261631</v>
      </c>
      <c r="E41">
        <v>0.1198002403708536</v>
      </c>
      <c r="F41">
        <v>0.11351625948173261</v>
      </c>
      <c r="G41">
        <v>0.32651832498007288</v>
      </c>
      <c r="H41">
        <v>0.53444024890144204</v>
      </c>
      <c r="I41">
        <v>0.58096266555387766</v>
      </c>
      <c r="J41">
        <v>0.60331104723260753</v>
      </c>
      <c r="K41">
        <v>0.40296747758534091</v>
      </c>
      <c r="L41">
        <v>0.31500454488939039</v>
      </c>
      <c r="M41">
        <v>0.25993930730315129</v>
      </c>
      <c r="N41">
        <v>0.18598221586805619</v>
      </c>
      <c r="O41">
        <v>0.13961746306047959</v>
      </c>
      <c r="P41">
        <v>6.5799143932035828E-2</v>
      </c>
      <c r="Q41">
        <v>7.7382083003442348E-2</v>
      </c>
      <c r="R41">
        <v>2.7927312248193451E-2</v>
      </c>
      <c r="S41">
        <v>4.0679561267247157</v>
      </c>
    </row>
    <row r="42" spans="1:19" x14ac:dyDescent="0.35">
      <c r="A42" s="34"/>
      <c r="B42" s="1" t="s">
        <v>8</v>
      </c>
      <c r="C42">
        <v>9.9859763259213613E-2</v>
      </c>
      <c r="D42">
        <v>0.1173006871555059</v>
      </c>
      <c r="E42">
        <v>0.17987408869971641</v>
      </c>
      <c r="F42">
        <v>0.14786806560065621</v>
      </c>
      <c r="G42">
        <v>0.320502420686339</v>
      </c>
      <c r="H42">
        <v>0.35889057199566388</v>
      </c>
      <c r="I42">
        <v>0.430267066894649</v>
      </c>
      <c r="J42">
        <v>0.39629486630745397</v>
      </c>
      <c r="K42">
        <v>0.41174882839736149</v>
      </c>
      <c r="L42">
        <v>0.30540327680695201</v>
      </c>
      <c r="M42">
        <v>0.25367077955454942</v>
      </c>
      <c r="N42">
        <v>0.1077211190414703</v>
      </c>
      <c r="O42">
        <v>8.9195163825065246E-2</v>
      </c>
      <c r="P42">
        <v>4.268318057924779E-2</v>
      </c>
      <c r="Q42">
        <v>6.4828277284762106E-2</v>
      </c>
      <c r="R42">
        <v>2.4963288838501831E-2</v>
      </c>
      <c r="S42">
        <v>3.3510714449271082</v>
      </c>
    </row>
    <row r="43" spans="1:19" x14ac:dyDescent="0.35">
      <c r="A43" s="34"/>
      <c r="B43" s="1" t="s">
        <v>9</v>
      </c>
      <c r="C43">
        <v>3.6746360363509901E-2</v>
      </c>
      <c r="D43">
        <v>5.4680570105215209E-2</v>
      </c>
      <c r="E43">
        <v>6.9717795853263237E-2</v>
      </c>
      <c r="F43">
        <v>0.17016493887929049</v>
      </c>
      <c r="G43">
        <v>0.28244367394126968</v>
      </c>
      <c r="H43">
        <v>0.32696444626528592</v>
      </c>
      <c r="I43">
        <v>0.3482867644382952</v>
      </c>
      <c r="J43">
        <v>0.33162645706181909</v>
      </c>
      <c r="K43">
        <v>0.30477843675592059</v>
      </c>
      <c r="L43">
        <v>0.38047715651126851</v>
      </c>
      <c r="M43">
        <v>0.35840051948891682</v>
      </c>
      <c r="N43">
        <v>0.14813356837396779</v>
      </c>
      <c r="O43">
        <v>9.2091550802733887E-2</v>
      </c>
      <c r="P43">
        <v>4.1107263426022292E-2</v>
      </c>
      <c r="Q43">
        <v>7.3142604072568604E-2</v>
      </c>
      <c r="R43">
        <v>5.1510096970023858E-2</v>
      </c>
      <c r="S43">
        <v>3.0702722033093708</v>
      </c>
    </row>
    <row r="44" spans="1:19" x14ac:dyDescent="0.35">
      <c r="A44" s="34"/>
      <c r="B44" s="1" t="s">
        <v>10</v>
      </c>
      <c r="C44">
        <v>7.0750609838125325E-2</v>
      </c>
      <c r="D44">
        <v>0.1202061118779688</v>
      </c>
      <c r="E44">
        <v>0.13356164771379539</v>
      </c>
      <c r="F44">
        <v>0.25409254983211382</v>
      </c>
      <c r="G44">
        <v>0.56033849791783708</v>
      </c>
      <c r="H44">
        <v>0.66332934965461543</v>
      </c>
      <c r="I44">
        <v>0.42224219477838998</v>
      </c>
      <c r="J44">
        <v>0.34911316937541742</v>
      </c>
      <c r="K44">
        <v>0.37842688788167378</v>
      </c>
      <c r="L44">
        <v>0.51488143997372038</v>
      </c>
      <c r="M44">
        <v>0.48961481635132992</v>
      </c>
      <c r="N44">
        <v>0.35022053491982819</v>
      </c>
      <c r="O44">
        <v>0.18603937594289899</v>
      </c>
      <c r="P44">
        <v>6.9281794864576252E-2</v>
      </c>
      <c r="Q44">
        <v>9.1163115725361302E-2</v>
      </c>
      <c r="R44">
        <v>5.6052662446303712E-2</v>
      </c>
      <c r="S44">
        <v>4.7093147590939557</v>
      </c>
    </row>
    <row r="45" spans="1:19" x14ac:dyDescent="0.35">
      <c r="A45" s="34"/>
      <c r="B45" s="1" t="s">
        <v>11</v>
      </c>
      <c r="C45">
        <v>8.6951633013034615E-2</v>
      </c>
      <c r="D45">
        <v>7.0041846029270799E-2</v>
      </c>
      <c r="E45">
        <v>7.3749851930893257E-2</v>
      </c>
      <c r="F45">
        <v>0.1120161179323355</v>
      </c>
      <c r="G45">
        <v>0.33873355844369502</v>
      </c>
      <c r="H45">
        <v>0.5324726049455184</v>
      </c>
      <c r="I45">
        <v>0.47928511469202789</v>
      </c>
      <c r="J45">
        <v>0.33896593301351657</v>
      </c>
      <c r="K45">
        <v>0.31735364127387211</v>
      </c>
      <c r="L45">
        <v>0.2724164426185901</v>
      </c>
      <c r="M45">
        <v>0.48393544841244329</v>
      </c>
      <c r="N45">
        <v>0.40791862115403388</v>
      </c>
      <c r="O45">
        <v>0.2308628141636006</v>
      </c>
      <c r="P45">
        <v>8.7851701427937287E-2</v>
      </c>
      <c r="Q45">
        <v>9.7206899095470839E-2</v>
      </c>
      <c r="R45">
        <v>4.8140098274342798E-2</v>
      </c>
      <c r="S45">
        <v>3.9779023264205828</v>
      </c>
    </row>
    <row r="46" spans="1:19" x14ac:dyDescent="0.35">
      <c r="A46" s="34"/>
      <c r="B46" s="1" t="s">
        <v>12</v>
      </c>
      <c r="C46">
        <v>5.1084379233150373E-2</v>
      </c>
      <c r="D46">
        <v>5.057104059333118E-2</v>
      </c>
      <c r="E46">
        <v>4.2598167999794267E-2</v>
      </c>
      <c r="F46">
        <v>8.6612991796561248E-2</v>
      </c>
      <c r="G46">
        <v>0.2204341236218528</v>
      </c>
      <c r="H46">
        <v>0.31635256187199418</v>
      </c>
      <c r="I46">
        <v>0.28359444097240061</v>
      </c>
      <c r="J46">
        <v>0.28972610508179908</v>
      </c>
      <c r="K46">
        <v>0.23933059959989481</v>
      </c>
      <c r="L46">
        <v>0.23605477562835289</v>
      </c>
      <c r="M46">
        <v>0.25859478757771681</v>
      </c>
      <c r="N46">
        <v>0.28934414321941992</v>
      </c>
      <c r="O46">
        <v>0.21996330932343841</v>
      </c>
      <c r="P46">
        <v>0.10934201382791719</v>
      </c>
      <c r="Q46">
        <v>0.15310243249856981</v>
      </c>
      <c r="R46">
        <v>5.8596486592813121E-2</v>
      </c>
      <c r="S46">
        <v>2.9053023594390068</v>
      </c>
    </row>
    <row r="47" spans="1:19" x14ac:dyDescent="0.35">
      <c r="A47" s="34"/>
      <c r="B47" s="1" t="s">
        <v>13</v>
      </c>
      <c r="C47">
        <v>3.3105149801822102E-2</v>
      </c>
      <c r="D47">
        <v>3.9623723603182413E-2</v>
      </c>
      <c r="E47">
        <v>2.4643542333237851E-2</v>
      </c>
      <c r="F47">
        <v>3.3201436629593788E-2</v>
      </c>
      <c r="G47">
        <v>0.1170349931897872</v>
      </c>
      <c r="H47">
        <v>0.17046989374947211</v>
      </c>
      <c r="I47">
        <v>0.1874388468472829</v>
      </c>
      <c r="J47">
        <v>0.14318361081860179</v>
      </c>
      <c r="K47">
        <v>0.13055810310833441</v>
      </c>
      <c r="L47">
        <v>0.12644190560254501</v>
      </c>
      <c r="M47">
        <v>0.16915672861100031</v>
      </c>
      <c r="N47">
        <v>0.16538158293350819</v>
      </c>
      <c r="O47">
        <v>0.1370913640993541</v>
      </c>
      <c r="P47">
        <v>8.1421146061271987E-2</v>
      </c>
      <c r="Q47">
        <v>8.6124192662846544E-2</v>
      </c>
      <c r="R47">
        <v>4.6868411125219729E-2</v>
      </c>
      <c r="S47">
        <v>1.691744631177061</v>
      </c>
    </row>
    <row r="48" spans="1:19" x14ac:dyDescent="0.35">
      <c r="A48" s="34"/>
      <c r="B48" s="1" t="s">
        <v>14</v>
      </c>
      <c r="C48">
        <v>2.4762170269690641E-2</v>
      </c>
      <c r="D48">
        <v>4.7527577219111973E-2</v>
      </c>
      <c r="E48">
        <v>6.7014951338419462E-2</v>
      </c>
      <c r="F48">
        <v>0.16005652722176539</v>
      </c>
      <c r="G48">
        <v>0.1792156946890632</v>
      </c>
      <c r="H48">
        <v>0.24371757880145439</v>
      </c>
      <c r="I48">
        <v>0.21803512139887091</v>
      </c>
      <c r="J48">
        <v>0.25867942403646182</v>
      </c>
      <c r="K48">
        <v>0.29013901160809902</v>
      </c>
      <c r="L48">
        <v>0.26636079538001911</v>
      </c>
      <c r="M48">
        <v>0.26369341806476682</v>
      </c>
      <c r="N48">
        <v>0.23776906673330769</v>
      </c>
      <c r="O48">
        <v>0.34203029812451741</v>
      </c>
      <c r="P48">
        <v>0.2101316664921436</v>
      </c>
      <c r="Q48">
        <v>0.38667848271390848</v>
      </c>
      <c r="R48">
        <v>0.1285699019147343</v>
      </c>
      <c r="S48">
        <v>3.3243816860063351</v>
      </c>
    </row>
    <row r="49" spans="1:19" x14ac:dyDescent="0.35">
      <c r="A49" s="34"/>
      <c r="B49" s="1" t="s">
        <v>15</v>
      </c>
      <c r="C49">
        <v>3.4845141432925462E-2</v>
      </c>
      <c r="D49">
        <v>3.2096108289218897E-2</v>
      </c>
      <c r="E49">
        <v>4.6395057490321648E-2</v>
      </c>
      <c r="F49">
        <v>3.2802801859905348E-2</v>
      </c>
      <c r="G49">
        <v>8.6689343614821557E-2</v>
      </c>
      <c r="H49">
        <v>0.1079529005936464</v>
      </c>
      <c r="I49">
        <v>0.17803747662548261</v>
      </c>
      <c r="J49">
        <v>0.1218077393414555</v>
      </c>
      <c r="K49">
        <v>0.11130953607535291</v>
      </c>
      <c r="L49">
        <v>0.1681383001631829</v>
      </c>
      <c r="M49">
        <v>0.14843979047851241</v>
      </c>
      <c r="N49">
        <v>0.1293359993971181</v>
      </c>
      <c r="O49">
        <v>0.10698868852914099</v>
      </c>
      <c r="P49">
        <v>9.7236825681451672E-2</v>
      </c>
      <c r="Q49">
        <v>0.1690805441143278</v>
      </c>
      <c r="R49">
        <v>0.10462232879441009</v>
      </c>
      <c r="S49">
        <v>1.6757785824812741</v>
      </c>
    </row>
    <row r="50" spans="1:19" x14ac:dyDescent="0.35">
      <c r="A50" s="34" t="s">
        <v>22</v>
      </c>
      <c r="B50" s="1" t="s">
        <v>0</v>
      </c>
      <c r="C50">
        <v>0.77938528702129761</v>
      </c>
      <c r="D50">
        <v>0.33377761734669209</v>
      </c>
      <c r="E50">
        <v>0.16584930463258321</v>
      </c>
      <c r="F50">
        <v>0.1269449809825689</v>
      </c>
      <c r="G50">
        <v>0.2296310146788676</v>
      </c>
      <c r="H50">
        <v>0.36562827779687579</v>
      </c>
      <c r="I50">
        <v>0.42026120857917509</v>
      </c>
      <c r="J50">
        <v>0.35874068623761279</v>
      </c>
      <c r="K50">
        <v>0.25838833459685701</v>
      </c>
      <c r="L50">
        <v>0.17638089585147429</v>
      </c>
      <c r="M50">
        <v>0.2305722806195363</v>
      </c>
      <c r="N50">
        <v>0.20428148597448981</v>
      </c>
      <c r="O50">
        <v>0.15026369795559341</v>
      </c>
      <c r="P50">
        <v>0.14063246256091991</v>
      </c>
      <c r="Q50">
        <v>7.7877165841429646E-2</v>
      </c>
      <c r="R50">
        <v>3.6371502378561599E-2</v>
      </c>
      <c r="S50">
        <v>4.0549862030545363</v>
      </c>
    </row>
    <row r="51" spans="1:19" x14ac:dyDescent="0.35">
      <c r="A51" s="34"/>
      <c r="B51" s="1" t="s">
        <v>1</v>
      </c>
      <c r="C51">
        <v>0.36343278974217641</v>
      </c>
      <c r="D51">
        <v>1.354262935223443</v>
      </c>
      <c r="E51">
        <v>0.48192395609692518</v>
      </c>
      <c r="F51">
        <v>0.13851806872725869</v>
      </c>
      <c r="G51">
        <v>0.12552934514646419</v>
      </c>
      <c r="H51">
        <v>0.25973625053699823</v>
      </c>
      <c r="I51">
        <v>0.31539685764016262</v>
      </c>
      <c r="J51">
        <v>0.3485176780926853</v>
      </c>
      <c r="K51">
        <v>0.3135940392004834</v>
      </c>
      <c r="L51">
        <v>0.1452050961865243</v>
      </c>
      <c r="M51">
        <v>0.12575637527456951</v>
      </c>
      <c r="N51">
        <v>0.13828246783237591</v>
      </c>
      <c r="O51">
        <v>0.14230703789678939</v>
      </c>
      <c r="P51">
        <v>0.1155026574771861</v>
      </c>
      <c r="Q51">
        <v>4.8360627249849422E-2</v>
      </c>
      <c r="R51">
        <v>3.5449379016316618E-2</v>
      </c>
      <c r="S51">
        <v>4.4517755613402077</v>
      </c>
    </row>
    <row r="52" spans="1:19" x14ac:dyDescent="0.35">
      <c r="A52" s="34"/>
      <c r="B52" s="1" t="s">
        <v>2</v>
      </c>
      <c r="C52">
        <v>0.11369872328963029</v>
      </c>
      <c r="D52">
        <v>0.59800727887035621</v>
      </c>
      <c r="E52">
        <v>2.0539375010508709</v>
      </c>
      <c r="F52">
        <v>0.332657265514955</v>
      </c>
      <c r="G52">
        <v>0.23543555537200489</v>
      </c>
      <c r="H52">
        <v>0.20758917731821919</v>
      </c>
      <c r="I52">
        <v>0.2383372066456434</v>
      </c>
      <c r="J52">
        <v>0.28349885618537479</v>
      </c>
      <c r="K52">
        <v>0.34822865099722761</v>
      </c>
      <c r="L52">
        <v>0.2131997847858538</v>
      </c>
      <c r="M52">
        <v>0.1514880621962359</v>
      </c>
      <c r="N52">
        <v>9.996541722723308E-2</v>
      </c>
      <c r="O52">
        <v>7.773340941922742E-2</v>
      </c>
      <c r="P52">
        <v>8.7456283461545936E-2</v>
      </c>
      <c r="Q52">
        <v>5.4817465463563697E-2</v>
      </c>
      <c r="R52">
        <v>4.682730013802542E-2</v>
      </c>
      <c r="S52">
        <v>5.1428779379359666</v>
      </c>
    </row>
    <row r="53" spans="1:19" x14ac:dyDescent="0.35">
      <c r="A53" s="34"/>
      <c r="B53" s="1" t="s">
        <v>3</v>
      </c>
      <c r="C53">
        <v>6.4325302231973525E-2</v>
      </c>
      <c r="D53">
        <v>0.20032428838212191</v>
      </c>
      <c r="E53">
        <v>0.90508151546676896</v>
      </c>
      <c r="F53">
        <v>2.8125336951673119</v>
      </c>
      <c r="G53">
        <v>0.72857992885456757</v>
      </c>
      <c r="H53">
        <v>0.35529103857278282</v>
      </c>
      <c r="I53">
        <v>0.22379384158008919</v>
      </c>
      <c r="J53">
        <v>0.26654384734496539</v>
      </c>
      <c r="K53">
        <v>0.29035473052839639</v>
      </c>
      <c r="L53">
        <v>0.24886408197361459</v>
      </c>
      <c r="M53">
        <v>0.1215169704458198</v>
      </c>
      <c r="N53">
        <v>6.4036313300302822E-2</v>
      </c>
      <c r="O53">
        <v>5.2007044568427599E-2</v>
      </c>
      <c r="P53">
        <v>5.1499499034547473E-2</v>
      </c>
      <c r="Q53">
        <v>2.7116041992836279E-2</v>
      </c>
      <c r="R53">
        <v>1.787239828028701E-2</v>
      </c>
      <c r="S53">
        <v>6.429740537724812</v>
      </c>
    </row>
    <row r="54" spans="1:19" x14ac:dyDescent="0.35">
      <c r="A54" s="34"/>
      <c r="B54" s="1" t="s">
        <v>4</v>
      </c>
      <c r="C54">
        <v>9.7714872031180386E-2</v>
      </c>
      <c r="D54">
        <v>0.12312783502695621</v>
      </c>
      <c r="E54">
        <v>0.17824773712691741</v>
      </c>
      <c r="F54">
        <v>1.189377106753529</v>
      </c>
      <c r="G54">
        <v>2.0581190468068091</v>
      </c>
      <c r="H54">
        <v>0.84822238488390489</v>
      </c>
      <c r="I54">
        <v>0.49992758668676829</v>
      </c>
      <c r="J54">
        <v>0.33033164819580341</v>
      </c>
      <c r="K54">
        <v>0.27325733663048801</v>
      </c>
      <c r="L54">
        <v>0.30711893000979218</v>
      </c>
      <c r="M54">
        <v>0.20173051575202081</v>
      </c>
      <c r="N54">
        <v>0.14177645536264899</v>
      </c>
      <c r="O54">
        <v>6.3201141168980179E-2</v>
      </c>
      <c r="P54">
        <v>5.2826255509677539E-2</v>
      </c>
      <c r="Q54">
        <v>5.107690748119964E-2</v>
      </c>
      <c r="R54">
        <v>3.9946851999100412E-2</v>
      </c>
      <c r="S54">
        <v>6.4560026114257756</v>
      </c>
    </row>
    <row r="55" spans="1:19" x14ac:dyDescent="0.35">
      <c r="A55" s="34"/>
      <c r="B55" s="1" t="s">
        <v>5</v>
      </c>
      <c r="C55">
        <v>0.17609974669843159</v>
      </c>
      <c r="D55">
        <v>9.0565264937849832E-2</v>
      </c>
      <c r="E55">
        <v>7.916887292679721E-2</v>
      </c>
      <c r="F55">
        <v>0.3206946745314978</v>
      </c>
      <c r="G55">
        <v>0.95867114117592112</v>
      </c>
      <c r="H55">
        <v>1.275482268843571</v>
      </c>
      <c r="I55">
        <v>0.7213428478263848</v>
      </c>
      <c r="J55">
        <v>0.4804928868232004</v>
      </c>
      <c r="K55">
        <v>0.34174091757062869</v>
      </c>
      <c r="L55">
        <v>0.29818999125956241</v>
      </c>
      <c r="M55">
        <v>0.27262461150192802</v>
      </c>
      <c r="N55">
        <v>0.1551257132922598</v>
      </c>
      <c r="O55">
        <v>6.7716409553348497E-2</v>
      </c>
      <c r="P55">
        <v>5.4900570317604543E-2</v>
      </c>
      <c r="Q55">
        <v>3.037445004921812E-2</v>
      </c>
      <c r="R55">
        <v>1.5200813360625639E-2</v>
      </c>
      <c r="S55">
        <v>5.3383911806688307</v>
      </c>
    </row>
    <row r="56" spans="1:19" x14ac:dyDescent="0.35">
      <c r="A56" s="34"/>
      <c r="B56" s="1" t="s">
        <v>6</v>
      </c>
      <c r="C56">
        <v>0.17692740421397191</v>
      </c>
      <c r="D56">
        <v>0.1244086505000898</v>
      </c>
      <c r="E56">
        <v>0.18349568963617099</v>
      </c>
      <c r="F56">
        <v>0.15156279671783321</v>
      </c>
      <c r="G56">
        <v>0.42939508769446572</v>
      </c>
      <c r="H56">
        <v>0.65818643599716087</v>
      </c>
      <c r="I56">
        <v>0.82102400758922967</v>
      </c>
      <c r="J56">
        <v>0.58311439922743991</v>
      </c>
      <c r="K56">
        <v>0.39032240937062518</v>
      </c>
      <c r="L56">
        <v>0.28740845351942651</v>
      </c>
      <c r="M56">
        <v>0.31530558291223287</v>
      </c>
      <c r="N56">
        <v>0.24149470902622841</v>
      </c>
      <c r="O56">
        <v>0.1224698833441793</v>
      </c>
      <c r="P56">
        <v>9.7243996539338962E-2</v>
      </c>
      <c r="Q56">
        <v>4.3282367855897522E-2</v>
      </c>
      <c r="R56">
        <v>3.99312458893692E-2</v>
      </c>
      <c r="S56">
        <v>4.6655731200336596</v>
      </c>
    </row>
    <row r="57" spans="1:19" x14ac:dyDescent="0.35">
      <c r="A57" s="34"/>
      <c r="B57" s="1" t="s">
        <v>7</v>
      </c>
      <c r="C57">
        <v>0.1597174569716272</v>
      </c>
      <c r="D57">
        <v>0.1862511819420575</v>
      </c>
      <c r="E57">
        <v>0.13622399170640431</v>
      </c>
      <c r="F57">
        <v>0.1044793886149042</v>
      </c>
      <c r="G57">
        <v>0.26631807816750358</v>
      </c>
      <c r="H57">
        <v>0.48734432708455983</v>
      </c>
      <c r="I57">
        <v>0.60661906891929063</v>
      </c>
      <c r="J57">
        <v>0.73518886446544529</v>
      </c>
      <c r="K57">
        <v>0.54527571925322282</v>
      </c>
      <c r="L57">
        <v>0.33727949784921862</v>
      </c>
      <c r="M57">
        <v>0.24867952288585921</v>
      </c>
      <c r="N57">
        <v>0.2091560814563998</v>
      </c>
      <c r="O57">
        <v>0.1990094192017722</v>
      </c>
      <c r="P57">
        <v>0.15161582809410809</v>
      </c>
      <c r="Q57">
        <v>7.895461770661244E-2</v>
      </c>
      <c r="R57">
        <v>3.1022051620631149E-2</v>
      </c>
      <c r="S57">
        <v>4.4831350959396179</v>
      </c>
    </row>
    <row r="58" spans="1:19" x14ac:dyDescent="0.35">
      <c r="A58" s="34"/>
      <c r="B58" s="1" t="s">
        <v>8</v>
      </c>
      <c r="C58">
        <v>0.1162921111298285</v>
      </c>
      <c r="D58">
        <v>0.14929657014127351</v>
      </c>
      <c r="E58">
        <v>0.22711877606609479</v>
      </c>
      <c r="F58">
        <v>0.15112470350663379</v>
      </c>
      <c r="G58">
        <v>0.29027719787434569</v>
      </c>
      <c r="H58">
        <v>0.36340201153036239</v>
      </c>
      <c r="I58">
        <v>0.49887812329382852</v>
      </c>
      <c r="J58">
        <v>0.53624667071647991</v>
      </c>
      <c r="K58">
        <v>0.61868139255552734</v>
      </c>
      <c r="L58">
        <v>0.3631075967423964</v>
      </c>
      <c r="M58">
        <v>0.26948030582994548</v>
      </c>
      <c r="N58">
        <v>0.13452049450492221</v>
      </c>
      <c r="O58">
        <v>0.14117692468543411</v>
      </c>
      <c r="P58">
        <v>0.10921180692436901</v>
      </c>
      <c r="Q58">
        <v>7.3449715823538667E-2</v>
      </c>
      <c r="R58">
        <v>3.0791560338520839E-2</v>
      </c>
      <c r="S58">
        <v>4.0730559616635009</v>
      </c>
    </row>
    <row r="59" spans="1:19" x14ac:dyDescent="0.35">
      <c r="A59" s="34"/>
      <c r="B59" s="1" t="s">
        <v>9</v>
      </c>
      <c r="C59">
        <v>3.3861096118821363E-2</v>
      </c>
      <c r="D59">
        <v>5.5069263541395817E-2</v>
      </c>
      <c r="E59">
        <v>6.9655440184872297E-2</v>
      </c>
      <c r="F59">
        <v>0.13761257223310139</v>
      </c>
      <c r="G59">
        <v>0.2024139408717969</v>
      </c>
      <c r="H59">
        <v>0.26197072870343008</v>
      </c>
      <c r="I59">
        <v>0.31953636089058929</v>
      </c>
      <c r="J59">
        <v>0.35507679722716617</v>
      </c>
      <c r="K59">
        <v>0.36236469649702069</v>
      </c>
      <c r="L59">
        <v>0.35794573342536368</v>
      </c>
      <c r="M59">
        <v>0.30126742732352052</v>
      </c>
      <c r="N59">
        <v>0.1463753827581695</v>
      </c>
      <c r="O59">
        <v>0.1153371342751687</v>
      </c>
      <c r="P59">
        <v>8.3225870275267191E-2</v>
      </c>
      <c r="Q59">
        <v>6.5572692608623098E-2</v>
      </c>
      <c r="R59">
        <v>5.0274669350481603E-2</v>
      </c>
      <c r="S59">
        <v>2.9175598062847889</v>
      </c>
    </row>
    <row r="60" spans="1:19" x14ac:dyDescent="0.35">
      <c r="A60" s="34"/>
      <c r="B60" s="1" t="s">
        <v>10</v>
      </c>
      <c r="C60">
        <v>5.8252130780374049E-2</v>
      </c>
      <c r="D60">
        <v>0.1081677335511663</v>
      </c>
      <c r="E60">
        <v>0.119230703479133</v>
      </c>
      <c r="F60">
        <v>0.18360094299932639</v>
      </c>
      <c r="G60">
        <v>0.35880127312824373</v>
      </c>
      <c r="H60">
        <v>0.4748718180513094</v>
      </c>
      <c r="I60">
        <v>0.34613051599674421</v>
      </c>
      <c r="J60">
        <v>0.3339906430242166</v>
      </c>
      <c r="K60">
        <v>0.40201159021825161</v>
      </c>
      <c r="L60">
        <v>0.43280352109620529</v>
      </c>
      <c r="M60">
        <v>0.36773337306226728</v>
      </c>
      <c r="N60">
        <v>0.30920827755338692</v>
      </c>
      <c r="O60">
        <v>0.20818488240084701</v>
      </c>
      <c r="P60">
        <v>0.1253296580709396</v>
      </c>
      <c r="Q60">
        <v>7.3024182603527332E-2</v>
      </c>
      <c r="R60">
        <v>4.8881896475489767E-2</v>
      </c>
      <c r="S60">
        <v>3.9502231424914278</v>
      </c>
    </row>
    <row r="61" spans="1:19" x14ac:dyDescent="0.35">
      <c r="A61" s="34"/>
      <c r="B61" s="1" t="s">
        <v>11</v>
      </c>
      <c r="C61">
        <v>8.4157026404758709E-2</v>
      </c>
      <c r="D61">
        <v>7.4090030692799652E-2</v>
      </c>
      <c r="E61">
        <v>7.7392433317118078E-2</v>
      </c>
      <c r="F61">
        <v>9.5146869618674607E-2</v>
      </c>
      <c r="G61">
        <v>0.25497215173042248</v>
      </c>
      <c r="H61">
        <v>0.44810053512185588</v>
      </c>
      <c r="I61">
        <v>0.46185240710219783</v>
      </c>
      <c r="J61">
        <v>0.38120196581923121</v>
      </c>
      <c r="K61">
        <v>0.39630639875421292</v>
      </c>
      <c r="L61">
        <v>0.26918315339065629</v>
      </c>
      <c r="M61">
        <v>0.42726462765780437</v>
      </c>
      <c r="N61">
        <v>0.42336411739811541</v>
      </c>
      <c r="O61">
        <v>0.3036891748353942</v>
      </c>
      <c r="P61">
        <v>0.1868167928779611</v>
      </c>
      <c r="Q61">
        <v>9.1532567520356309E-2</v>
      </c>
      <c r="R61">
        <v>4.9350298538641993E-2</v>
      </c>
      <c r="S61">
        <v>4.0244205507802011</v>
      </c>
    </row>
    <row r="62" spans="1:19" x14ac:dyDescent="0.35">
      <c r="A62" s="34"/>
      <c r="B62" s="1" t="s">
        <v>12</v>
      </c>
      <c r="C62">
        <v>6.2666518865724358E-2</v>
      </c>
      <c r="D62">
        <v>6.7801435973507823E-2</v>
      </c>
      <c r="E62">
        <v>5.6658240285227049E-2</v>
      </c>
      <c r="F62">
        <v>9.3246349382663019E-2</v>
      </c>
      <c r="G62">
        <v>0.21030430382610471</v>
      </c>
      <c r="H62">
        <v>0.33743051947465602</v>
      </c>
      <c r="I62">
        <v>0.34637121638119012</v>
      </c>
      <c r="J62">
        <v>0.41297286625917312</v>
      </c>
      <c r="K62">
        <v>0.37880930518723011</v>
      </c>
      <c r="L62">
        <v>0.29563929715182857</v>
      </c>
      <c r="M62">
        <v>0.2893770481033151</v>
      </c>
      <c r="N62">
        <v>0.38061861290268378</v>
      </c>
      <c r="O62">
        <v>0.36674177462648211</v>
      </c>
      <c r="P62">
        <v>0.29470507488966502</v>
      </c>
      <c r="Q62">
        <v>0.18272394249714771</v>
      </c>
      <c r="R62">
        <v>7.613584978591155E-2</v>
      </c>
      <c r="S62">
        <v>3.8522023555925111</v>
      </c>
    </row>
    <row r="63" spans="1:19" x14ac:dyDescent="0.35">
      <c r="A63" s="34"/>
      <c r="B63" s="1" t="s">
        <v>13</v>
      </c>
      <c r="C63">
        <v>6.564980136834711E-2</v>
      </c>
      <c r="D63">
        <v>8.5878153193510179E-2</v>
      </c>
      <c r="E63">
        <v>5.298655738216259E-2</v>
      </c>
      <c r="F63">
        <v>5.7782467392096748E-2</v>
      </c>
      <c r="G63">
        <v>0.18049928202813309</v>
      </c>
      <c r="H63">
        <v>0.29393486594776758</v>
      </c>
      <c r="I63">
        <v>0.37007870354276012</v>
      </c>
      <c r="J63">
        <v>0.32992681099605198</v>
      </c>
      <c r="K63">
        <v>0.33405397994196412</v>
      </c>
      <c r="L63">
        <v>0.25599460426191789</v>
      </c>
      <c r="M63">
        <v>0.30600181474304028</v>
      </c>
      <c r="N63">
        <v>0.35168421809180178</v>
      </c>
      <c r="O63">
        <v>0.36949676806950471</v>
      </c>
      <c r="P63">
        <v>0.35475470687070498</v>
      </c>
      <c r="Q63">
        <v>0.1661609395076703</v>
      </c>
      <c r="R63">
        <v>9.844377577727316E-2</v>
      </c>
      <c r="S63">
        <v>3.6733274491147059</v>
      </c>
    </row>
    <row r="64" spans="1:19" x14ac:dyDescent="0.35">
      <c r="A64" s="34"/>
      <c r="B64" s="1" t="s">
        <v>14</v>
      </c>
      <c r="C64">
        <v>2.1743997256934641E-2</v>
      </c>
      <c r="D64">
        <v>4.5612713269623177E-2</v>
      </c>
      <c r="E64">
        <v>6.38038808804096E-2</v>
      </c>
      <c r="F64">
        <v>0.123346098341631</v>
      </c>
      <c r="G64">
        <v>0.1223907523962621</v>
      </c>
      <c r="H64">
        <v>0.1860814531141412</v>
      </c>
      <c r="I64">
        <v>0.1906223267581405</v>
      </c>
      <c r="J64">
        <v>0.26393622710385012</v>
      </c>
      <c r="K64">
        <v>0.328724267318242</v>
      </c>
      <c r="L64">
        <v>0.2387937205669273</v>
      </c>
      <c r="M64">
        <v>0.2112257370636669</v>
      </c>
      <c r="N64">
        <v>0.22388959382032819</v>
      </c>
      <c r="O64">
        <v>0.40820464774372822</v>
      </c>
      <c r="P64">
        <v>0.40541076839271711</v>
      </c>
      <c r="Q64">
        <v>0.33034413537038609</v>
      </c>
      <c r="R64">
        <v>0.1195804447471626</v>
      </c>
      <c r="S64">
        <v>3.2837107641441512</v>
      </c>
    </row>
    <row r="65" spans="1:19" x14ac:dyDescent="0.35">
      <c r="A65" s="34"/>
      <c r="B65" s="1" t="s">
        <v>15</v>
      </c>
      <c r="C65">
        <v>3.3311728410068721E-2</v>
      </c>
      <c r="D65">
        <v>3.3534888282367982E-2</v>
      </c>
      <c r="E65">
        <v>4.8089621911383128E-2</v>
      </c>
      <c r="F65">
        <v>2.752119097012461E-2</v>
      </c>
      <c r="G65">
        <v>6.4452910802625926E-2</v>
      </c>
      <c r="H65">
        <v>8.9733541046146739E-2</v>
      </c>
      <c r="I65">
        <v>0.16945835919569061</v>
      </c>
      <c r="J65">
        <v>0.13530575173367959</v>
      </c>
      <c r="K65">
        <v>0.13729738571268671</v>
      </c>
      <c r="L65">
        <v>0.16410564031310801</v>
      </c>
      <c r="M65">
        <v>0.12945002350182769</v>
      </c>
      <c r="N65">
        <v>0.13258739410266679</v>
      </c>
      <c r="O65">
        <v>0.13901302266210319</v>
      </c>
      <c r="P65">
        <v>0.20423906069919601</v>
      </c>
      <c r="Q65">
        <v>0.15725863022507661</v>
      </c>
      <c r="R65">
        <v>0.10593744415124511</v>
      </c>
      <c r="S65">
        <v>1.7712965937199969</v>
      </c>
    </row>
    <row r="66" spans="1:19" x14ac:dyDescent="0.35">
      <c r="A66" s="34" t="s">
        <v>23</v>
      </c>
      <c r="B66" s="1" t="s">
        <v>0</v>
      </c>
      <c r="C66">
        <v>0.39744201292093018</v>
      </c>
      <c r="D66">
        <v>0.18534707557887581</v>
      </c>
      <c r="E66">
        <v>9.7623891020946721E-2</v>
      </c>
      <c r="F66">
        <v>8.1665508186986674E-2</v>
      </c>
      <c r="G66">
        <v>0.14445152973793079</v>
      </c>
      <c r="H66">
        <v>0.23094127931729011</v>
      </c>
      <c r="I66">
        <v>0.27759274535464162</v>
      </c>
      <c r="J66">
        <v>0.25109464170774259</v>
      </c>
      <c r="K66">
        <v>0.2062016132133592</v>
      </c>
      <c r="L66">
        <v>0.1572666382095233</v>
      </c>
      <c r="M66">
        <v>0.18346262730973639</v>
      </c>
      <c r="N66">
        <v>0.15064903598237581</v>
      </c>
      <c r="O66">
        <v>0.1118643814498321</v>
      </c>
      <c r="P66">
        <v>0.1062512738327772</v>
      </c>
      <c r="Q66">
        <v>8.2991571206978754E-2</v>
      </c>
      <c r="R66">
        <v>3.2101807929253767E-2</v>
      </c>
      <c r="S66">
        <v>2.6969476329591799</v>
      </c>
    </row>
    <row r="67" spans="1:19" x14ac:dyDescent="0.35">
      <c r="A67" s="34"/>
      <c r="B67" s="1" t="s">
        <v>1</v>
      </c>
      <c r="C67">
        <v>0.2018146252096267</v>
      </c>
      <c r="D67">
        <v>0.8189143429030048</v>
      </c>
      <c r="E67">
        <v>0.30890712896103789</v>
      </c>
      <c r="F67">
        <v>9.703681181136968E-2</v>
      </c>
      <c r="G67">
        <v>8.5989182677397816E-2</v>
      </c>
      <c r="H67">
        <v>0.17864929827611509</v>
      </c>
      <c r="I67">
        <v>0.22685749187124249</v>
      </c>
      <c r="J67">
        <v>0.26563700791546441</v>
      </c>
      <c r="K67">
        <v>0.27251719628404142</v>
      </c>
      <c r="L67">
        <v>0.14098531379029519</v>
      </c>
      <c r="M67">
        <v>0.1089626060462164</v>
      </c>
      <c r="N67">
        <v>0.1110481754500038</v>
      </c>
      <c r="O67">
        <v>0.1153642080988992</v>
      </c>
      <c r="P67">
        <v>9.5027104782155356E-2</v>
      </c>
      <c r="Q67">
        <v>5.6120655004571307E-2</v>
      </c>
      <c r="R67">
        <v>3.4070918407951817E-2</v>
      </c>
      <c r="S67">
        <v>3.1179020674893931</v>
      </c>
    </row>
    <row r="68" spans="1:19" x14ac:dyDescent="0.35">
      <c r="A68" s="34"/>
      <c r="B68" s="1" t="s">
        <v>2</v>
      </c>
      <c r="C68">
        <v>6.6926489660222327E-2</v>
      </c>
      <c r="D68">
        <v>0.3833150630438707</v>
      </c>
      <c r="E68">
        <v>1.3955666120016581</v>
      </c>
      <c r="F68">
        <v>0.24702507232884169</v>
      </c>
      <c r="G68">
        <v>0.1709560752000697</v>
      </c>
      <c r="H68">
        <v>0.1513517288243664</v>
      </c>
      <c r="I68">
        <v>0.18171950274888091</v>
      </c>
      <c r="J68">
        <v>0.22904932135338091</v>
      </c>
      <c r="K68">
        <v>0.32077797698624971</v>
      </c>
      <c r="L68">
        <v>0.2194283356056507</v>
      </c>
      <c r="M68">
        <v>0.13913609536463059</v>
      </c>
      <c r="N68">
        <v>8.5095779203842717E-2</v>
      </c>
      <c r="O68">
        <v>6.6798445716522242E-2</v>
      </c>
      <c r="P68">
        <v>7.627118067896195E-2</v>
      </c>
      <c r="Q68">
        <v>6.7431634723882375E-2</v>
      </c>
      <c r="R68">
        <v>4.7707675668022573E-2</v>
      </c>
      <c r="S68">
        <v>3.8485569891090532</v>
      </c>
    </row>
    <row r="69" spans="1:19" x14ac:dyDescent="0.35">
      <c r="A69" s="34"/>
      <c r="B69" s="1" t="s">
        <v>3</v>
      </c>
      <c r="C69">
        <v>4.1381379991517343E-2</v>
      </c>
      <c r="D69">
        <v>0.14033425712321659</v>
      </c>
      <c r="E69">
        <v>0.67209662917049695</v>
      </c>
      <c r="F69">
        <v>2.2825612050007789</v>
      </c>
      <c r="G69">
        <v>0.57818972146458025</v>
      </c>
      <c r="H69">
        <v>0.2831050441615458</v>
      </c>
      <c r="I69">
        <v>0.18648267986377279</v>
      </c>
      <c r="J69">
        <v>0.23535695468638171</v>
      </c>
      <c r="K69">
        <v>0.29231400640244942</v>
      </c>
      <c r="L69">
        <v>0.27992961244639819</v>
      </c>
      <c r="M69">
        <v>0.121977298424612</v>
      </c>
      <c r="N69">
        <v>5.9575162107367158E-2</v>
      </c>
      <c r="O69">
        <v>4.8842905530323132E-2</v>
      </c>
      <c r="P69">
        <v>4.9085490107440621E-2</v>
      </c>
      <c r="Q69">
        <v>3.6454547344943473E-2</v>
      </c>
      <c r="R69">
        <v>1.989998040331525E-2</v>
      </c>
      <c r="S69">
        <v>5.3275868742291408</v>
      </c>
    </row>
    <row r="70" spans="1:19" x14ac:dyDescent="0.35">
      <c r="A70" s="34"/>
      <c r="B70" s="1" t="s">
        <v>4</v>
      </c>
      <c r="C70">
        <v>6.1468450865792973E-2</v>
      </c>
      <c r="D70">
        <v>8.4344117994498036E-2</v>
      </c>
      <c r="E70">
        <v>0.12943046560814811</v>
      </c>
      <c r="F70">
        <v>0.94387120868304986</v>
      </c>
      <c r="G70">
        <v>1.597100046102411</v>
      </c>
      <c r="H70">
        <v>0.66090882319691213</v>
      </c>
      <c r="I70">
        <v>0.40734832901769502</v>
      </c>
      <c r="J70">
        <v>0.28521806202639982</v>
      </c>
      <c r="K70">
        <v>0.26900541158910263</v>
      </c>
      <c r="L70">
        <v>0.33780157882834611</v>
      </c>
      <c r="M70">
        <v>0.198007728681629</v>
      </c>
      <c r="N70">
        <v>0.12897676880459641</v>
      </c>
      <c r="O70">
        <v>5.8040708195166102E-2</v>
      </c>
      <c r="P70">
        <v>4.923437411016033E-2</v>
      </c>
      <c r="Q70">
        <v>6.714574133462245E-2</v>
      </c>
      <c r="R70">
        <v>4.3493147905013907E-2</v>
      </c>
      <c r="S70">
        <v>5.3213949629435433</v>
      </c>
    </row>
    <row r="71" spans="1:19" x14ac:dyDescent="0.35">
      <c r="A71" s="34"/>
      <c r="B71" s="1" t="s">
        <v>5</v>
      </c>
      <c r="C71">
        <v>0.111229637475086</v>
      </c>
      <c r="D71">
        <v>6.229173246278398E-2</v>
      </c>
      <c r="E71">
        <v>5.7721437800099092E-2</v>
      </c>
      <c r="F71">
        <v>0.25553777083801538</v>
      </c>
      <c r="G71">
        <v>0.74696710089080953</v>
      </c>
      <c r="H71">
        <v>0.99787567466210092</v>
      </c>
      <c r="I71">
        <v>0.59016134033448486</v>
      </c>
      <c r="J71">
        <v>0.41656616598276958</v>
      </c>
      <c r="K71">
        <v>0.33779744227200198</v>
      </c>
      <c r="L71">
        <v>0.32932017781875927</v>
      </c>
      <c r="M71">
        <v>0.26868646706473232</v>
      </c>
      <c r="N71">
        <v>0.14169722982022959</v>
      </c>
      <c r="O71">
        <v>6.2441294177997993E-2</v>
      </c>
      <c r="P71">
        <v>5.1376633067704673E-2</v>
      </c>
      <c r="Q71">
        <v>4.0093363553985621E-2</v>
      </c>
      <c r="R71">
        <v>1.6617867728091412E-2</v>
      </c>
      <c r="S71">
        <v>4.4863813359496518</v>
      </c>
    </row>
    <row r="72" spans="1:19" x14ac:dyDescent="0.35">
      <c r="A72" s="34"/>
      <c r="B72" s="1" t="s">
        <v>6</v>
      </c>
      <c r="C72">
        <v>0.1168648518150683</v>
      </c>
      <c r="D72">
        <v>8.9484196610912711E-2</v>
      </c>
      <c r="E72">
        <v>0.1399057492807847</v>
      </c>
      <c r="F72">
        <v>0.1262940762803563</v>
      </c>
      <c r="G72">
        <v>0.34987741448711029</v>
      </c>
      <c r="H72">
        <v>0.53849038696166884</v>
      </c>
      <c r="I72">
        <v>0.70244431116246919</v>
      </c>
      <c r="J72">
        <v>0.52866165672220677</v>
      </c>
      <c r="K72">
        <v>0.40346872698872982</v>
      </c>
      <c r="L72">
        <v>0.33193407167186417</v>
      </c>
      <c r="M72">
        <v>0.32496711151744978</v>
      </c>
      <c r="N72">
        <v>0.23068120160374131</v>
      </c>
      <c r="O72">
        <v>0.11809575674996679</v>
      </c>
      <c r="P72">
        <v>9.5165295240525735E-2</v>
      </c>
      <c r="Q72">
        <v>5.9745073093701209E-2</v>
      </c>
      <c r="R72">
        <v>4.5650795343435989E-2</v>
      </c>
      <c r="S72">
        <v>4.2017306755299924</v>
      </c>
    </row>
    <row r="73" spans="1:19" x14ac:dyDescent="0.35">
      <c r="A73" s="34"/>
      <c r="B73" s="1" t="s">
        <v>7</v>
      </c>
      <c r="C73">
        <v>0.1117916065037558</v>
      </c>
      <c r="D73">
        <v>0.141958958760908</v>
      </c>
      <c r="E73">
        <v>0.1100604541134305</v>
      </c>
      <c r="F73">
        <v>9.2254805266895418E-2</v>
      </c>
      <c r="G73">
        <v>0.2299468626527309</v>
      </c>
      <c r="H73">
        <v>0.4225060628665806</v>
      </c>
      <c r="I73">
        <v>0.54997139909259785</v>
      </c>
      <c r="J73">
        <v>0.70630286963866029</v>
      </c>
      <c r="K73">
        <v>0.59726979880642972</v>
      </c>
      <c r="L73">
        <v>0.41277201136031227</v>
      </c>
      <c r="M73">
        <v>0.27159125295936221</v>
      </c>
      <c r="N73">
        <v>0.21171083506426541</v>
      </c>
      <c r="O73">
        <v>0.2033511464121571</v>
      </c>
      <c r="P73">
        <v>0.15722744100179811</v>
      </c>
      <c r="Q73">
        <v>0.11548793705822891</v>
      </c>
      <c r="R73">
        <v>3.7581491100869349E-2</v>
      </c>
      <c r="S73">
        <v>4.3717849326589828</v>
      </c>
    </row>
    <row r="74" spans="1:19" x14ac:dyDescent="0.35">
      <c r="A74" s="34"/>
      <c r="B74" s="1" t="s">
        <v>8</v>
      </c>
      <c r="C74">
        <v>9.2804580192721919E-2</v>
      </c>
      <c r="D74">
        <v>0.12974061246015189</v>
      </c>
      <c r="E74">
        <v>0.20921512722586119</v>
      </c>
      <c r="F74">
        <v>0.1521444733068886</v>
      </c>
      <c r="G74">
        <v>0.28576044124557809</v>
      </c>
      <c r="H74">
        <v>0.35920858082815482</v>
      </c>
      <c r="I74">
        <v>0.51568066935343015</v>
      </c>
      <c r="J74">
        <v>0.58737979671658869</v>
      </c>
      <c r="K74">
        <v>0.77265175518358054</v>
      </c>
      <c r="L74">
        <v>0.50666158740647005</v>
      </c>
      <c r="M74">
        <v>0.33555609379449602</v>
      </c>
      <c r="N74">
        <v>0.15524706161378241</v>
      </c>
      <c r="O74">
        <v>0.16447468204297111</v>
      </c>
      <c r="P74">
        <v>0.12912660767994649</v>
      </c>
      <c r="Q74">
        <v>0.12249307973310559</v>
      </c>
      <c r="R74">
        <v>4.2530210632078687E-2</v>
      </c>
      <c r="S74">
        <v>4.5606753594158063</v>
      </c>
    </row>
    <row r="75" spans="1:19" x14ac:dyDescent="0.35">
      <c r="A75" s="34"/>
      <c r="B75" s="1" t="s">
        <v>9</v>
      </c>
      <c r="C75">
        <v>3.019159601718318E-2</v>
      </c>
      <c r="D75">
        <v>5.3468904360015737E-2</v>
      </c>
      <c r="E75">
        <v>7.1690397441056111E-2</v>
      </c>
      <c r="F75">
        <v>0.15479065402876521</v>
      </c>
      <c r="G75">
        <v>0.22263606089400079</v>
      </c>
      <c r="H75">
        <v>0.2893197273171621</v>
      </c>
      <c r="I75">
        <v>0.36903926804802362</v>
      </c>
      <c r="J75">
        <v>0.43455284034002439</v>
      </c>
      <c r="K75">
        <v>0.50562498277196632</v>
      </c>
      <c r="L75">
        <v>0.55804052395837289</v>
      </c>
      <c r="M75">
        <v>0.41913717379549692</v>
      </c>
      <c r="N75">
        <v>0.18874214258752939</v>
      </c>
      <c r="O75">
        <v>0.15013100714115771</v>
      </c>
      <c r="P75">
        <v>0.109943712426671</v>
      </c>
      <c r="Q75">
        <v>0.12218287914402701</v>
      </c>
      <c r="R75">
        <v>7.7585571377190174E-2</v>
      </c>
      <c r="S75">
        <v>3.7570774416486419</v>
      </c>
    </row>
    <row r="76" spans="1:19" x14ac:dyDescent="0.35">
      <c r="A76" s="34"/>
      <c r="B76" s="1" t="s">
        <v>10</v>
      </c>
      <c r="C76">
        <v>4.6350276497426797E-2</v>
      </c>
      <c r="D76">
        <v>9.3722788304882523E-2</v>
      </c>
      <c r="E76">
        <v>0.10950892294189531</v>
      </c>
      <c r="F76">
        <v>0.18429645615016579</v>
      </c>
      <c r="G76">
        <v>0.35217986170983467</v>
      </c>
      <c r="H76">
        <v>0.46801215193995932</v>
      </c>
      <c r="I76">
        <v>0.35673657584051133</v>
      </c>
      <c r="J76">
        <v>0.36476239041718078</v>
      </c>
      <c r="K76">
        <v>0.50058366402061538</v>
      </c>
      <c r="L76">
        <v>0.60213626893756367</v>
      </c>
      <c r="M76">
        <v>0.45655436721013393</v>
      </c>
      <c r="N76">
        <v>0.35580119536995702</v>
      </c>
      <c r="O76">
        <v>0.2418276108321665</v>
      </c>
      <c r="P76">
        <v>0.1477479151624374</v>
      </c>
      <c r="Q76">
        <v>0.12142538687928479</v>
      </c>
      <c r="R76">
        <v>6.7318625643747285E-2</v>
      </c>
      <c r="S76">
        <v>4.468964457857763</v>
      </c>
    </row>
    <row r="77" spans="1:19" x14ac:dyDescent="0.35">
      <c r="A77" s="34"/>
      <c r="B77" s="1" t="s">
        <v>11</v>
      </c>
      <c r="C77">
        <v>6.2062280575947378E-2</v>
      </c>
      <c r="D77">
        <v>5.9498234710733691E-2</v>
      </c>
      <c r="E77">
        <v>6.5880477471837853E-2</v>
      </c>
      <c r="F77">
        <v>8.851837167700069E-2</v>
      </c>
      <c r="G77">
        <v>0.2319530713419774</v>
      </c>
      <c r="H77">
        <v>0.40931063690327357</v>
      </c>
      <c r="I77">
        <v>0.44117185284727739</v>
      </c>
      <c r="J77">
        <v>0.38585818757822021</v>
      </c>
      <c r="K77">
        <v>0.45736825553432858</v>
      </c>
      <c r="L77">
        <v>0.34709528448071258</v>
      </c>
      <c r="M77">
        <v>0.49164681638802149</v>
      </c>
      <c r="N77">
        <v>0.45150979135199909</v>
      </c>
      <c r="O77">
        <v>0.32695112985767261</v>
      </c>
      <c r="P77">
        <v>0.20411750632925171</v>
      </c>
      <c r="Q77">
        <v>0.14106370015568459</v>
      </c>
      <c r="R77">
        <v>6.2990319838573144E-2</v>
      </c>
      <c r="S77">
        <v>4.2269959170425127</v>
      </c>
    </row>
    <row r="78" spans="1:19" x14ac:dyDescent="0.35">
      <c r="A78" s="34"/>
      <c r="B78" s="1" t="s">
        <v>12</v>
      </c>
      <c r="C78">
        <v>4.6652328312858107E-2</v>
      </c>
      <c r="D78">
        <v>5.4964667135611982E-2</v>
      </c>
      <c r="E78">
        <v>4.8687976204350919E-2</v>
      </c>
      <c r="F78">
        <v>8.7573186896873018E-2</v>
      </c>
      <c r="G78">
        <v>0.19313275844059349</v>
      </c>
      <c r="H78">
        <v>0.31114464677210302</v>
      </c>
      <c r="I78">
        <v>0.33400024396191469</v>
      </c>
      <c r="J78">
        <v>0.42198256810032148</v>
      </c>
      <c r="K78">
        <v>0.44132240565810221</v>
      </c>
      <c r="L78">
        <v>0.38482511041080819</v>
      </c>
      <c r="M78">
        <v>0.33614045057195219</v>
      </c>
      <c r="N78">
        <v>0.40977320182994231</v>
      </c>
      <c r="O78">
        <v>0.39857891221533631</v>
      </c>
      <c r="P78">
        <v>0.32505163943640147</v>
      </c>
      <c r="Q78">
        <v>0.284272918525382</v>
      </c>
      <c r="R78">
        <v>9.8101044897500697E-2</v>
      </c>
      <c r="S78">
        <v>4.1762040593700513</v>
      </c>
    </row>
    <row r="79" spans="1:19" x14ac:dyDescent="0.35">
      <c r="A79" s="34"/>
      <c r="B79" s="1" t="s">
        <v>13</v>
      </c>
      <c r="C79">
        <v>4.9600034694934327E-2</v>
      </c>
      <c r="D79">
        <v>7.0654238095167438E-2</v>
      </c>
      <c r="E79">
        <v>4.6209913475548807E-2</v>
      </c>
      <c r="F79">
        <v>5.5073947994243783E-2</v>
      </c>
      <c r="G79">
        <v>0.1682263694870523</v>
      </c>
      <c r="H79">
        <v>0.27506788483690803</v>
      </c>
      <c r="I79">
        <v>0.36216784930913909</v>
      </c>
      <c r="J79">
        <v>0.3421380792683148</v>
      </c>
      <c r="K79">
        <v>0.39496880810481078</v>
      </c>
      <c r="L79">
        <v>0.33817606305182468</v>
      </c>
      <c r="M79">
        <v>0.36073768061041089</v>
      </c>
      <c r="N79">
        <v>0.38425295984577312</v>
      </c>
      <c r="O79">
        <v>0.40754483197281471</v>
      </c>
      <c r="P79">
        <v>0.39710350781654202</v>
      </c>
      <c r="Q79">
        <v>0.26234922228606039</v>
      </c>
      <c r="R79">
        <v>0.12873110795173789</v>
      </c>
      <c r="S79">
        <v>4.0430024988012834</v>
      </c>
    </row>
    <row r="80" spans="1:19" x14ac:dyDescent="0.35">
      <c r="A80" s="34"/>
      <c r="B80" s="1" t="s">
        <v>14</v>
      </c>
      <c r="C80">
        <v>2.3171984716901892E-2</v>
      </c>
      <c r="D80">
        <v>5.2931806115788627E-2</v>
      </c>
      <c r="E80">
        <v>7.8485934238488639E-2</v>
      </c>
      <c r="F80">
        <v>0.165825314144187</v>
      </c>
      <c r="G80">
        <v>0.16089497597665101</v>
      </c>
      <c r="H80">
        <v>0.2456219400934056</v>
      </c>
      <c r="I80">
        <v>0.26312665895206339</v>
      </c>
      <c r="J80">
        <v>0.38606292156871558</v>
      </c>
      <c r="K80">
        <v>0.54821788532932381</v>
      </c>
      <c r="L80">
        <v>0.44494900452729902</v>
      </c>
      <c r="M80">
        <v>0.35122840033787578</v>
      </c>
      <c r="N80">
        <v>0.34504324948193971</v>
      </c>
      <c r="O80">
        <v>0.63506470462428044</v>
      </c>
      <c r="P80">
        <v>0.64009748686642287</v>
      </c>
      <c r="Q80">
        <v>0.73568640061051538</v>
      </c>
      <c r="R80">
        <v>0.2205620013289841</v>
      </c>
      <c r="S80">
        <v>5.2969706689128424</v>
      </c>
    </row>
    <row r="81" spans="1:19" x14ac:dyDescent="0.35">
      <c r="A81" s="34"/>
      <c r="B81" s="1" t="s">
        <v>15</v>
      </c>
      <c r="C81">
        <v>2.9401224510368529E-2</v>
      </c>
      <c r="D81">
        <v>3.2230873267552591E-2</v>
      </c>
      <c r="E81">
        <v>4.8993729691520077E-2</v>
      </c>
      <c r="F81">
        <v>3.06434062397462E-2</v>
      </c>
      <c r="G81">
        <v>7.0174740740782449E-2</v>
      </c>
      <c r="H81">
        <v>9.8098705674572809E-2</v>
      </c>
      <c r="I81">
        <v>0.19373071644970749</v>
      </c>
      <c r="J81">
        <v>0.1639153969202333</v>
      </c>
      <c r="K81">
        <v>0.18963919559117809</v>
      </c>
      <c r="L81">
        <v>0.25325337857821573</v>
      </c>
      <c r="M81">
        <v>0.17827454129287679</v>
      </c>
      <c r="N81">
        <v>0.16923347190190571</v>
      </c>
      <c r="O81">
        <v>0.1791182841704588</v>
      </c>
      <c r="P81">
        <v>0.26707549932171071</v>
      </c>
      <c r="Q81">
        <v>0.29005811344852478</v>
      </c>
      <c r="R81">
        <v>0.16183200804377049</v>
      </c>
      <c r="S81">
        <v>2.3556732858431251</v>
      </c>
    </row>
    <row r="82" spans="1:19" x14ac:dyDescent="0.35">
      <c r="A82" s="34" t="s">
        <v>24</v>
      </c>
      <c r="B82" s="1" t="s">
        <v>0</v>
      </c>
      <c r="C82">
        <v>1.0641090674675551</v>
      </c>
      <c r="D82">
        <v>0.43877766663903611</v>
      </c>
      <c r="E82">
        <v>0.2491683939990362</v>
      </c>
      <c r="F82">
        <v>0.22657745100903279</v>
      </c>
      <c r="G82">
        <v>0.39054148382256842</v>
      </c>
      <c r="H82">
        <v>0.52728178449560692</v>
      </c>
      <c r="I82">
        <v>0.54224864195917799</v>
      </c>
      <c r="J82">
        <v>0.41990279245222389</v>
      </c>
      <c r="K82">
        <v>0.30808993306524918</v>
      </c>
      <c r="L82">
        <v>0.2272784859026187</v>
      </c>
      <c r="M82">
        <v>0.25562200039138561</v>
      </c>
      <c r="N82">
        <v>0.15843059800721671</v>
      </c>
      <c r="O82">
        <v>8.0690621494136167E-2</v>
      </c>
      <c r="P82">
        <v>5.2075791848884598E-2</v>
      </c>
      <c r="Q82">
        <v>5.9292350271395067E-2</v>
      </c>
      <c r="R82">
        <v>2.2062967931708581E-2</v>
      </c>
      <c r="S82">
        <v>5.0221500307568316</v>
      </c>
    </row>
    <row r="83" spans="1:19" x14ac:dyDescent="0.35">
      <c r="A83" s="34"/>
      <c r="B83" s="1" t="s">
        <v>1</v>
      </c>
      <c r="C83">
        <v>0.47776178861493679</v>
      </c>
      <c r="D83">
        <v>1.7141296213253361</v>
      </c>
      <c r="E83">
        <v>0.69712583330518352</v>
      </c>
      <c r="F83">
        <v>0.2380460299927952</v>
      </c>
      <c r="G83">
        <v>0.2055584118563972</v>
      </c>
      <c r="H83">
        <v>0.3606524790841879</v>
      </c>
      <c r="I83">
        <v>0.39182297092086182</v>
      </c>
      <c r="J83">
        <v>0.39277723047396679</v>
      </c>
      <c r="K83">
        <v>0.36001928693593782</v>
      </c>
      <c r="L83">
        <v>0.18015321029359629</v>
      </c>
      <c r="M83">
        <v>0.13423770178628491</v>
      </c>
      <c r="N83">
        <v>0.1032596236789268</v>
      </c>
      <c r="O83">
        <v>7.357812733394023E-2</v>
      </c>
      <c r="P83">
        <v>4.1180881688870317E-2</v>
      </c>
      <c r="Q83">
        <v>3.5451434737741823E-2</v>
      </c>
      <c r="R83">
        <v>2.0704497199192151E-2</v>
      </c>
      <c r="S83">
        <v>5.4264591292281557</v>
      </c>
    </row>
    <row r="84" spans="1:19" x14ac:dyDescent="0.35">
      <c r="A84" s="34"/>
      <c r="B84" s="1" t="s">
        <v>2</v>
      </c>
      <c r="C84">
        <v>0.170818492996275</v>
      </c>
      <c r="D84">
        <v>0.86504585906332809</v>
      </c>
      <c r="E84">
        <v>3.3955636799628679</v>
      </c>
      <c r="F84">
        <v>0.65334642978198054</v>
      </c>
      <c r="G84">
        <v>0.44060968056235922</v>
      </c>
      <c r="H84">
        <v>0.32942234664499892</v>
      </c>
      <c r="I84">
        <v>0.33838910370917352</v>
      </c>
      <c r="J84">
        <v>0.36514452772497769</v>
      </c>
      <c r="K84">
        <v>0.45689295618554321</v>
      </c>
      <c r="L84">
        <v>0.30230052580343308</v>
      </c>
      <c r="M84">
        <v>0.18480550389675959</v>
      </c>
      <c r="N84">
        <v>8.531103154523266E-2</v>
      </c>
      <c r="O84">
        <v>4.5932709190005243E-2</v>
      </c>
      <c r="P84">
        <v>3.5635813357135837E-2</v>
      </c>
      <c r="Q84">
        <v>4.5925388239894407E-2</v>
      </c>
      <c r="R84">
        <v>3.1256991112538317E-2</v>
      </c>
      <c r="S84">
        <v>7.7464010397765044</v>
      </c>
    </row>
    <row r="85" spans="1:19" x14ac:dyDescent="0.35">
      <c r="A85" s="34"/>
      <c r="B85" s="1" t="s">
        <v>3</v>
      </c>
      <c r="C85">
        <v>0.1148108645359322</v>
      </c>
      <c r="D85">
        <v>0.34426123608747528</v>
      </c>
      <c r="E85">
        <v>1.7776006661886481</v>
      </c>
      <c r="F85">
        <v>6.5624513516573879</v>
      </c>
      <c r="G85">
        <v>1.6198732776298961</v>
      </c>
      <c r="H85">
        <v>0.66981436315925802</v>
      </c>
      <c r="I85">
        <v>0.37748049005434969</v>
      </c>
      <c r="J85">
        <v>0.40785331946975412</v>
      </c>
      <c r="K85">
        <v>0.45258558988421133</v>
      </c>
      <c r="L85">
        <v>0.41921442171547829</v>
      </c>
      <c r="M85">
        <v>0.1761145666164772</v>
      </c>
      <c r="N85">
        <v>6.4923748227036837E-2</v>
      </c>
      <c r="O85">
        <v>3.6508868520147918E-2</v>
      </c>
      <c r="P85">
        <v>2.4929898839526961E-2</v>
      </c>
      <c r="Q85">
        <v>2.6988704381057219E-2</v>
      </c>
      <c r="R85">
        <v>1.4172704692399431E-2</v>
      </c>
      <c r="S85">
        <v>13.08958407165904</v>
      </c>
    </row>
    <row r="86" spans="1:19" x14ac:dyDescent="0.35">
      <c r="A86" s="34"/>
      <c r="B86" s="1" t="s">
        <v>4</v>
      </c>
      <c r="C86">
        <v>0.16618709440428869</v>
      </c>
      <c r="D86">
        <v>0.2016258604227294</v>
      </c>
      <c r="E86">
        <v>0.33358461253806521</v>
      </c>
      <c r="F86">
        <v>2.644377254920756</v>
      </c>
      <c r="G86">
        <v>4.3602340819464098</v>
      </c>
      <c r="H86">
        <v>1.5237559250337349</v>
      </c>
      <c r="I86">
        <v>0.80350569001706695</v>
      </c>
      <c r="J86">
        <v>0.48163828223612948</v>
      </c>
      <c r="K86">
        <v>0.40586268340697451</v>
      </c>
      <c r="L86">
        <v>0.49296496577812238</v>
      </c>
      <c r="M86">
        <v>0.27858993308327118</v>
      </c>
      <c r="N86">
        <v>0.13696728701976971</v>
      </c>
      <c r="O86">
        <v>4.2276263323595249E-2</v>
      </c>
      <c r="P86">
        <v>2.4367042161600301E-2</v>
      </c>
      <c r="Q86">
        <v>4.8441302084209728E-2</v>
      </c>
      <c r="R86">
        <v>3.018477479465282E-2</v>
      </c>
      <c r="S86">
        <v>11.97456305317138</v>
      </c>
    </row>
    <row r="87" spans="1:19" x14ac:dyDescent="0.35">
      <c r="A87" s="34"/>
      <c r="B87" s="1" t="s">
        <v>5</v>
      </c>
      <c r="C87">
        <v>0.25395789747957742</v>
      </c>
      <c r="D87">
        <v>0.12575290222763569</v>
      </c>
      <c r="E87">
        <v>0.12563273402642999</v>
      </c>
      <c r="F87">
        <v>0.60459137965529308</v>
      </c>
      <c r="G87">
        <v>1.7221672730620019</v>
      </c>
      <c r="H87">
        <v>1.9428821935656559</v>
      </c>
      <c r="I87">
        <v>0.98308246268416499</v>
      </c>
      <c r="J87">
        <v>0.59405156151094307</v>
      </c>
      <c r="K87">
        <v>0.43039838893602739</v>
      </c>
      <c r="L87">
        <v>0.40585312702007259</v>
      </c>
      <c r="M87">
        <v>0.31924583819494617</v>
      </c>
      <c r="N87">
        <v>0.1270758125620419</v>
      </c>
      <c r="O87">
        <v>3.8408908154638259E-2</v>
      </c>
      <c r="P87">
        <v>2.1473172236767951E-2</v>
      </c>
      <c r="Q87">
        <v>2.4426767673590592E-2</v>
      </c>
      <c r="R87">
        <v>9.7395428035375979E-3</v>
      </c>
      <c r="S87">
        <v>7.728739961793325</v>
      </c>
    </row>
    <row r="88" spans="1:19" x14ac:dyDescent="0.35">
      <c r="A88" s="34"/>
      <c r="B88" s="1" t="s">
        <v>6</v>
      </c>
      <c r="C88">
        <v>0.22828336925204079</v>
      </c>
      <c r="D88">
        <v>0.15455501811883929</v>
      </c>
      <c r="E88">
        <v>0.26052559239229289</v>
      </c>
      <c r="F88">
        <v>0.25564599264712551</v>
      </c>
      <c r="G88">
        <v>0.69014274350108074</v>
      </c>
      <c r="H88">
        <v>0.89700971508230298</v>
      </c>
      <c r="I88">
        <v>1.0011064315158411</v>
      </c>
      <c r="J88">
        <v>0.64501100002456091</v>
      </c>
      <c r="K88">
        <v>0.43981832275930549</v>
      </c>
      <c r="L88">
        <v>0.34998670603158533</v>
      </c>
      <c r="M88">
        <v>0.33034521577507858</v>
      </c>
      <c r="N88">
        <v>0.17699577529655</v>
      </c>
      <c r="O88">
        <v>6.2150341481144719E-2</v>
      </c>
      <c r="P88">
        <v>3.4029716190749577E-2</v>
      </c>
      <c r="Q88">
        <v>3.1141875660874702E-2</v>
      </c>
      <c r="R88">
        <v>2.2890789989093281E-2</v>
      </c>
      <c r="S88">
        <v>5.5796386057184657</v>
      </c>
    </row>
    <row r="89" spans="1:19" x14ac:dyDescent="0.35">
      <c r="A89" s="34"/>
      <c r="B89" s="1" t="s">
        <v>7</v>
      </c>
      <c r="C89">
        <v>0.1869478672439539</v>
      </c>
      <c r="D89">
        <v>0.20990391022933769</v>
      </c>
      <c r="E89">
        <v>0.1754555407585886</v>
      </c>
      <c r="F89">
        <v>0.15986962703216939</v>
      </c>
      <c r="G89">
        <v>0.38830364089423403</v>
      </c>
      <c r="H89">
        <v>0.60252225670222714</v>
      </c>
      <c r="I89">
        <v>0.67101065039037933</v>
      </c>
      <c r="J89">
        <v>0.73773644058836452</v>
      </c>
      <c r="K89">
        <v>0.55738458248534173</v>
      </c>
      <c r="L89">
        <v>0.37258975876219042</v>
      </c>
      <c r="M89">
        <v>0.23635530077797681</v>
      </c>
      <c r="N89">
        <v>0.13906400644196901</v>
      </c>
      <c r="O89">
        <v>9.1617156300352776E-2</v>
      </c>
      <c r="P89">
        <v>4.8131459437889677E-2</v>
      </c>
      <c r="Q89">
        <v>5.1534759068129189E-2</v>
      </c>
      <c r="R89">
        <v>1.6132712588189869E-2</v>
      </c>
      <c r="S89">
        <v>4.6445596697012936</v>
      </c>
    </row>
    <row r="90" spans="1:19" x14ac:dyDescent="0.35">
      <c r="A90" s="34"/>
      <c r="B90" s="1" t="s">
        <v>8</v>
      </c>
      <c r="C90">
        <v>0.1386611697850279</v>
      </c>
      <c r="D90">
        <v>0.17139880866766061</v>
      </c>
      <c r="E90">
        <v>0.29799089967156839</v>
      </c>
      <c r="F90">
        <v>0.23556310916014939</v>
      </c>
      <c r="G90">
        <v>0.43114188227799122</v>
      </c>
      <c r="H90">
        <v>0.45767899674013818</v>
      </c>
      <c r="I90">
        <v>0.56213974442871018</v>
      </c>
      <c r="J90">
        <v>0.54815502710410313</v>
      </c>
      <c r="K90">
        <v>0.64423204538782763</v>
      </c>
      <c r="L90">
        <v>0.40861356750681899</v>
      </c>
      <c r="M90">
        <v>0.26090886147346559</v>
      </c>
      <c r="N90">
        <v>9.1110655779758826E-2</v>
      </c>
      <c r="O90">
        <v>6.6206917688200653E-2</v>
      </c>
      <c r="P90">
        <v>3.5317549106276588E-2</v>
      </c>
      <c r="Q90">
        <v>4.8837037530287931E-2</v>
      </c>
      <c r="R90">
        <v>1.6311918931445169E-2</v>
      </c>
      <c r="S90">
        <v>4.4142681912394313</v>
      </c>
    </row>
    <row r="91" spans="1:19" x14ac:dyDescent="0.35">
      <c r="A91" s="34"/>
      <c r="B91" s="1" t="s">
        <v>9</v>
      </c>
      <c r="C91">
        <v>4.3632268788164411E-2</v>
      </c>
      <c r="D91">
        <v>6.8323391368733971E-2</v>
      </c>
      <c r="E91">
        <v>9.8765935500858187E-2</v>
      </c>
      <c r="F91">
        <v>0.23180996804350201</v>
      </c>
      <c r="G91">
        <v>0.32490013374199611</v>
      </c>
      <c r="H91">
        <v>0.35655670058846978</v>
      </c>
      <c r="I91">
        <v>0.38910991321227167</v>
      </c>
      <c r="J91">
        <v>0.3922502822275461</v>
      </c>
      <c r="K91">
        <v>0.40777756428824691</v>
      </c>
      <c r="L91">
        <v>0.43530816796414767</v>
      </c>
      <c r="M91">
        <v>0.31522173513426932</v>
      </c>
      <c r="N91">
        <v>0.1071398266787123</v>
      </c>
      <c r="O91">
        <v>5.8453562813638352E-2</v>
      </c>
      <c r="P91">
        <v>2.9085831818502439E-2</v>
      </c>
      <c r="Q91">
        <v>4.7117733080753593E-2</v>
      </c>
      <c r="R91">
        <v>2.8782251166927921E-2</v>
      </c>
      <c r="S91">
        <v>3.3342352664167398</v>
      </c>
    </row>
    <row r="92" spans="1:19" x14ac:dyDescent="0.35">
      <c r="A92" s="34"/>
      <c r="B92" s="1" t="s">
        <v>10</v>
      </c>
      <c r="C92">
        <v>6.4580729986838448E-2</v>
      </c>
      <c r="D92">
        <v>0.11546283778963259</v>
      </c>
      <c r="E92">
        <v>0.14545364114489151</v>
      </c>
      <c r="F92">
        <v>0.2660928789458249</v>
      </c>
      <c r="G92">
        <v>0.49550471974138388</v>
      </c>
      <c r="H92">
        <v>0.55607911095684814</v>
      </c>
      <c r="I92">
        <v>0.3626404548158973</v>
      </c>
      <c r="J92">
        <v>0.31743851674209328</v>
      </c>
      <c r="K92">
        <v>0.38922468185549269</v>
      </c>
      <c r="L92">
        <v>0.45285040637885088</v>
      </c>
      <c r="M92">
        <v>0.33104068523544378</v>
      </c>
      <c r="N92">
        <v>0.19472349582251311</v>
      </c>
      <c r="O92">
        <v>9.0776904776805833E-2</v>
      </c>
      <c r="P92">
        <v>3.7684377762731119E-2</v>
      </c>
      <c r="Q92">
        <v>4.5145287696653873E-2</v>
      </c>
      <c r="R92">
        <v>2.4077308264090349E-2</v>
      </c>
      <c r="S92">
        <v>3.8887760379159908</v>
      </c>
    </row>
    <row r="93" spans="1:19" x14ac:dyDescent="0.35">
      <c r="A93" s="34"/>
      <c r="B93" s="1" t="s">
        <v>11</v>
      </c>
      <c r="C93">
        <v>6.5268019547694345E-2</v>
      </c>
      <c r="D93">
        <v>5.5325225298788187E-2</v>
      </c>
      <c r="E93">
        <v>6.6047124127645906E-2</v>
      </c>
      <c r="F93">
        <v>9.6465444204207801E-2</v>
      </c>
      <c r="G93">
        <v>0.24632329676165321</v>
      </c>
      <c r="H93">
        <v>0.36707479631577539</v>
      </c>
      <c r="I93">
        <v>0.33849985863977272</v>
      </c>
      <c r="J93">
        <v>0.25345412985960653</v>
      </c>
      <c r="K93">
        <v>0.26841810248392839</v>
      </c>
      <c r="L93">
        <v>0.19702928085080981</v>
      </c>
      <c r="M93">
        <v>0.26906932310202247</v>
      </c>
      <c r="N93">
        <v>0.18650917958375371</v>
      </c>
      <c r="O93">
        <v>9.2634851965173348E-2</v>
      </c>
      <c r="P93">
        <v>3.9295455319044298E-2</v>
      </c>
      <c r="Q93">
        <v>3.958587824164278E-2</v>
      </c>
      <c r="R93">
        <v>1.700468493562465E-2</v>
      </c>
      <c r="S93">
        <v>2.5980046512371442</v>
      </c>
    </row>
    <row r="94" spans="1:19" x14ac:dyDescent="0.35">
      <c r="A94" s="34"/>
      <c r="B94" s="1" t="s">
        <v>12</v>
      </c>
      <c r="C94">
        <v>3.3651510131500001E-2</v>
      </c>
      <c r="D94">
        <v>3.5055909835611188E-2</v>
      </c>
      <c r="E94">
        <v>3.3479381564280777E-2</v>
      </c>
      <c r="F94">
        <v>6.5458799626966546E-2</v>
      </c>
      <c r="G94">
        <v>0.1406759429053083</v>
      </c>
      <c r="H94">
        <v>0.19139139119393939</v>
      </c>
      <c r="I94">
        <v>0.175774556074594</v>
      </c>
      <c r="J94">
        <v>0.19011863753800859</v>
      </c>
      <c r="K94">
        <v>0.17764798704843179</v>
      </c>
      <c r="L94">
        <v>0.14983179818752279</v>
      </c>
      <c r="M94">
        <v>0.1261799244850495</v>
      </c>
      <c r="N94">
        <v>0.1161007760007929</v>
      </c>
      <c r="O94">
        <v>7.7457667931957727E-2</v>
      </c>
      <c r="P94">
        <v>4.2921309400900713E-2</v>
      </c>
      <c r="Q94">
        <v>5.4716591003648958E-2</v>
      </c>
      <c r="R94">
        <v>1.8164646048228591E-2</v>
      </c>
      <c r="S94">
        <v>1.6286268289767409</v>
      </c>
    </row>
    <row r="95" spans="1:19" x14ac:dyDescent="0.35">
      <c r="A95" s="34"/>
      <c r="B95" s="1" t="s">
        <v>13</v>
      </c>
      <c r="C95">
        <v>2.430993050056067E-2</v>
      </c>
      <c r="D95">
        <v>3.0618672709060001E-2</v>
      </c>
      <c r="E95">
        <v>2.1590433466546221E-2</v>
      </c>
      <c r="F95">
        <v>2.797136076638139E-2</v>
      </c>
      <c r="G95">
        <v>8.3258477680901818E-2</v>
      </c>
      <c r="H95">
        <v>0.1149662738724553</v>
      </c>
      <c r="I95">
        <v>0.12950592013879281</v>
      </c>
      <c r="J95">
        <v>0.1047374744480644</v>
      </c>
      <c r="K95">
        <v>0.1080283183018641</v>
      </c>
      <c r="L95">
        <v>8.94651624714696E-2</v>
      </c>
      <c r="M95">
        <v>9.2009251124988284E-2</v>
      </c>
      <c r="N95">
        <v>7.3974032342302001E-2</v>
      </c>
      <c r="O95">
        <v>5.381408891883397E-2</v>
      </c>
      <c r="P95">
        <v>3.5628277574822169E-2</v>
      </c>
      <c r="Q95">
        <v>3.4311035617886967E-2</v>
      </c>
      <c r="R95">
        <v>1.6195983128868979E-2</v>
      </c>
      <c r="S95">
        <v>1.040384693063799</v>
      </c>
    </row>
    <row r="96" spans="1:19" x14ac:dyDescent="0.35">
      <c r="A96" s="34"/>
      <c r="B96" s="1" t="s">
        <v>14</v>
      </c>
      <c r="C96">
        <v>1.6554951476836569E-2</v>
      </c>
      <c r="D96">
        <v>3.3437037930363303E-2</v>
      </c>
      <c r="E96">
        <v>5.3454094892301358E-2</v>
      </c>
      <c r="F96">
        <v>0.1227668619770747</v>
      </c>
      <c r="G96">
        <v>0.1160753009826076</v>
      </c>
      <c r="H96">
        <v>0.14964446817038829</v>
      </c>
      <c r="I96">
        <v>0.13715369773328551</v>
      </c>
      <c r="J96">
        <v>0.1722747860510353</v>
      </c>
      <c r="K96">
        <v>0.21857020412041589</v>
      </c>
      <c r="L96">
        <v>0.17158695700034329</v>
      </c>
      <c r="M96">
        <v>0.1305847779282967</v>
      </c>
      <c r="N96">
        <v>9.6827461969438589E-2</v>
      </c>
      <c r="O96">
        <v>0.12223667271589669</v>
      </c>
      <c r="P96">
        <v>8.3714399758526431E-2</v>
      </c>
      <c r="Q96">
        <v>0.14025221068103949</v>
      </c>
      <c r="R96">
        <v>4.0449899245345963E-2</v>
      </c>
      <c r="S96">
        <v>1.805583782633196</v>
      </c>
    </row>
    <row r="97" spans="1:19" x14ac:dyDescent="0.35">
      <c r="A97" s="34"/>
      <c r="B97" s="1" t="s">
        <v>15</v>
      </c>
      <c r="C97">
        <v>2.0206907815123291E-2</v>
      </c>
      <c r="D97">
        <v>1.9586323365436871E-2</v>
      </c>
      <c r="E97">
        <v>3.2099584649528633E-2</v>
      </c>
      <c r="F97">
        <v>2.182413945155446E-2</v>
      </c>
      <c r="G97">
        <v>4.8702125451109933E-2</v>
      </c>
      <c r="H97">
        <v>5.7494532904124367E-2</v>
      </c>
      <c r="I97">
        <v>9.7142867091897914E-2</v>
      </c>
      <c r="J97">
        <v>7.0364424343769966E-2</v>
      </c>
      <c r="K97">
        <v>7.2733690680914939E-2</v>
      </c>
      <c r="L97">
        <v>9.3950488753560726E-2</v>
      </c>
      <c r="M97">
        <v>6.376201304321466E-2</v>
      </c>
      <c r="N97">
        <v>4.568577961865735E-2</v>
      </c>
      <c r="O97">
        <v>3.3166009965764409E-2</v>
      </c>
      <c r="P97">
        <v>3.3601437523324673E-2</v>
      </c>
      <c r="Q97">
        <v>5.3195116990200013E-2</v>
      </c>
      <c r="R97">
        <v>2.855097451531196E-2</v>
      </c>
      <c r="S97">
        <v>0.79206641616349427</v>
      </c>
    </row>
    <row r="98" spans="1:19" x14ac:dyDescent="0.35">
      <c r="A98" s="34" t="s">
        <v>25</v>
      </c>
      <c r="B98" s="1" t="s">
        <v>0</v>
      </c>
      <c r="C98">
        <v>1.2815750582634939</v>
      </c>
      <c r="D98">
        <v>0.56750836031111396</v>
      </c>
      <c r="E98">
        <v>0.28331898039109432</v>
      </c>
      <c r="F98">
        <v>0.22407436032897651</v>
      </c>
      <c r="G98">
        <v>0.33312677466647239</v>
      </c>
      <c r="H98">
        <v>0.47036312444438089</v>
      </c>
      <c r="I98">
        <v>0.55815532302978055</v>
      </c>
      <c r="J98">
        <v>0.53166003492750213</v>
      </c>
      <c r="K98">
        <v>0.35735116524821608</v>
      </c>
      <c r="L98">
        <v>0.25277761358603612</v>
      </c>
      <c r="M98">
        <v>0.27651180698842109</v>
      </c>
      <c r="N98">
        <v>0.2015581071799506</v>
      </c>
      <c r="O98">
        <v>0.1156791892028447</v>
      </c>
      <c r="P98">
        <v>0.1000299450837219</v>
      </c>
      <c r="Q98">
        <v>5.4371470430158803E-2</v>
      </c>
      <c r="R98">
        <v>1.999204817068654E-2</v>
      </c>
      <c r="S98">
        <v>5.6280533622528486</v>
      </c>
    </row>
    <row r="99" spans="1:19" x14ac:dyDescent="0.35">
      <c r="A99" s="34"/>
      <c r="B99" s="1" t="s">
        <v>1</v>
      </c>
      <c r="C99">
        <v>0.61792983073411112</v>
      </c>
      <c r="D99">
        <v>2.380900553969111</v>
      </c>
      <c r="E99">
        <v>0.85126296721642025</v>
      </c>
      <c r="F99">
        <v>0.25281699691683113</v>
      </c>
      <c r="G99">
        <v>0.18829876360216741</v>
      </c>
      <c r="H99">
        <v>0.3455009665485187</v>
      </c>
      <c r="I99">
        <v>0.43312807757711869</v>
      </c>
      <c r="J99">
        <v>0.53407395932097235</v>
      </c>
      <c r="K99">
        <v>0.44844925704182809</v>
      </c>
      <c r="L99">
        <v>0.21517515982456911</v>
      </c>
      <c r="M99">
        <v>0.15594081731242179</v>
      </c>
      <c r="N99">
        <v>0.141078747213495</v>
      </c>
      <c r="O99">
        <v>0.1132793510620073</v>
      </c>
      <c r="P99">
        <v>8.4949266906570453E-2</v>
      </c>
      <c r="Q99">
        <v>3.4912108244564921E-2</v>
      </c>
      <c r="R99">
        <v>2.0147812047067431E-2</v>
      </c>
      <c r="S99">
        <v>6.8178446355377744</v>
      </c>
    </row>
    <row r="100" spans="1:19" x14ac:dyDescent="0.35">
      <c r="A100" s="34"/>
      <c r="B100" s="1" t="s">
        <v>2</v>
      </c>
      <c r="C100">
        <v>0.19423057832862661</v>
      </c>
      <c r="D100">
        <v>1.056310739874931</v>
      </c>
      <c r="E100">
        <v>3.6451836297516311</v>
      </c>
      <c r="F100">
        <v>0.61001963669662695</v>
      </c>
      <c r="G100">
        <v>0.35483072383549957</v>
      </c>
      <c r="H100">
        <v>0.27743954856325742</v>
      </c>
      <c r="I100">
        <v>0.32884995170324921</v>
      </c>
      <c r="J100">
        <v>0.43649056793061602</v>
      </c>
      <c r="K100">
        <v>0.50033049275759589</v>
      </c>
      <c r="L100">
        <v>0.31742709818234133</v>
      </c>
      <c r="M100">
        <v>0.1887361826789814</v>
      </c>
      <c r="N100">
        <v>0.1024686978956319</v>
      </c>
      <c r="O100">
        <v>6.2169740060481871E-2</v>
      </c>
      <c r="P100">
        <v>6.4625756220163103E-2</v>
      </c>
      <c r="Q100">
        <v>3.9760337625744033E-2</v>
      </c>
      <c r="R100">
        <v>2.674024238062904E-2</v>
      </c>
      <c r="S100">
        <v>8.2056139244860073</v>
      </c>
    </row>
    <row r="101" spans="1:19" x14ac:dyDescent="0.35">
      <c r="A101" s="34"/>
      <c r="B101" s="1" t="s">
        <v>3</v>
      </c>
      <c r="C101">
        <v>0.1135425035242372</v>
      </c>
      <c r="D101">
        <v>0.36562295059130351</v>
      </c>
      <c r="E101">
        <v>1.659718739018643</v>
      </c>
      <c r="F101">
        <v>5.3291648094347046</v>
      </c>
      <c r="G101">
        <v>1.13459531245708</v>
      </c>
      <c r="H101">
        <v>0.49063952369623931</v>
      </c>
      <c r="I101">
        <v>0.31905729869747168</v>
      </c>
      <c r="J101">
        <v>0.42404000391249119</v>
      </c>
      <c r="K101">
        <v>0.43105828101926191</v>
      </c>
      <c r="L101">
        <v>0.38285477896603132</v>
      </c>
      <c r="M101">
        <v>0.15643297526882399</v>
      </c>
      <c r="N101">
        <v>6.7823839348845727E-2</v>
      </c>
      <c r="O101">
        <v>4.2978190334921298E-2</v>
      </c>
      <c r="P101">
        <v>3.9321695886104922E-2</v>
      </c>
      <c r="Q101">
        <v>2.0322261008424471E-2</v>
      </c>
      <c r="R101">
        <v>1.0545414861481989E-2</v>
      </c>
      <c r="S101">
        <v>10.987718578026071</v>
      </c>
    </row>
    <row r="102" spans="1:19" x14ac:dyDescent="0.35">
      <c r="A102" s="34"/>
      <c r="B102" s="1" t="s">
        <v>4</v>
      </c>
      <c r="C102">
        <v>0.1417554166287881</v>
      </c>
      <c r="D102">
        <v>0.18469640762911729</v>
      </c>
      <c r="E102">
        <v>0.26864155453006228</v>
      </c>
      <c r="F102">
        <v>1.852180710204117</v>
      </c>
      <c r="G102">
        <v>2.6341265670032619</v>
      </c>
      <c r="H102">
        <v>0.96269866756835287</v>
      </c>
      <c r="I102">
        <v>0.58577390339350388</v>
      </c>
      <c r="J102">
        <v>0.43190747131308732</v>
      </c>
      <c r="K102">
        <v>0.33341204278253128</v>
      </c>
      <c r="L102">
        <v>0.38831199213325501</v>
      </c>
      <c r="M102">
        <v>0.21343485110044891</v>
      </c>
      <c r="N102">
        <v>0.12341346008113981</v>
      </c>
      <c r="O102">
        <v>4.29252897159998E-2</v>
      </c>
      <c r="P102">
        <v>3.3149839339763551E-2</v>
      </c>
      <c r="Q102">
        <v>3.1461011847932069E-2</v>
      </c>
      <c r="R102">
        <v>1.9371611963298539E-2</v>
      </c>
      <c r="S102">
        <v>8.2472607972346612</v>
      </c>
    </row>
    <row r="103" spans="1:19" x14ac:dyDescent="0.35">
      <c r="A103" s="34"/>
      <c r="B103" s="1" t="s">
        <v>5</v>
      </c>
      <c r="C103">
        <v>0.22654382087195921</v>
      </c>
      <c r="D103">
        <v>0.1204698478054476</v>
      </c>
      <c r="E103">
        <v>0.1058079069864148</v>
      </c>
      <c r="F103">
        <v>0.44286363933105982</v>
      </c>
      <c r="G103">
        <v>1.088053612700411</v>
      </c>
      <c r="H103">
        <v>1.2837177950631951</v>
      </c>
      <c r="I103">
        <v>0.7495129517927217</v>
      </c>
      <c r="J103">
        <v>0.5571113287213374</v>
      </c>
      <c r="K103">
        <v>0.36976085053839508</v>
      </c>
      <c r="L103">
        <v>0.33433494649761381</v>
      </c>
      <c r="M103">
        <v>0.25578395065798698</v>
      </c>
      <c r="N103">
        <v>0.1197448103619065</v>
      </c>
      <c r="O103">
        <v>4.0784649329671421E-2</v>
      </c>
      <c r="P103">
        <v>3.0550825591975628E-2</v>
      </c>
      <c r="Q103">
        <v>1.659094065534383E-2</v>
      </c>
      <c r="R103">
        <v>6.5367898289523654E-3</v>
      </c>
      <c r="S103">
        <v>5.7481686667343919</v>
      </c>
    </row>
    <row r="104" spans="1:19" x14ac:dyDescent="0.35">
      <c r="A104" s="34"/>
      <c r="B104" s="1" t="s">
        <v>6</v>
      </c>
      <c r="C104">
        <v>0.23497998491399061</v>
      </c>
      <c r="D104">
        <v>0.1708478645863522</v>
      </c>
      <c r="E104">
        <v>0.25318140429633268</v>
      </c>
      <c r="F104">
        <v>0.21607929942308199</v>
      </c>
      <c r="G104">
        <v>0.50312973981645714</v>
      </c>
      <c r="H104">
        <v>0.68389013623782002</v>
      </c>
      <c r="I104">
        <v>0.88071530683517185</v>
      </c>
      <c r="J104">
        <v>0.69799300276259069</v>
      </c>
      <c r="K104">
        <v>0.43600323127132362</v>
      </c>
      <c r="L104">
        <v>0.33268293585227482</v>
      </c>
      <c r="M104">
        <v>0.30540923685365529</v>
      </c>
      <c r="N104">
        <v>0.19245216683778529</v>
      </c>
      <c r="O104">
        <v>7.6150785905699792E-2</v>
      </c>
      <c r="P104">
        <v>5.5866462205735011E-2</v>
      </c>
      <c r="Q104">
        <v>2.4407082785303159E-2</v>
      </c>
      <c r="R104">
        <v>1.7727717886560999E-2</v>
      </c>
      <c r="S104">
        <v>5.0815163584701342</v>
      </c>
    </row>
    <row r="105" spans="1:19" x14ac:dyDescent="0.35">
      <c r="A105" s="34"/>
      <c r="B105" s="1" t="s">
        <v>7</v>
      </c>
      <c r="C105">
        <v>0.236704092983262</v>
      </c>
      <c r="D105">
        <v>0.28541423411397732</v>
      </c>
      <c r="E105">
        <v>0.20973801554537411</v>
      </c>
      <c r="F105">
        <v>0.16621445513878419</v>
      </c>
      <c r="G105">
        <v>0.34820995304121422</v>
      </c>
      <c r="H105">
        <v>0.5650552860458613</v>
      </c>
      <c r="I105">
        <v>0.72612829662412792</v>
      </c>
      <c r="J105">
        <v>0.98200531548634351</v>
      </c>
      <c r="K105">
        <v>0.6796729663119897</v>
      </c>
      <c r="L105">
        <v>0.43565082948173112</v>
      </c>
      <c r="M105">
        <v>0.26878693053631258</v>
      </c>
      <c r="N105">
        <v>0.18599586830984971</v>
      </c>
      <c r="O105">
        <v>0.13808176605299369</v>
      </c>
      <c r="P105">
        <v>9.7196478044980522E-2</v>
      </c>
      <c r="Q105">
        <v>4.9682107778115367E-2</v>
      </c>
      <c r="R105">
        <v>1.536838042542998E-2</v>
      </c>
      <c r="S105">
        <v>5.3899049759203477</v>
      </c>
    </row>
    <row r="106" spans="1:19" x14ac:dyDescent="0.35">
      <c r="A106" s="34"/>
      <c r="B106" s="1" t="s">
        <v>8</v>
      </c>
      <c r="C106">
        <v>0.1608320340245141</v>
      </c>
      <c r="D106">
        <v>0.2134987518558806</v>
      </c>
      <c r="E106">
        <v>0.32632136620072649</v>
      </c>
      <c r="F106">
        <v>0.22435851068988949</v>
      </c>
      <c r="G106">
        <v>0.35417864606997868</v>
      </c>
      <c r="H106">
        <v>0.39319797531432382</v>
      </c>
      <c r="I106">
        <v>0.55726360707142242</v>
      </c>
      <c r="J106">
        <v>0.66841847617927741</v>
      </c>
      <c r="K106">
        <v>0.71964748241581034</v>
      </c>
      <c r="L106">
        <v>0.43767612493693298</v>
      </c>
      <c r="M106">
        <v>0.27180915023932611</v>
      </c>
      <c r="N106">
        <v>0.11163237750813219</v>
      </c>
      <c r="O106">
        <v>9.1410342655582413E-2</v>
      </c>
      <c r="P106">
        <v>6.5334789713608774E-2</v>
      </c>
      <c r="Q106">
        <v>4.3130204401084157E-2</v>
      </c>
      <c r="R106">
        <v>1.42350239494753E-2</v>
      </c>
      <c r="S106">
        <v>4.6529448632259669</v>
      </c>
    </row>
    <row r="107" spans="1:19" x14ac:dyDescent="0.35">
      <c r="A107" s="34"/>
      <c r="B107" s="1" t="s">
        <v>9</v>
      </c>
      <c r="C107">
        <v>4.8527517841448313E-2</v>
      </c>
      <c r="D107">
        <v>8.1605521397952518E-2</v>
      </c>
      <c r="E107">
        <v>0.1037080045493777</v>
      </c>
      <c r="F107">
        <v>0.21170443925627219</v>
      </c>
      <c r="G107">
        <v>0.25592613458559599</v>
      </c>
      <c r="H107">
        <v>0.29372538358861999</v>
      </c>
      <c r="I107">
        <v>0.3698718438894073</v>
      </c>
      <c r="J107">
        <v>0.45863890994905832</v>
      </c>
      <c r="K107">
        <v>0.43678066115835118</v>
      </c>
      <c r="L107">
        <v>0.44709465435153101</v>
      </c>
      <c r="M107">
        <v>0.31488645933889919</v>
      </c>
      <c r="N107">
        <v>0.12587356382416889</v>
      </c>
      <c r="O107">
        <v>7.738655999461623E-2</v>
      </c>
      <c r="P107">
        <v>5.1593859387980182E-2</v>
      </c>
      <c r="Q107">
        <v>3.990057731761016E-2</v>
      </c>
      <c r="R107">
        <v>2.4084658551370049E-2</v>
      </c>
      <c r="S107">
        <v>3.3413087489822599</v>
      </c>
    </row>
    <row r="108" spans="1:19" x14ac:dyDescent="0.35">
      <c r="A108" s="34"/>
      <c r="B108" s="1" t="s">
        <v>10</v>
      </c>
      <c r="C108">
        <v>6.9858362417751452E-2</v>
      </c>
      <c r="D108">
        <v>0.1341304942987821</v>
      </c>
      <c r="E108">
        <v>0.14854733440071849</v>
      </c>
      <c r="F108">
        <v>0.2363558083300982</v>
      </c>
      <c r="G108">
        <v>0.37961879995843428</v>
      </c>
      <c r="H108">
        <v>0.4455378735182377</v>
      </c>
      <c r="I108">
        <v>0.33526668245437619</v>
      </c>
      <c r="J108">
        <v>0.36099602703328681</v>
      </c>
      <c r="K108">
        <v>0.40548576782652851</v>
      </c>
      <c r="L108">
        <v>0.45236874612748001</v>
      </c>
      <c r="M108">
        <v>0.32162838638302599</v>
      </c>
      <c r="N108">
        <v>0.22250363785225671</v>
      </c>
      <c r="O108">
        <v>0.1168866991391249</v>
      </c>
      <c r="P108">
        <v>6.5014921879309309E-2</v>
      </c>
      <c r="Q108">
        <v>3.7182825300587113E-2</v>
      </c>
      <c r="R108">
        <v>1.9595612254225549E-2</v>
      </c>
      <c r="S108">
        <v>3.7509779791742242</v>
      </c>
    </row>
    <row r="109" spans="1:19" x14ac:dyDescent="0.35">
      <c r="A109" s="34"/>
      <c r="B109" s="1" t="s">
        <v>11</v>
      </c>
      <c r="C109">
        <v>8.3035086939569874E-2</v>
      </c>
      <c r="D109">
        <v>7.558824249376267E-2</v>
      </c>
      <c r="E109">
        <v>7.9330453360216588E-2</v>
      </c>
      <c r="F109">
        <v>0.10077447727666169</v>
      </c>
      <c r="G109">
        <v>0.22194796300200631</v>
      </c>
      <c r="H109">
        <v>0.34589825543714531</v>
      </c>
      <c r="I109">
        <v>0.36805980911329761</v>
      </c>
      <c r="J109">
        <v>0.33899081556827498</v>
      </c>
      <c r="K109">
        <v>0.32887647103467837</v>
      </c>
      <c r="L109">
        <v>0.2314804730156633</v>
      </c>
      <c r="M109">
        <v>0.30745597993584528</v>
      </c>
      <c r="N109">
        <v>0.25064827987147409</v>
      </c>
      <c r="O109">
        <v>0.14028456645897819</v>
      </c>
      <c r="P109">
        <v>7.9733307577826415E-2</v>
      </c>
      <c r="Q109">
        <v>3.8345641201118927E-2</v>
      </c>
      <c r="R109">
        <v>1.627665853196858E-2</v>
      </c>
      <c r="S109">
        <v>3.0067264808184881</v>
      </c>
    </row>
    <row r="110" spans="1:19" x14ac:dyDescent="0.35">
      <c r="A110" s="34"/>
      <c r="B110" s="1" t="s">
        <v>12</v>
      </c>
      <c r="C110">
        <v>4.8243269606569127E-2</v>
      </c>
      <c r="D110">
        <v>5.3971348020901262E-2</v>
      </c>
      <c r="E110">
        <v>4.5314210416526668E-2</v>
      </c>
      <c r="F110">
        <v>7.7058009834259436E-2</v>
      </c>
      <c r="G110">
        <v>0.1428356039667196</v>
      </c>
      <c r="H110">
        <v>0.20322969721335729</v>
      </c>
      <c r="I110">
        <v>0.21537082931984711</v>
      </c>
      <c r="J110">
        <v>0.28653931524325349</v>
      </c>
      <c r="K110">
        <v>0.24527442048651199</v>
      </c>
      <c r="L110">
        <v>0.19836203101095901</v>
      </c>
      <c r="M110">
        <v>0.1624725463700751</v>
      </c>
      <c r="N110">
        <v>0.1758209429961137</v>
      </c>
      <c r="O110">
        <v>0.1321815576827188</v>
      </c>
      <c r="P110">
        <v>9.8138944598811798E-2</v>
      </c>
      <c r="Q110">
        <v>5.9726314562658783E-2</v>
      </c>
      <c r="R110">
        <v>1.959271261207322E-2</v>
      </c>
      <c r="S110">
        <v>2.1641317539413572</v>
      </c>
    </row>
    <row r="111" spans="1:19" x14ac:dyDescent="0.35">
      <c r="A111" s="34"/>
      <c r="B111" s="1" t="s">
        <v>13</v>
      </c>
      <c r="C111">
        <v>4.6695804838006803E-2</v>
      </c>
      <c r="D111">
        <v>6.3161197468723118E-2</v>
      </c>
      <c r="E111">
        <v>3.9154377533444668E-2</v>
      </c>
      <c r="F111">
        <v>4.4118965289674052E-2</v>
      </c>
      <c r="G111">
        <v>0.1132679600786607</v>
      </c>
      <c r="H111">
        <v>0.1635675690256255</v>
      </c>
      <c r="I111">
        <v>0.21260940150948221</v>
      </c>
      <c r="J111">
        <v>0.21150643995773141</v>
      </c>
      <c r="K111">
        <v>0.19984420317866119</v>
      </c>
      <c r="L111">
        <v>0.15869764500733691</v>
      </c>
      <c r="M111">
        <v>0.15873883633500999</v>
      </c>
      <c r="N111">
        <v>0.1500986367413924</v>
      </c>
      <c r="O111">
        <v>0.12304512524797651</v>
      </c>
      <c r="P111">
        <v>0.1091503720361876</v>
      </c>
      <c r="Q111">
        <v>5.0181366624396408E-2</v>
      </c>
      <c r="R111">
        <v>2.3406523642650608E-2</v>
      </c>
      <c r="S111">
        <v>1.86724442451496</v>
      </c>
    </row>
    <row r="112" spans="1:19" x14ac:dyDescent="0.35">
      <c r="A112" s="34"/>
      <c r="B112" s="1" t="s">
        <v>14</v>
      </c>
      <c r="C112">
        <v>1.518099806426099E-2</v>
      </c>
      <c r="D112">
        <v>3.2928356672676233E-2</v>
      </c>
      <c r="E112">
        <v>4.6278386353416003E-2</v>
      </c>
      <c r="F112">
        <v>9.2442385416413295E-2</v>
      </c>
      <c r="G112">
        <v>7.538704085859986E-2</v>
      </c>
      <c r="H112">
        <v>0.1016402384462705</v>
      </c>
      <c r="I112">
        <v>0.1074926151314779</v>
      </c>
      <c r="J112">
        <v>0.1660815853766639</v>
      </c>
      <c r="K112">
        <v>0.19302926746639301</v>
      </c>
      <c r="L112">
        <v>0.14530449995868411</v>
      </c>
      <c r="M112">
        <v>0.1075529968321302</v>
      </c>
      <c r="N112">
        <v>9.379382951744758E-2</v>
      </c>
      <c r="O112">
        <v>0.13342837760553361</v>
      </c>
      <c r="P112">
        <v>0.12243591341305619</v>
      </c>
      <c r="Q112">
        <v>9.7925689497288748E-2</v>
      </c>
      <c r="R112">
        <v>2.790778123533303E-2</v>
      </c>
      <c r="S112">
        <v>1.558809961845645</v>
      </c>
    </row>
    <row r="113" spans="1:19" x14ac:dyDescent="0.35">
      <c r="A113" s="34"/>
      <c r="B113" s="1" t="s">
        <v>15</v>
      </c>
      <c r="C113">
        <v>1.8310205393535318E-2</v>
      </c>
      <c r="D113">
        <v>1.9059702733341649E-2</v>
      </c>
      <c r="E113">
        <v>2.7461078091473721E-2</v>
      </c>
      <c r="F113">
        <v>1.623858039142665E-2</v>
      </c>
      <c r="G113">
        <v>3.125544856454969E-2</v>
      </c>
      <c r="H113">
        <v>3.8588020555907238E-2</v>
      </c>
      <c r="I113">
        <v>7.5232062472172914E-2</v>
      </c>
      <c r="J113">
        <v>6.7030713887699489E-2</v>
      </c>
      <c r="K113">
        <v>6.3472963121502177E-2</v>
      </c>
      <c r="L113">
        <v>7.8616694338483825E-2</v>
      </c>
      <c r="M113">
        <v>5.1893495337565758E-2</v>
      </c>
      <c r="N113">
        <v>4.3729821365981067E-2</v>
      </c>
      <c r="O113">
        <v>3.5773452453908297E-2</v>
      </c>
      <c r="P113">
        <v>4.8560981791518423E-2</v>
      </c>
      <c r="Q113">
        <v>3.6701146738239591E-2</v>
      </c>
      <c r="R113">
        <v>1.9464791013591321E-2</v>
      </c>
      <c r="S113">
        <v>0.67138915825089718</v>
      </c>
    </row>
    <row r="114" spans="1:19" x14ac:dyDescent="0.35">
      <c r="A114" s="34" t="s">
        <v>26</v>
      </c>
      <c r="B114" s="1" t="s">
        <v>0</v>
      </c>
      <c r="C114">
        <v>1.5837520642517029</v>
      </c>
      <c r="D114">
        <v>0.8512717160460096</v>
      </c>
      <c r="E114">
        <v>0.44575029979328418</v>
      </c>
      <c r="F114">
        <v>0.27976647453017278</v>
      </c>
      <c r="G114">
        <v>0.43578165035821143</v>
      </c>
      <c r="H114">
        <v>0.6032202687436069</v>
      </c>
      <c r="I114">
        <v>0.63887875907167113</v>
      </c>
      <c r="J114">
        <v>0.49929376874380171</v>
      </c>
      <c r="K114">
        <v>0.32044030675335372</v>
      </c>
      <c r="L114">
        <v>0.1854247833866127</v>
      </c>
      <c r="M114">
        <v>0.2177695163810924</v>
      </c>
      <c r="N114">
        <v>0.1568297898591641</v>
      </c>
      <c r="O114">
        <v>9.3427597095491657E-2</v>
      </c>
      <c r="P114">
        <v>7.4080630484866364E-2</v>
      </c>
      <c r="Q114">
        <v>4.3110330584035912E-2</v>
      </c>
      <c r="R114">
        <v>1.56862836675811E-2</v>
      </c>
      <c r="S114">
        <v>6.4444842397506594</v>
      </c>
    </row>
    <row r="115" spans="1:19" x14ac:dyDescent="0.35">
      <c r="A115" s="34"/>
      <c r="B115" s="1" t="s">
        <v>1</v>
      </c>
      <c r="C115">
        <v>0.92690473690409425</v>
      </c>
      <c r="D115">
        <v>4.3350088575886812</v>
      </c>
      <c r="E115">
        <v>1.625670433657161</v>
      </c>
      <c r="F115">
        <v>0.38314447382542</v>
      </c>
      <c r="G115">
        <v>0.29899206357318808</v>
      </c>
      <c r="H115">
        <v>0.537829622835858</v>
      </c>
      <c r="I115">
        <v>0.60177273811558207</v>
      </c>
      <c r="J115">
        <v>0.60880235874833233</v>
      </c>
      <c r="K115">
        <v>0.4881103740140792</v>
      </c>
      <c r="L115">
        <v>0.191590556118752</v>
      </c>
      <c r="M115">
        <v>0.14907197502073891</v>
      </c>
      <c r="N115">
        <v>0.1332424705405002</v>
      </c>
      <c r="O115">
        <v>0.1110512595123241</v>
      </c>
      <c r="P115">
        <v>7.636371845718852E-2</v>
      </c>
      <c r="Q115">
        <v>3.3599989622458623E-2</v>
      </c>
      <c r="R115">
        <v>1.918860746022185E-2</v>
      </c>
      <c r="S115">
        <v>10.52034423599458</v>
      </c>
    </row>
    <row r="116" spans="1:19" x14ac:dyDescent="0.35">
      <c r="A116" s="34"/>
      <c r="B116" s="1" t="s">
        <v>2</v>
      </c>
      <c r="C116">
        <v>0.30558608674750748</v>
      </c>
      <c r="D116">
        <v>2.0172534277913932</v>
      </c>
      <c r="E116">
        <v>7.3014348003863843</v>
      </c>
      <c r="F116">
        <v>0.96966148687266962</v>
      </c>
      <c r="G116">
        <v>0.59095368202729825</v>
      </c>
      <c r="H116">
        <v>0.45298503512866412</v>
      </c>
      <c r="I116">
        <v>0.47921895446726043</v>
      </c>
      <c r="J116">
        <v>0.52187899882996314</v>
      </c>
      <c r="K116">
        <v>0.57119149811116399</v>
      </c>
      <c r="L116">
        <v>0.29644627412619129</v>
      </c>
      <c r="M116">
        <v>0.1892393291051396</v>
      </c>
      <c r="N116">
        <v>0.1015061447195633</v>
      </c>
      <c r="O116">
        <v>6.3925159632129414E-2</v>
      </c>
      <c r="P116">
        <v>6.0933076204019512E-2</v>
      </c>
      <c r="Q116">
        <v>4.0135914691312891E-2</v>
      </c>
      <c r="R116">
        <v>2.6711663857361609E-2</v>
      </c>
      <c r="S116">
        <v>13.98906153269802</v>
      </c>
    </row>
    <row r="117" spans="1:19" x14ac:dyDescent="0.35">
      <c r="A117" s="34"/>
      <c r="B117" s="1" t="s">
        <v>3</v>
      </c>
      <c r="C117">
        <v>0.14176269821174081</v>
      </c>
      <c r="D117">
        <v>0.55410203716993978</v>
      </c>
      <c r="E117">
        <v>2.638218908791643</v>
      </c>
      <c r="F117">
        <v>6.7223793087728474</v>
      </c>
      <c r="G117">
        <v>1.499549277080473</v>
      </c>
      <c r="H117">
        <v>0.63571952008402755</v>
      </c>
      <c r="I117">
        <v>0.36897115853874779</v>
      </c>
      <c r="J117">
        <v>0.40233639288069478</v>
      </c>
      <c r="K117">
        <v>0.39052450130505939</v>
      </c>
      <c r="L117">
        <v>0.28374198390102362</v>
      </c>
      <c r="M117">
        <v>0.1244721150810528</v>
      </c>
      <c r="N117">
        <v>5.3317652199674763E-2</v>
      </c>
      <c r="O117">
        <v>3.5069407267981897E-2</v>
      </c>
      <c r="P117">
        <v>2.942166438143071E-2</v>
      </c>
      <c r="Q117">
        <v>1.627955979967155E-2</v>
      </c>
      <c r="R117">
        <v>8.3596251176537798E-3</v>
      </c>
      <c r="S117">
        <v>13.904225810583659</v>
      </c>
    </row>
    <row r="118" spans="1:19" x14ac:dyDescent="0.35">
      <c r="A118" s="34"/>
      <c r="B118" s="1" t="s">
        <v>4</v>
      </c>
      <c r="C118">
        <v>0.1854381397819429</v>
      </c>
      <c r="D118">
        <v>0.29327202683209158</v>
      </c>
      <c r="E118">
        <v>0.44740972280821029</v>
      </c>
      <c r="F118">
        <v>2.44795321690001</v>
      </c>
      <c r="G118">
        <v>3.6476426899884529</v>
      </c>
      <c r="H118">
        <v>1.306920836219474</v>
      </c>
      <c r="I118">
        <v>0.70975694383640076</v>
      </c>
      <c r="J118">
        <v>0.42936743166399938</v>
      </c>
      <c r="K118">
        <v>0.31648233245164348</v>
      </c>
      <c r="L118">
        <v>0.30152701323682202</v>
      </c>
      <c r="M118">
        <v>0.1779364795262813</v>
      </c>
      <c r="N118">
        <v>0.10164992671168881</v>
      </c>
      <c r="O118">
        <v>3.6698594371785999E-2</v>
      </c>
      <c r="P118">
        <v>2.5987967768078959E-2</v>
      </c>
      <c r="Q118">
        <v>2.6405792923005308E-2</v>
      </c>
      <c r="R118">
        <v>1.6089582979769149E-2</v>
      </c>
      <c r="S118">
        <v>10.470538697999659</v>
      </c>
    </row>
    <row r="119" spans="1:19" x14ac:dyDescent="0.35">
      <c r="A119" s="34"/>
      <c r="B119" s="1" t="s">
        <v>5</v>
      </c>
      <c r="C119">
        <v>0.29053260641980011</v>
      </c>
      <c r="D119">
        <v>0.18753132141874429</v>
      </c>
      <c r="E119">
        <v>0.17275618674892501</v>
      </c>
      <c r="F119">
        <v>0.57381651224761532</v>
      </c>
      <c r="G119">
        <v>1.4770976477549529</v>
      </c>
      <c r="H119">
        <v>1.7084872128981261</v>
      </c>
      <c r="I119">
        <v>0.89031160092673156</v>
      </c>
      <c r="J119">
        <v>0.54295474433661661</v>
      </c>
      <c r="K119">
        <v>0.34409025673429228</v>
      </c>
      <c r="L119">
        <v>0.25451328511489951</v>
      </c>
      <c r="M119">
        <v>0.20905290611022709</v>
      </c>
      <c r="N119">
        <v>9.6690654896793862E-2</v>
      </c>
      <c r="O119">
        <v>3.4183473258926983E-2</v>
      </c>
      <c r="P119">
        <v>2.3479946465578432E-2</v>
      </c>
      <c r="Q119">
        <v>1.3651513306434739E-2</v>
      </c>
      <c r="R119">
        <v>5.3226365095426168E-3</v>
      </c>
      <c r="S119">
        <v>6.8244725051482078</v>
      </c>
    </row>
    <row r="120" spans="1:19" x14ac:dyDescent="0.35">
      <c r="A120" s="34"/>
      <c r="B120" s="1" t="s">
        <v>6</v>
      </c>
      <c r="C120">
        <v>0.26896405888172531</v>
      </c>
      <c r="D120">
        <v>0.23736994343208731</v>
      </c>
      <c r="E120">
        <v>0.36895042018107888</v>
      </c>
      <c r="F120">
        <v>0.24988310804941741</v>
      </c>
      <c r="G120">
        <v>0.60962057957273663</v>
      </c>
      <c r="H120">
        <v>0.81236130822763819</v>
      </c>
      <c r="I120">
        <v>0.93372535910453092</v>
      </c>
      <c r="J120">
        <v>0.60714640890116556</v>
      </c>
      <c r="K120">
        <v>0.3621278075287685</v>
      </c>
      <c r="L120">
        <v>0.22603720442223821</v>
      </c>
      <c r="M120">
        <v>0.22278492747591741</v>
      </c>
      <c r="N120">
        <v>0.13869835990907409</v>
      </c>
      <c r="O120">
        <v>5.696584765923883E-2</v>
      </c>
      <c r="P120">
        <v>3.8321812423995349E-2</v>
      </c>
      <c r="Q120">
        <v>1.7924472359228009E-2</v>
      </c>
      <c r="R120">
        <v>1.288355862203752E-2</v>
      </c>
      <c r="S120">
        <v>5.1637651767508777</v>
      </c>
    </row>
    <row r="121" spans="1:19" x14ac:dyDescent="0.35">
      <c r="A121" s="34"/>
      <c r="B121" s="1" t="s">
        <v>7</v>
      </c>
      <c r="C121">
        <v>0.22229408061264561</v>
      </c>
      <c r="D121">
        <v>0.32534980580191469</v>
      </c>
      <c r="E121">
        <v>0.25076799732085481</v>
      </c>
      <c r="F121">
        <v>0.15770711184827091</v>
      </c>
      <c r="G121">
        <v>0.34616213691003511</v>
      </c>
      <c r="H121">
        <v>0.55069684020829357</v>
      </c>
      <c r="I121">
        <v>0.63161978121836848</v>
      </c>
      <c r="J121">
        <v>0.70083366040801309</v>
      </c>
      <c r="K121">
        <v>0.46315986205679688</v>
      </c>
      <c r="L121">
        <v>0.24285480434156309</v>
      </c>
      <c r="M121">
        <v>0.16086832410496471</v>
      </c>
      <c r="N121">
        <v>0.109979203357518</v>
      </c>
      <c r="O121">
        <v>8.4749132122220017E-2</v>
      </c>
      <c r="P121">
        <v>5.4702119151693269E-2</v>
      </c>
      <c r="Q121">
        <v>2.993568986112689E-2</v>
      </c>
      <c r="R121">
        <v>9.1636788517118171E-3</v>
      </c>
      <c r="S121">
        <v>4.3408442281759907</v>
      </c>
    </row>
    <row r="122" spans="1:19" x14ac:dyDescent="0.35">
      <c r="A122" s="34"/>
      <c r="B122" s="1" t="s">
        <v>8</v>
      </c>
      <c r="C122">
        <v>0.1442196677399484</v>
      </c>
      <c r="D122">
        <v>0.23238070747922529</v>
      </c>
      <c r="E122">
        <v>0.37253773800306722</v>
      </c>
      <c r="F122">
        <v>0.20326136710223591</v>
      </c>
      <c r="G122">
        <v>0.3361944669944143</v>
      </c>
      <c r="H122">
        <v>0.36590026249753238</v>
      </c>
      <c r="I122">
        <v>0.46284209329349529</v>
      </c>
      <c r="J122">
        <v>0.4554905440821963</v>
      </c>
      <c r="K122">
        <v>0.4682529645298657</v>
      </c>
      <c r="L122">
        <v>0.2329650738885739</v>
      </c>
      <c r="M122">
        <v>0.15533033114812619</v>
      </c>
      <c r="N122">
        <v>6.3027089502365838E-2</v>
      </c>
      <c r="O122">
        <v>5.3570298839413798E-2</v>
      </c>
      <c r="P122">
        <v>3.5109765279779957E-2</v>
      </c>
      <c r="Q122">
        <v>2.481421725037513E-2</v>
      </c>
      <c r="R122">
        <v>8.1045660501504573E-3</v>
      </c>
      <c r="S122">
        <v>3.6140011536807659</v>
      </c>
    </row>
    <row r="123" spans="1:19" x14ac:dyDescent="0.35">
      <c r="A123" s="34"/>
      <c r="B123" s="1" t="s">
        <v>9</v>
      </c>
      <c r="C123">
        <v>3.5597315586563531E-2</v>
      </c>
      <c r="D123">
        <v>7.2661022953306648E-2</v>
      </c>
      <c r="E123">
        <v>9.6853267165189397E-2</v>
      </c>
      <c r="F123">
        <v>0.15689875351029131</v>
      </c>
      <c r="G123">
        <v>0.19872845684445961</v>
      </c>
      <c r="H123">
        <v>0.22359915731784619</v>
      </c>
      <c r="I123">
        <v>0.25130473666489511</v>
      </c>
      <c r="J123">
        <v>0.25566957572791021</v>
      </c>
      <c r="K123">
        <v>0.23248843883023729</v>
      </c>
      <c r="L123">
        <v>0.19467701197120049</v>
      </c>
      <c r="M123">
        <v>0.1472052894580862</v>
      </c>
      <c r="N123">
        <v>5.813649450893274E-2</v>
      </c>
      <c r="O123">
        <v>3.7099794886684689E-2</v>
      </c>
      <c r="P123">
        <v>2.2680816182136659E-2</v>
      </c>
      <c r="Q123">
        <v>1.8779130415594959E-2</v>
      </c>
      <c r="R123">
        <v>1.121732472383589E-2</v>
      </c>
      <c r="S123">
        <v>2.013596586747171</v>
      </c>
    </row>
    <row r="124" spans="1:19" x14ac:dyDescent="0.35">
      <c r="A124" s="34"/>
      <c r="B124" s="1" t="s">
        <v>10</v>
      </c>
      <c r="C124">
        <v>5.5017620999908541E-2</v>
      </c>
      <c r="D124">
        <v>0.12822234768442919</v>
      </c>
      <c r="E124">
        <v>0.1489433425182832</v>
      </c>
      <c r="F124">
        <v>0.18806589418875791</v>
      </c>
      <c r="G124">
        <v>0.31648080188556132</v>
      </c>
      <c r="H124">
        <v>0.36413929412521578</v>
      </c>
      <c r="I124">
        <v>0.2445648478257402</v>
      </c>
      <c r="J124">
        <v>0.2160552440608709</v>
      </c>
      <c r="K124">
        <v>0.23172228946998169</v>
      </c>
      <c r="L124">
        <v>0.21147645521275979</v>
      </c>
      <c r="M124">
        <v>0.16142769191333789</v>
      </c>
      <c r="N124">
        <v>0.1103330602808236</v>
      </c>
      <c r="O124">
        <v>6.0162419928579833E-2</v>
      </c>
      <c r="P124">
        <v>3.0685128309221311E-2</v>
      </c>
      <c r="Q124">
        <v>1.8788535084519411E-2</v>
      </c>
      <c r="R124">
        <v>9.7985513131123737E-3</v>
      </c>
      <c r="S124">
        <v>2.495883524801104</v>
      </c>
    </row>
    <row r="125" spans="1:19" x14ac:dyDescent="0.35">
      <c r="A125" s="34"/>
      <c r="B125" s="1" t="s">
        <v>11</v>
      </c>
      <c r="C125">
        <v>6.460854102010305E-2</v>
      </c>
      <c r="D125">
        <v>7.1389662671458395E-2</v>
      </c>
      <c r="E125">
        <v>7.8585252324104932E-2</v>
      </c>
      <c r="F125">
        <v>7.922079583854344E-2</v>
      </c>
      <c r="G125">
        <v>0.18280821361081309</v>
      </c>
      <c r="H125">
        <v>0.27930336809415263</v>
      </c>
      <c r="I125">
        <v>0.26525703872947209</v>
      </c>
      <c r="J125">
        <v>0.2004449893457117</v>
      </c>
      <c r="K125">
        <v>0.18568203273835049</v>
      </c>
      <c r="L125">
        <v>0.1069125465232621</v>
      </c>
      <c r="M125">
        <v>0.15245844740069389</v>
      </c>
      <c r="N125">
        <v>0.1227942864447357</v>
      </c>
      <c r="O125">
        <v>7.1337022654988633E-2</v>
      </c>
      <c r="P125">
        <v>3.717915900734526E-2</v>
      </c>
      <c r="Q125">
        <v>1.914306267144544E-2</v>
      </c>
      <c r="R125">
        <v>8.0410575317767068E-3</v>
      </c>
      <c r="S125">
        <v>1.925165476606957</v>
      </c>
    </row>
    <row r="126" spans="1:19" x14ac:dyDescent="0.35">
      <c r="A126" s="34"/>
      <c r="B126" s="1" t="s">
        <v>12</v>
      </c>
      <c r="C126">
        <v>3.8963384740432469E-2</v>
      </c>
      <c r="D126">
        <v>5.2909785579706173E-2</v>
      </c>
      <c r="E126">
        <v>4.6593698665336143E-2</v>
      </c>
      <c r="F126">
        <v>6.2877908750430117E-2</v>
      </c>
      <c r="G126">
        <v>0.1221160282552473</v>
      </c>
      <c r="H126">
        <v>0.17033607090642591</v>
      </c>
      <c r="I126">
        <v>0.16111169054080679</v>
      </c>
      <c r="J126">
        <v>0.17586650996657391</v>
      </c>
      <c r="K126">
        <v>0.14374110873463691</v>
      </c>
      <c r="L126">
        <v>9.5096495623073846E-2</v>
      </c>
      <c r="M126">
        <v>8.3625781492449286E-2</v>
      </c>
      <c r="N126">
        <v>8.9407857972764931E-2</v>
      </c>
      <c r="O126">
        <v>6.9769820331358201E-2</v>
      </c>
      <c r="P126">
        <v>4.7499913486916581E-2</v>
      </c>
      <c r="Q126">
        <v>3.0949439485540541E-2</v>
      </c>
      <c r="R126">
        <v>1.004694764334163E-2</v>
      </c>
      <c r="S126">
        <v>1.4009124421750401</v>
      </c>
    </row>
    <row r="127" spans="1:19" x14ac:dyDescent="0.35">
      <c r="A127" s="34"/>
      <c r="B127" s="1" t="s">
        <v>13</v>
      </c>
      <c r="C127">
        <v>3.4582190967939942E-2</v>
      </c>
      <c r="D127">
        <v>5.6777698932059938E-2</v>
      </c>
      <c r="E127">
        <v>3.6917118027037808E-2</v>
      </c>
      <c r="F127">
        <v>3.301112427522418E-2</v>
      </c>
      <c r="G127">
        <v>8.8796933991453941E-2</v>
      </c>
      <c r="H127">
        <v>0.12571044120114511</v>
      </c>
      <c r="I127">
        <v>0.14584022833269539</v>
      </c>
      <c r="J127">
        <v>0.1190356966902031</v>
      </c>
      <c r="K127">
        <v>0.1073927550219997</v>
      </c>
      <c r="L127">
        <v>6.9763963340721422E-2</v>
      </c>
      <c r="M127">
        <v>7.4920055577985895E-2</v>
      </c>
      <c r="N127">
        <v>6.9990086348128783E-2</v>
      </c>
      <c r="O127">
        <v>5.9554673510687647E-2</v>
      </c>
      <c r="P127">
        <v>4.8443035869479123E-2</v>
      </c>
      <c r="Q127">
        <v>2.3844282122749409E-2</v>
      </c>
      <c r="R127">
        <v>1.100604245684174E-2</v>
      </c>
      <c r="S127">
        <v>1.105586326666353</v>
      </c>
    </row>
    <row r="128" spans="1:19" x14ac:dyDescent="0.35">
      <c r="A128" s="34"/>
      <c r="B128" s="1" t="s">
        <v>14</v>
      </c>
      <c r="C128">
        <v>1.2036787675009901E-2</v>
      </c>
      <c r="D128">
        <v>3.1690794343786993E-2</v>
      </c>
      <c r="E128">
        <v>4.6715533057487858E-2</v>
      </c>
      <c r="F128">
        <v>7.4052849768385984E-2</v>
      </c>
      <c r="G128">
        <v>6.3273698875682363E-2</v>
      </c>
      <c r="H128">
        <v>8.3632573730624701E-2</v>
      </c>
      <c r="I128">
        <v>7.8942183533114038E-2</v>
      </c>
      <c r="J128">
        <v>0.1000715761433557</v>
      </c>
      <c r="K128">
        <v>0.11105605097645781</v>
      </c>
      <c r="L128">
        <v>6.8387285050450386E-2</v>
      </c>
      <c r="M128">
        <v>5.4346683935117102E-2</v>
      </c>
      <c r="N128">
        <v>4.6824126560569182E-2</v>
      </c>
      <c r="O128">
        <v>6.9140939443434551E-2</v>
      </c>
      <c r="P128">
        <v>5.8176902259934132E-2</v>
      </c>
      <c r="Q128">
        <v>4.9816595085785953E-2</v>
      </c>
      <c r="R128">
        <v>1.404931702280429E-2</v>
      </c>
      <c r="S128">
        <v>0.96221389746200092</v>
      </c>
    </row>
    <row r="129" spans="1:19" x14ac:dyDescent="0.35">
      <c r="A129" s="34"/>
      <c r="B129" s="1" t="s">
        <v>15</v>
      </c>
      <c r="C129">
        <v>1.4366665854467329E-2</v>
      </c>
      <c r="D129">
        <v>1.8152301262500781E-2</v>
      </c>
      <c r="E129">
        <v>2.7431729178026529E-2</v>
      </c>
      <c r="F129">
        <v>1.287274576660259E-2</v>
      </c>
      <c r="G129">
        <v>2.596000447469209E-2</v>
      </c>
      <c r="H129">
        <v>3.1420622724039803E-2</v>
      </c>
      <c r="I129">
        <v>5.4674645282560698E-2</v>
      </c>
      <c r="J129">
        <v>3.996829322701205E-2</v>
      </c>
      <c r="K129">
        <v>3.6137685742070012E-2</v>
      </c>
      <c r="L129">
        <v>3.6615382660642237E-2</v>
      </c>
      <c r="M129">
        <v>2.5948721085366871E-2</v>
      </c>
      <c r="N129">
        <v>2.1603574761216281E-2</v>
      </c>
      <c r="O129">
        <v>1.8344269675272699E-2</v>
      </c>
      <c r="P129">
        <v>2.2833985751283752E-2</v>
      </c>
      <c r="Q129">
        <v>1.8476067347595951E-2</v>
      </c>
      <c r="R129">
        <v>9.6968828250504173E-3</v>
      </c>
      <c r="S129">
        <v>0.41450357761840012</v>
      </c>
    </row>
    <row r="130" spans="1:19" x14ac:dyDescent="0.35">
      <c r="A130" s="34" t="s">
        <v>27</v>
      </c>
      <c r="B130" s="1" t="s">
        <v>0</v>
      </c>
      <c r="C130">
        <v>0.56279513366061762</v>
      </c>
      <c r="D130">
        <v>0.21424506125531201</v>
      </c>
      <c r="E130">
        <v>0.1104958034171544</v>
      </c>
      <c r="F130">
        <v>0.10022273287338961</v>
      </c>
      <c r="G130">
        <v>0.21588960072870131</v>
      </c>
      <c r="H130">
        <v>0.33889208585483249</v>
      </c>
      <c r="I130">
        <v>0.37316990693611979</v>
      </c>
      <c r="J130">
        <v>0.31158263972495442</v>
      </c>
      <c r="K130">
        <v>0.2096661943813807</v>
      </c>
      <c r="L130">
        <v>0.16882471303266541</v>
      </c>
      <c r="M130">
        <v>0.23811983056874009</v>
      </c>
      <c r="N130">
        <v>0.1949921830885841</v>
      </c>
      <c r="O130">
        <v>0.12897315472993051</v>
      </c>
      <c r="P130">
        <v>8.3595628130870875E-2</v>
      </c>
      <c r="Q130">
        <v>8.4699710459468364E-2</v>
      </c>
      <c r="R130">
        <v>3.6881415327823103E-2</v>
      </c>
      <c r="S130">
        <v>3.3730457941705438</v>
      </c>
    </row>
    <row r="131" spans="1:19" x14ac:dyDescent="0.35">
      <c r="A131" s="34"/>
      <c r="B131" s="1" t="s">
        <v>1</v>
      </c>
      <c r="C131">
        <v>0.2332801130269474</v>
      </c>
      <c r="D131">
        <v>0.77270207856386153</v>
      </c>
      <c r="E131">
        <v>0.28540798745063672</v>
      </c>
      <c r="F131">
        <v>9.7210373695224089E-2</v>
      </c>
      <c r="G131">
        <v>0.1049063846372163</v>
      </c>
      <c r="H131">
        <v>0.21399799076488829</v>
      </c>
      <c r="I131">
        <v>0.2489431324397243</v>
      </c>
      <c r="J131">
        <v>0.26907472714352643</v>
      </c>
      <c r="K131">
        <v>0.22619280563477581</v>
      </c>
      <c r="L131">
        <v>0.1235440441727584</v>
      </c>
      <c r="M131">
        <v>0.1154446893499143</v>
      </c>
      <c r="N131">
        <v>0.1173304654533269</v>
      </c>
      <c r="O131">
        <v>0.10857431753258499</v>
      </c>
      <c r="P131">
        <v>6.1030290775458108E-2</v>
      </c>
      <c r="Q131">
        <v>4.6754045123446053E-2</v>
      </c>
      <c r="R131">
        <v>3.1952912403707463E-2</v>
      </c>
      <c r="S131">
        <v>3.056346358167997</v>
      </c>
    </row>
    <row r="132" spans="1:19" x14ac:dyDescent="0.35">
      <c r="A132" s="34"/>
      <c r="B132" s="1" t="s">
        <v>2</v>
      </c>
      <c r="C132">
        <v>7.5750886054207864E-2</v>
      </c>
      <c r="D132">
        <v>0.35415557119325569</v>
      </c>
      <c r="E132">
        <v>1.262563854793467</v>
      </c>
      <c r="F132">
        <v>0.24231579162015959</v>
      </c>
      <c r="G132">
        <v>0.20422421118413181</v>
      </c>
      <c r="H132">
        <v>0.17752534135608999</v>
      </c>
      <c r="I132">
        <v>0.1952599405340035</v>
      </c>
      <c r="J132">
        <v>0.22718409703762199</v>
      </c>
      <c r="K132">
        <v>0.26070779031531538</v>
      </c>
      <c r="L132">
        <v>0.1882804539015514</v>
      </c>
      <c r="M132">
        <v>0.14434471202212351</v>
      </c>
      <c r="N132">
        <v>8.8038366275488819E-2</v>
      </c>
      <c r="O132">
        <v>6.1558349278818328E-2</v>
      </c>
      <c r="P132">
        <v>4.7964839988648367E-2</v>
      </c>
      <c r="Q132">
        <v>5.5007858513944907E-2</v>
      </c>
      <c r="R132">
        <v>4.3810625691983969E-2</v>
      </c>
      <c r="S132">
        <v>3.6286926897608121</v>
      </c>
    </row>
    <row r="133" spans="1:19" x14ac:dyDescent="0.35">
      <c r="A133" s="34"/>
      <c r="B133" s="1" t="s">
        <v>3</v>
      </c>
      <c r="C133">
        <v>5.0784659091645139E-2</v>
      </c>
      <c r="D133">
        <v>0.1405852616397599</v>
      </c>
      <c r="E133">
        <v>0.65928379337094101</v>
      </c>
      <c r="F133">
        <v>2.4277335257805071</v>
      </c>
      <c r="G133">
        <v>0.74891228864173398</v>
      </c>
      <c r="H133">
        <v>0.36004640516726311</v>
      </c>
      <c r="I133">
        <v>0.21726412257344421</v>
      </c>
      <c r="J133">
        <v>0.25311265272577421</v>
      </c>
      <c r="K133">
        <v>0.25759474039842278</v>
      </c>
      <c r="L133">
        <v>0.26043495387940158</v>
      </c>
      <c r="M133">
        <v>0.13720754024982201</v>
      </c>
      <c r="N133">
        <v>6.6829327300103075E-2</v>
      </c>
      <c r="O133">
        <v>4.8804514922500417E-2</v>
      </c>
      <c r="P133">
        <v>3.3469834413962632E-2</v>
      </c>
      <c r="Q133">
        <v>3.2244129824621763E-2</v>
      </c>
      <c r="R133">
        <v>1.9814437491286589E-2</v>
      </c>
      <c r="S133">
        <v>5.7141221874711894</v>
      </c>
    </row>
    <row r="134" spans="1:19" x14ac:dyDescent="0.35">
      <c r="A134" s="34"/>
      <c r="B134" s="1" t="s">
        <v>4</v>
      </c>
      <c r="C134">
        <v>9.1867488969507458E-2</v>
      </c>
      <c r="D134">
        <v>0.1028994137252489</v>
      </c>
      <c r="E134">
        <v>0.15461769762253039</v>
      </c>
      <c r="F134">
        <v>1.222568857307446</v>
      </c>
      <c r="G134">
        <v>2.5192700168337021</v>
      </c>
      <c r="H134">
        <v>1.023609781526422</v>
      </c>
      <c r="I134">
        <v>0.5779595700046416</v>
      </c>
      <c r="J134">
        <v>0.37354751345792209</v>
      </c>
      <c r="K134">
        <v>0.2886891013067594</v>
      </c>
      <c r="L134">
        <v>0.38273141403462052</v>
      </c>
      <c r="M134">
        <v>0.27124585872633861</v>
      </c>
      <c r="N134">
        <v>0.17619572018900559</v>
      </c>
      <c r="O134">
        <v>7.062739989883568E-2</v>
      </c>
      <c r="P134">
        <v>4.0883762732719049E-2</v>
      </c>
      <c r="Q134">
        <v>7.2326829847926655E-2</v>
      </c>
      <c r="R134">
        <v>5.2739006774447462E-2</v>
      </c>
      <c r="S134">
        <v>7.421779432958072</v>
      </c>
    </row>
    <row r="135" spans="1:19" x14ac:dyDescent="0.35">
      <c r="A135" s="34"/>
      <c r="B135" s="1" t="s">
        <v>5</v>
      </c>
      <c r="C135">
        <v>0.16322263375453039</v>
      </c>
      <c r="D135">
        <v>7.4617172958030942E-2</v>
      </c>
      <c r="E135">
        <v>6.770334259556357E-2</v>
      </c>
      <c r="F135">
        <v>0.32498698865352249</v>
      </c>
      <c r="G135">
        <v>1.156896086288834</v>
      </c>
      <c r="H135">
        <v>1.5174681876790921</v>
      </c>
      <c r="I135">
        <v>0.82215283514690796</v>
      </c>
      <c r="J135">
        <v>0.53567712379190457</v>
      </c>
      <c r="K135">
        <v>0.35593935607857963</v>
      </c>
      <c r="L135">
        <v>0.36635410143206992</v>
      </c>
      <c r="M135">
        <v>0.36139076375945761</v>
      </c>
      <c r="N135">
        <v>0.1900620915997705</v>
      </c>
      <c r="O135">
        <v>7.4604099559232501E-2</v>
      </c>
      <c r="P135">
        <v>4.1888842456506689E-2</v>
      </c>
      <c r="Q135">
        <v>4.2403697802509431E-2</v>
      </c>
      <c r="R135">
        <v>1.978502869304738E-2</v>
      </c>
      <c r="S135">
        <v>6.1151523522495594</v>
      </c>
    </row>
    <row r="136" spans="1:19" x14ac:dyDescent="0.35">
      <c r="A136" s="34"/>
      <c r="B136" s="1" t="s">
        <v>6</v>
      </c>
      <c r="C136">
        <v>0.15710225359174099</v>
      </c>
      <c r="D136">
        <v>9.8195902742397562E-2</v>
      </c>
      <c r="E136">
        <v>0.15033052518684301</v>
      </c>
      <c r="F136">
        <v>0.147140590693569</v>
      </c>
      <c r="G136">
        <v>0.49641789502104938</v>
      </c>
      <c r="H136">
        <v>0.75017011125969557</v>
      </c>
      <c r="I136">
        <v>0.89646294791732173</v>
      </c>
      <c r="J136">
        <v>0.62278129792749326</v>
      </c>
      <c r="K136">
        <v>0.38946476607699659</v>
      </c>
      <c r="L136">
        <v>0.33827756250399882</v>
      </c>
      <c r="M136">
        <v>0.40041405086085491</v>
      </c>
      <c r="N136">
        <v>0.28345556774557712</v>
      </c>
      <c r="O136">
        <v>0.12925987548534279</v>
      </c>
      <c r="P136">
        <v>7.1080416122764847E-2</v>
      </c>
      <c r="Q136">
        <v>5.7885791785787122E-2</v>
      </c>
      <c r="R136">
        <v>4.9790716691588473E-2</v>
      </c>
      <c r="S136">
        <v>5.0382302716130214</v>
      </c>
    </row>
    <row r="137" spans="1:19" x14ac:dyDescent="0.35">
      <c r="A137" s="34"/>
      <c r="B137" s="1" t="s">
        <v>7</v>
      </c>
      <c r="C137">
        <v>0.13872189233761539</v>
      </c>
      <c r="D137">
        <v>0.14379610880998309</v>
      </c>
      <c r="E137">
        <v>0.109164195464844</v>
      </c>
      <c r="F137">
        <v>9.921465256431089E-2</v>
      </c>
      <c r="G137">
        <v>0.30115932406632578</v>
      </c>
      <c r="H137">
        <v>0.54331544667593823</v>
      </c>
      <c r="I137">
        <v>0.64788489461013721</v>
      </c>
      <c r="J137">
        <v>0.76804386675666958</v>
      </c>
      <c r="K137">
        <v>0.53218932170728228</v>
      </c>
      <c r="L137">
        <v>0.38830135494384588</v>
      </c>
      <c r="M137">
        <v>0.30890360903570552</v>
      </c>
      <c r="N137">
        <v>0.2401337357650116</v>
      </c>
      <c r="O137">
        <v>0.20545341763045169</v>
      </c>
      <c r="P137">
        <v>0.10840192971509439</v>
      </c>
      <c r="Q137">
        <v>0.1032865592257735</v>
      </c>
      <c r="R137">
        <v>3.7836533604554821E-2</v>
      </c>
      <c r="S137">
        <v>4.6758068429135431</v>
      </c>
    </row>
    <row r="138" spans="1:19" x14ac:dyDescent="0.35">
      <c r="A138" s="34"/>
      <c r="B138" s="1" t="s">
        <v>8</v>
      </c>
      <c r="C138">
        <v>9.4363874496152772E-2</v>
      </c>
      <c r="D138">
        <v>0.1076863902069083</v>
      </c>
      <c r="E138">
        <v>0.170036652865137</v>
      </c>
      <c r="F138">
        <v>0.13407368530464761</v>
      </c>
      <c r="G138">
        <v>0.30667013159653062</v>
      </c>
      <c r="H138">
        <v>0.37850041166066911</v>
      </c>
      <c r="I138">
        <v>0.49778195390537128</v>
      </c>
      <c r="J138">
        <v>0.5233769666972109</v>
      </c>
      <c r="K138">
        <v>0.56413097096202813</v>
      </c>
      <c r="L138">
        <v>0.39055049301984252</v>
      </c>
      <c r="M138">
        <v>0.31273240187816959</v>
      </c>
      <c r="N138">
        <v>0.1442892671396506</v>
      </c>
      <c r="O138">
        <v>0.13616526854007621</v>
      </c>
      <c r="P138">
        <v>7.2949942785838245E-2</v>
      </c>
      <c r="Q138">
        <v>8.9767532329217775E-2</v>
      </c>
      <c r="R138">
        <v>3.508612565502655E-2</v>
      </c>
      <c r="S138">
        <v>3.9581620690424768</v>
      </c>
    </row>
    <row r="139" spans="1:19" x14ac:dyDescent="0.35">
      <c r="A139" s="34"/>
      <c r="B139" s="1" t="s">
        <v>9</v>
      </c>
      <c r="C139">
        <v>3.2410481915486511E-2</v>
      </c>
      <c r="D139">
        <v>4.6854275133567047E-2</v>
      </c>
      <c r="E139">
        <v>6.151393589769847E-2</v>
      </c>
      <c r="F139">
        <v>0.14401083361862299</v>
      </c>
      <c r="G139">
        <v>0.25224812357777099</v>
      </c>
      <c r="H139">
        <v>0.3218553731808797</v>
      </c>
      <c r="I139">
        <v>0.37609186497418218</v>
      </c>
      <c r="J139">
        <v>0.40879093556427171</v>
      </c>
      <c r="K139">
        <v>0.38975144596134248</v>
      </c>
      <c r="L139">
        <v>0.45413817656897698</v>
      </c>
      <c r="M139">
        <v>0.41240791717400338</v>
      </c>
      <c r="N139">
        <v>0.1852006824048</v>
      </c>
      <c r="O139">
        <v>0.1312202172849416</v>
      </c>
      <c r="P139">
        <v>6.5575660640470393E-2</v>
      </c>
      <c r="Q139">
        <v>9.4532501615127898E-2</v>
      </c>
      <c r="R139">
        <v>6.7574354650941415E-2</v>
      </c>
      <c r="S139">
        <v>3.444176780163084</v>
      </c>
    </row>
    <row r="140" spans="1:19" x14ac:dyDescent="0.35">
      <c r="A140" s="34"/>
      <c r="B140" s="1" t="s">
        <v>10</v>
      </c>
      <c r="C140">
        <v>6.0158955250041772E-2</v>
      </c>
      <c r="D140">
        <v>9.9298269135337472E-2</v>
      </c>
      <c r="E140">
        <v>0.1136084342777888</v>
      </c>
      <c r="F140">
        <v>0.20730794788631879</v>
      </c>
      <c r="G140">
        <v>0.48244242611965399</v>
      </c>
      <c r="H140">
        <v>0.62948934825787461</v>
      </c>
      <c r="I140">
        <v>0.43955936573249038</v>
      </c>
      <c r="J140">
        <v>0.41487499178487108</v>
      </c>
      <c r="K140">
        <v>0.46653520673660182</v>
      </c>
      <c r="L140">
        <v>0.59246895778475595</v>
      </c>
      <c r="M140">
        <v>0.54314008273875403</v>
      </c>
      <c r="N140">
        <v>0.42211389068990368</v>
      </c>
      <c r="O140">
        <v>0.25555523337876412</v>
      </c>
      <c r="P140">
        <v>0.1065472334975891</v>
      </c>
      <c r="Q140">
        <v>0.1135870528093892</v>
      </c>
      <c r="R140">
        <v>7.088995884883488E-2</v>
      </c>
      <c r="S140">
        <v>5.0175773549289708</v>
      </c>
    </row>
    <row r="141" spans="1:19" x14ac:dyDescent="0.35">
      <c r="A141" s="34"/>
      <c r="B141" s="1" t="s">
        <v>11</v>
      </c>
      <c r="C141">
        <v>8.033014946325949E-2</v>
      </c>
      <c r="D141">
        <v>6.286420775463028E-2</v>
      </c>
      <c r="E141">
        <v>6.8158605048742965E-2</v>
      </c>
      <c r="F141">
        <v>9.9296804635012781E-2</v>
      </c>
      <c r="G141">
        <v>0.31687209126063193</v>
      </c>
      <c r="H141">
        <v>0.54901874837332887</v>
      </c>
      <c r="I141">
        <v>0.54210146796879288</v>
      </c>
      <c r="J141">
        <v>0.43766096350500028</v>
      </c>
      <c r="K141">
        <v>0.42508585810251509</v>
      </c>
      <c r="L141">
        <v>0.34058256764519451</v>
      </c>
      <c r="M141">
        <v>0.5832778338337643</v>
      </c>
      <c r="N141">
        <v>0.53418575454556827</v>
      </c>
      <c r="O141">
        <v>0.34455981433928418</v>
      </c>
      <c r="P141">
        <v>0.1467925310265929</v>
      </c>
      <c r="Q141">
        <v>0.1315944263225845</v>
      </c>
      <c r="R141">
        <v>6.6149442017413879E-2</v>
      </c>
      <c r="S141">
        <v>4.7285312658423164</v>
      </c>
    </row>
    <row r="142" spans="1:19" x14ac:dyDescent="0.35">
      <c r="A142" s="34"/>
      <c r="B142" s="1" t="s">
        <v>12</v>
      </c>
      <c r="C142">
        <v>5.3787433319015573E-2</v>
      </c>
      <c r="D142">
        <v>5.1729659666529773E-2</v>
      </c>
      <c r="E142">
        <v>4.4868580589217208E-2</v>
      </c>
      <c r="F142">
        <v>8.7504354221227709E-2</v>
      </c>
      <c r="G142">
        <v>0.2350154742785352</v>
      </c>
      <c r="H142">
        <v>0.37175184324234412</v>
      </c>
      <c r="I142">
        <v>0.36557477706838409</v>
      </c>
      <c r="J142">
        <v>0.42634508005656752</v>
      </c>
      <c r="K142">
        <v>0.36536190940006141</v>
      </c>
      <c r="L142">
        <v>0.33635180077976318</v>
      </c>
      <c r="M142">
        <v>0.35522184997136769</v>
      </c>
      <c r="N142">
        <v>0.43184245426893603</v>
      </c>
      <c r="O142">
        <v>0.37415603322167318</v>
      </c>
      <c r="P142">
        <v>0.20822492690812999</v>
      </c>
      <c r="Q142">
        <v>0.23621874879107771</v>
      </c>
      <c r="R142">
        <v>9.1766180873256858E-2</v>
      </c>
      <c r="S142">
        <v>4.0357211066560872</v>
      </c>
    </row>
    <row r="143" spans="1:19" x14ac:dyDescent="0.35">
      <c r="A143" s="34"/>
      <c r="B143" s="1" t="s">
        <v>13</v>
      </c>
      <c r="C143">
        <v>3.9023965605925061E-2</v>
      </c>
      <c r="D143">
        <v>4.5377039586249238E-2</v>
      </c>
      <c r="E143">
        <v>2.9060138915029971E-2</v>
      </c>
      <c r="F143">
        <v>3.7553173368663373E-2</v>
      </c>
      <c r="G143">
        <v>0.1396936002498311</v>
      </c>
      <c r="H143">
        <v>0.22427073563955791</v>
      </c>
      <c r="I143">
        <v>0.27050871192188392</v>
      </c>
      <c r="J143">
        <v>0.235890298699685</v>
      </c>
      <c r="K143">
        <v>0.22313721758146479</v>
      </c>
      <c r="L143">
        <v>0.20170429265982401</v>
      </c>
      <c r="M143">
        <v>0.26014310824703818</v>
      </c>
      <c r="N143">
        <v>0.27633820118905428</v>
      </c>
      <c r="O143">
        <v>0.26106926578331879</v>
      </c>
      <c r="P143">
        <v>0.17359051973770151</v>
      </c>
      <c r="Q143">
        <v>0.14876493613568459</v>
      </c>
      <c r="R143">
        <v>8.2174004982903406E-2</v>
      </c>
      <c r="S143">
        <v>2.648299210303815</v>
      </c>
    </row>
    <row r="144" spans="1:19" x14ac:dyDescent="0.35">
      <c r="A144" s="34"/>
      <c r="B144" s="1" t="s">
        <v>14</v>
      </c>
      <c r="C144">
        <v>2.3648912386512039E-2</v>
      </c>
      <c r="D144">
        <v>4.4097419237204137E-2</v>
      </c>
      <c r="E144">
        <v>6.4025485717558714E-2</v>
      </c>
      <c r="F144">
        <v>0.14667286653925521</v>
      </c>
      <c r="G144">
        <v>0.17330992732444619</v>
      </c>
      <c r="H144">
        <v>0.25977562364810569</v>
      </c>
      <c r="I144">
        <v>0.25493809287840269</v>
      </c>
      <c r="J144">
        <v>0.34527511555927531</v>
      </c>
      <c r="K144">
        <v>0.40175466934117049</v>
      </c>
      <c r="L144">
        <v>0.34425561734835491</v>
      </c>
      <c r="M144">
        <v>0.32855566601568448</v>
      </c>
      <c r="N144">
        <v>0.32188130909613388</v>
      </c>
      <c r="O144">
        <v>0.52771185769610496</v>
      </c>
      <c r="P144">
        <v>0.36296681547035492</v>
      </c>
      <c r="Q144">
        <v>0.54114300143185956</v>
      </c>
      <c r="R144">
        <v>0.18263338129520409</v>
      </c>
      <c r="S144">
        <v>4.3226457609856279</v>
      </c>
    </row>
    <row r="145" spans="1:19" x14ac:dyDescent="0.35">
      <c r="A145" s="34"/>
      <c r="B145" s="1" t="s">
        <v>15</v>
      </c>
      <c r="C145">
        <v>3.3778744633423528E-2</v>
      </c>
      <c r="D145">
        <v>3.022725298689756E-2</v>
      </c>
      <c r="E145">
        <v>4.4991627085453331E-2</v>
      </c>
      <c r="F145">
        <v>3.0511681175143201E-2</v>
      </c>
      <c r="G145">
        <v>8.5092625059143445E-2</v>
      </c>
      <c r="H145">
        <v>0.1167951110383008</v>
      </c>
      <c r="I145">
        <v>0.21129952161047769</v>
      </c>
      <c r="J145">
        <v>0.1650277900690556</v>
      </c>
      <c r="K145">
        <v>0.1564465481535055</v>
      </c>
      <c r="L145">
        <v>0.22057495120316609</v>
      </c>
      <c r="M145">
        <v>0.1877322178697923</v>
      </c>
      <c r="N145">
        <v>0.1777209540397586</v>
      </c>
      <c r="O145">
        <v>0.16755174096328621</v>
      </c>
      <c r="P145">
        <v>0.1704845375859082</v>
      </c>
      <c r="Q145">
        <v>0.24017869674748291</v>
      </c>
      <c r="R145">
        <v>0.15084955620550411</v>
      </c>
      <c r="S145">
        <v>2.1892635564262992</v>
      </c>
    </row>
    <row r="146" spans="1:19" x14ac:dyDescent="0.35">
      <c r="A146" s="34" t="s">
        <v>28</v>
      </c>
      <c r="B146" s="1" t="s">
        <v>0</v>
      </c>
      <c r="C146">
        <v>0.30290458240557139</v>
      </c>
      <c r="D146">
        <v>0.18073346373474161</v>
      </c>
      <c r="E146">
        <v>4.3881062463643088E-2</v>
      </c>
      <c r="F146">
        <v>8.0074243223304045E-2</v>
      </c>
      <c r="G146">
        <v>0.23206548852899939</v>
      </c>
      <c r="H146">
        <v>0.44101604501505343</v>
      </c>
      <c r="I146">
        <v>0.47452365015371029</v>
      </c>
      <c r="J146">
        <v>0.42141583635719948</v>
      </c>
      <c r="K146">
        <v>7.6603545289129271E-2</v>
      </c>
      <c r="L146">
        <v>0.1162052003033143</v>
      </c>
      <c r="M146">
        <v>0.33785892428073938</v>
      </c>
      <c r="N146">
        <v>0.30065863816245708</v>
      </c>
      <c r="O146">
        <v>0.1478904811813094</v>
      </c>
      <c r="P146">
        <v>0.14733012570771831</v>
      </c>
      <c r="Q146">
        <v>5.9717998986980179E-2</v>
      </c>
      <c r="R146">
        <v>8.0000759860816367E-2</v>
      </c>
      <c r="S146">
        <v>3.4428800456546869</v>
      </c>
    </row>
    <row r="147" spans="1:19" x14ac:dyDescent="0.35">
      <c r="A147" s="34"/>
      <c r="B147" s="1" t="s">
        <v>1</v>
      </c>
      <c r="C147">
        <v>0.32838363874483512</v>
      </c>
      <c r="D147">
        <v>1.1279610970364859</v>
      </c>
      <c r="E147">
        <v>0.32615362204619103</v>
      </c>
      <c r="F147">
        <v>0.1357913377985851</v>
      </c>
      <c r="G147">
        <v>0.1242296120769255</v>
      </c>
      <c r="H147">
        <v>0.244329552924478</v>
      </c>
      <c r="I147">
        <v>0.42356079093205579</v>
      </c>
      <c r="J147">
        <v>0.31888658499275541</v>
      </c>
      <c r="K147">
        <v>0.29201716379423098</v>
      </c>
      <c r="L147">
        <v>0.17248520538529619</v>
      </c>
      <c r="M147">
        <v>0.13557531696010861</v>
      </c>
      <c r="N147">
        <v>0.23421662271687449</v>
      </c>
      <c r="O147">
        <v>0.1974410078445677</v>
      </c>
      <c r="P147">
        <v>5.4156132634977122E-2</v>
      </c>
      <c r="Q147">
        <v>6.4709346768149129E-2</v>
      </c>
      <c r="R147">
        <v>5.4307513730707753E-2</v>
      </c>
      <c r="S147">
        <v>4.2342045463872244</v>
      </c>
    </row>
    <row r="148" spans="1:19" x14ac:dyDescent="0.35">
      <c r="A148" s="34"/>
      <c r="B148" s="1" t="s">
        <v>2</v>
      </c>
      <c r="C148">
        <v>6.5608619121335476E-2</v>
      </c>
      <c r="D148">
        <v>0.56918789847298157</v>
      </c>
      <c r="E148">
        <v>2.108295103573548</v>
      </c>
      <c r="F148">
        <v>0.35805565187197769</v>
      </c>
      <c r="G148">
        <v>0.43683244601782539</v>
      </c>
      <c r="H148">
        <v>0.1895444898016585</v>
      </c>
      <c r="I148">
        <v>0.29370358893564569</v>
      </c>
      <c r="J148">
        <v>0.43263476987861932</v>
      </c>
      <c r="K148">
        <v>0.47809087158921448</v>
      </c>
      <c r="L148">
        <v>0.31228631239339188</v>
      </c>
      <c r="M148">
        <v>8.5597907127592382E-2</v>
      </c>
      <c r="N148">
        <v>0.20622049526933239</v>
      </c>
      <c r="O148">
        <v>0.26309726475065648</v>
      </c>
      <c r="P148">
        <v>0.11358838450735879</v>
      </c>
      <c r="Q148">
        <v>7.0473041800900832E-2</v>
      </c>
      <c r="R148">
        <v>6.6788441445254282E-2</v>
      </c>
      <c r="S148">
        <v>6.0500052865572922</v>
      </c>
    </row>
    <row r="149" spans="1:19" x14ac:dyDescent="0.35">
      <c r="A149" s="34"/>
      <c r="B149" s="1" t="s">
        <v>3</v>
      </c>
      <c r="C149">
        <v>6.4792616954699012E-2</v>
      </c>
      <c r="D149">
        <v>0.43383685244873799</v>
      </c>
      <c r="E149">
        <v>0.44599472580778782</v>
      </c>
      <c r="F149">
        <v>2.2683629146580828</v>
      </c>
      <c r="G149">
        <v>0.81501047159546625</v>
      </c>
      <c r="H149">
        <v>0.39157206441152798</v>
      </c>
      <c r="I149">
        <v>0.29884026382541062</v>
      </c>
      <c r="J149">
        <v>0.25376143645338672</v>
      </c>
      <c r="K149">
        <v>0.35006817548501262</v>
      </c>
      <c r="L149">
        <v>0.28117369673478693</v>
      </c>
      <c r="M149">
        <v>0.1437924117480805</v>
      </c>
      <c r="N149">
        <v>5.9910119821290957E-2</v>
      </c>
      <c r="O149">
        <v>7.7446450777324774E-2</v>
      </c>
      <c r="P149">
        <v>9.0127856657969171E-2</v>
      </c>
      <c r="Q149">
        <v>3.9038263678881414E-6</v>
      </c>
      <c r="R149">
        <v>5.2006769146201804E-3</v>
      </c>
      <c r="S149">
        <v>5.9798946381205527</v>
      </c>
    </row>
    <row r="150" spans="1:19" x14ac:dyDescent="0.35">
      <c r="A150" s="34"/>
      <c r="B150" s="1" t="s">
        <v>4</v>
      </c>
      <c r="C150">
        <v>9.7710067652916465E-3</v>
      </c>
      <c r="D150">
        <v>0.44590471964187128</v>
      </c>
      <c r="E150">
        <v>0.39928459476522959</v>
      </c>
      <c r="F150">
        <v>1.388190996960954</v>
      </c>
      <c r="G150">
        <v>2.582051978565838</v>
      </c>
      <c r="H150">
        <v>0.87508433417876041</v>
      </c>
      <c r="I150">
        <v>0.54976144395378623</v>
      </c>
      <c r="J150">
        <v>0.48911569122988741</v>
      </c>
      <c r="K150">
        <v>0.41892882071777843</v>
      </c>
      <c r="L150">
        <v>0.57020487850823909</v>
      </c>
      <c r="M150">
        <v>0.32098621126488469</v>
      </c>
      <c r="N150">
        <v>0.14424629412058021</v>
      </c>
      <c r="O150">
        <v>0.1283884013311937</v>
      </c>
      <c r="P150">
        <v>8.2233783876207431E-2</v>
      </c>
      <c r="Q150">
        <v>0.10475832064211429</v>
      </c>
      <c r="R150">
        <v>0.1090816804846557</v>
      </c>
      <c r="S150">
        <v>8.6179931570072714</v>
      </c>
    </row>
    <row r="151" spans="1:19" x14ac:dyDescent="0.35">
      <c r="A151" s="34"/>
      <c r="B151" s="1" t="s">
        <v>5</v>
      </c>
      <c r="C151">
        <v>8.1657055828608202E-2</v>
      </c>
      <c r="D151">
        <v>1.703412579095295E-2</v>
      </c>
      <c r="E151">
        <v>1.157626179328099E-2</v>
      </c>
      <c r="F151">
        <v>0.27514401596467558</v>
      </c>
      <c r="G151">
        <v>0.4086278291799002</v>
      </c>
      <c r="H151">
        <v>0.85626374388481652</v>
      </c>
      <c r="I151">
        <v>0.52638295475214214</v>
      </c>
      <c r="J151">
        <v>0.34770653983456568</v>
      </c>
      <c r="K151">
        <v>0.23418573131156931</v>
      </c>
      <c r="L151">
        <v>0.27409196254087947</v>
      </c>
      <c r="M151">
        <v>0.1227137538179537</v>
      </c>
      <c r="N151">
        <v>0.14490236555548541</v>
      </c>
      <c r="O151">
        <v>1.3633330609269989E-2</v>
      </c>
      <c r="P151">
        <v>1.526621844044931E-6</v>
      </c>
      <c r="Q151">
        <v>1.309120848037597E-2</v>
      </c>
      <c r="R151">
        <v>5.6455757378884072E-2</v>
      </c>
      <c r="S151">
        <v>3.3834681633452042</v>
      </c>
    </row>
    <row r="152" spans="1:19" x14ac:dyDescent="0.35">
      <c r="A152" s="34"/>
      <c r="B152" s="1" t="s">
        <v>6</v>
      </c>
      <c r="C152">
        <v>3.2063360839621968E-2</v>
      </c>
      <c r="D152">
        <v>6.5166920932370379E-2</v>
      </c>
      <c r="E152">
        <v>8.6471132779179935E-2</v>
      </c>
      <c r="F152">
        <v>0.1682075653497897</v>
      </c>
      <c r="G152">
        <v>0.46792763456940889</v>
      </c>
      <c r="H152">
        <v>0.56947756589561072</v>
      </c>
      <c r="I152">
        <v>0.91196893384154754</v>
      </c>
      <c r="J152">
        <v>0.56549512761828102</v>
      </c>
      <c r="K152">
        <v>0.48945011506159941</v>
      </c>
      <c r="L152">
        <v>0.44491819505275032</v>
      </c>
      <c r="M152">
        <v>0.39225151278529707</v>
      </c>
      <c r="N152">
        <v>0.34068668114162742</v>
      </c>
      <c r="O152">
        <v>8.1738679140570161E-2</v>
      </c>
      <c r="P152">
        <v>9.0052051781643286E-2</v>
      </c>
      <c r="Q152">
        <v>1.236222437975679E-2</v>
      </c>
      <c r="R152">
        <v>0.1645377975747761</v>
      </c>
      <c r="S152">
        <v>4.8827754987438308</v>
      </c>
    </row>
    <row r="153" spans="1:19" x14ac:dyDescent="0.35">
      <c r="A153" s="34"/>
      <c r="B153" s="1" t="s">
        <v>7</v>
      </c>
      <c r="C153">
        <v>4.7726322749442142E-2</v>
      </c>
      <c r="D153">
        <v>0.1370315936859697</v>
      </c>
      <c r="E153">
        <v>0.19174657422803401</v>
      </c>
      <c r="F153">
        <v>7.4272784123780258E-2</v>
      </c>
      <c r="G153">
        <v>0.12743066156076099</v>
      </c>
      <c r="H153">
        <v>0.10289930797765939</v>
      </c>
      <c r="I153">
        <v>0.90308732202461961</v>
      </c>
      <c r="J153">
        <v>0.58516522062487675</v>
      </c>
      <c r="K153">
        <v>0.42753650481822397</v>
      </c>
      <c r="L153">
        <v>0.27942744034283917</v>
      </c>
      <c r="M153">
        <v>0.30107005494605399</v>
      </c>
      <c r="N153">
        <v>0.25429808239030588</v>
      </c>
      <c r="O153">
        <v>0.1658682234130209</v>
      </c>
      <c r="P153">
        <v>0.1094039592237228</v>
      </c>
      <c r="Q153">
        <v>0.16041636196366929</v>
      </c>
      <c r="R153">
        <v>1.267335651457282E-2</v>
      </c>
      <c r="S153">
        <v>3.8800537705875522</v>
      </c>
    </row>
    <row r="154" spans="1:19" x14ac:dyDescent="0.35">
      <c r="A154" s="34"/>
      <c r="B154" s="1" t="s">
        <v>8</v>
      </c>
      <c r="C154">
        <v>5.8253371563603419E-2</v>
      </c>
      <c r="D154">
        <v>5.1096570820870199E-2</v>
      </c>
      <c r="E154">
        <v>0.25644058706704331</v>
      </c>
      <c r="F154">
        <v>3.6577377749840823E-2</v>
      </c>
      <c r="G154">
        <v>0.21516653086977619</v>
      </c>
      <c r="H154">
        <v>0.32483453306729432</v>
      </c>
      <c r="I154">
        <v>0.36698866996583468</v>
      </c>
      <c r="J154">
        <v>0.50002110507308906</v>
      </c>
      <c r="K154">
        <v>0.45598253095725222</v>
      </c>
      <c r="L154">
        <v>0.35329157133054062</v>
      </c>
      <c r="M154">
        <v>0.41472796096116349</v>
      </c>
      <c r="N154">
        <v>5.6113945113284977E-2</v>
      </c>
      <c r="O154">
        <v>0.1193342283870038</v>
      </c>
      <c r="P154">
        <v>0.11695412859604799</v>
      </c>
      <c r="Q154">
        <v>0.14817164799245061</v>
      </c>
      <c r="R154">
        <v>3.7909067222775573E-2</v>
      </c>
      <c r="S154">
        <v>3.511863826737871</v>
      </c>
    </row>
    <row r="155" spans="1:19" x14ac:dyDescent="0.35">
      <c r="A155" s="34"/>
      <c r="B155" s="1" t="s">
        <v>9</v>
      </c>
      <c r="C155">
        <v>3.1870776449070323E-11</v>
      </c>
      <c r="D155">
        <v>1.220635830967106E-2</v>
      </c>
      <c r="E155">
        <v>8.9814273835078104E-2</v>
      </c>
      <c r="F155">
        <v>0.14130526250295339</v>
      </c>
      <c r="G155">
        <v>0.1244999219664278</v>
      </c>
      <c r="H155">
        <v>0.45251604048122329</v>
      </c>
      <c r="I155">
        <v>0.41569292666681801</v>
      </c>
      <c r="J155">
        <v>0.5305027295043887</v>
      </c>
      <c r="K155">
        <v>0.41559173958384071</v>
      </c>
      <c r="L155">
        <v>0.73563464968568049</v>
      </c>
      <c r="M155">
        <v>0.35513010070109319</v>
      </c>
      <c r="N155">
        <v>0.29820179680599301</v>
      </c>
      <c r="O155">
        <v>5.3139741065365183E-2</v>
      </c>
      <c r="P155">
        <v>4.9733464107989817E-2</v>
      </c>
      <c r="Q155">
        <v>4.8687951341769557E-2</v>
      </c>
      <c r="R155">
        <v>8.1774281364034012E-3</v>
      </c>
      <c r="S155">
        <v>3.7308343847265659</v>
      </c>
    </row>
    <row r="156" spans="1:19" x14ac:dyDescent="0.35">
      <c r="A156" s="34"/>
      <c r="B156" s="1" t="s">
        <v>10</v>
      </c>
      <c r="C156">
        <v>0.10914209253057459</v>
      </c>
      <c r="D156">
        <v>0.36446027138410531</v>
      </c>
      <c r="E156">
        <v>0.23894749369606719</v>
      </c>
      <c r="F156">
        <v>0.16298767967482869</v>
      </c>
      <c r="G156">
        <v>0.62214312498493129</v>
      </c>
      <c r="H156">
        <v>0.43772851382130001</v>
      </c>
      <c r="I156">
        <v>0.31223538935691092</v>
      </c>
      <c r="J156">
        <v>0.36052667368700531</v>
      </c>
      <c r="K156">
        <v>0.44221563864085861</v>
      </c>
      <c r="L156">
        <v>0.56488812000252131</v>
      </c>
      <c r="M156">
        <v>0.72281387714224932</v>
      </c>
      <c r="N156">
        <v>0.6900700538486515</v>
      </c>
      <c r="O156">
        <v>0.56560950367853413</v>
      </c>
      <c r="P156">
        <v>0.21142077267527529</v>
      </c>
      <c r="Q156">
        <v>0.1862758535358211</v>
      </c>
      <c r="R156">
        <v>0.2151628914368201</v>
      </c>
      <c r="S156">
        <v>6.2066279500964532</v>
      </c>
    </row>
    <row r="157" spans="1:19" x14ac:dyDescent="0.35">
      <c r="A157" s="34"/>
      <c r="B157" s="1" t="s">
        <v>11</v>
      </c>
      <c r="C157">
        <v>0.13722811858332579</v>
      </c>
      <c r="D157">
        <v>5.8074366687514048E-2</v>
      </c>
      <c r="E157">
        <v>6.9094385658075033E-2</v>
      </c>
      <c r="F157">
        <v>5.525068718133571E-2</v>
      </c>
      <c r="G157">
        <v>0.15108026251270029</v>
      </c>
      <c r="H157">
        <v>0.43568595999171911</v>
      </c>
      <c r="I157">
        <v>0.56769895133510972</v>
      </c>
      <c r="J157">
        <v>0.48533403125883678</v>
      </c>
      <c r="K157">
        <v>0.61162282871537477</v>
      </c>
      <c r="L157">
        <v>0.41987993209494229</v>
      </c>
      <c r="M157">
        <v>0.67583796599763968</v>
      </c>
      <c r="N157">
        <v>0.53319379489989249</v>
      </c>
      <c r="O157">
        <v>0.46900432604850251</v>
      </c>
      <c r="P157">
        <v>0.1699102721851069</v>
      </c>
      <c r="Q157">
        <v>7.3135826375872764E-2</v>
      </c>
      <c r="R157">
        <v>0.16454542945975731</v>
      </c>
      <c r="S157">
        <v>5.0765771389857051</v>
      </c>
    </row>
    <row r="158" spans="1:19" x14ac:dyDescent="0.35">
      <c r="A158" s="34"/>
      <c r="B158" s="1" t="s">
        <v>12</v>
      </c>
      <c r="C158">
        <v>1.1484121681025659E-2</v>
      </c>
      <c r="D158">
        <v>1.08045475401369E-2</v>
      </c>
      <c r="E158">
        <v>1.3695939866846149E-2</v>
      </c>
      <c r="F158">
        <v>8.4574646589090322E-2</v>
      </c>
      <c r="G158">
        <v>0.2362255780747802</v>
      </c>
      <c r="H158">
        <v>0.37666377216455371</v>
      </c>
      <c r="I158">
        <v>0.51366712985940033</v>
      </c>
      <c r="J158">
        <v>0.49166106735056408</v>
      </c>
      <c r="K158">
        <v>0.55827106713574481</v>
      </c>
      <c r="L158">
        <v>0.51940007022199941</v>
      </c>
      <c r="M158">
        <v>0.33079066433491139</v>
      </c>
      <c r="N158">
        <v>0.67646369096594938</v>
      </c>
      <c r="O158">
        <v>0.87603915993058901</v>
      </c>
      <c r="P158">
        <v>0.78396140155396998</v>
      </c>
      <c r="Q158">
        <v>0.69637505133187794</v>
      </c>
      <c r="R158">
        <v>0.29170993719240029</v>
      </c>
      <c r="S158">
        <v>6.4717878457938394</v>
      </c>
    </row>
    <row r="159" spans="1:19" x14ac:dyDescent="0.35">
      <c r="A159" s="34"/>
      <c r="B159" s="1" t="s">
        <v>13</v>
      </c>
      <c r="C159">
        <v>3.8913474148203092E-2</v>
      </c>
      <c r="D159">
        <v>0.17446317166081529</v>
      </c>
      <c r="E159">
        <v>4.0046359115709279E-2</v>
      </c>
      <c r="F159">
        <v>3.2694706302146867E-2</v>
      </c>
      <c r="G159">
        <v>9.4768365256002962E-2</v>
      </c>
      <c r="H159">
        <v>0.18221512735675899</v>
      </c>
      <c r="I159">
        <v>0.43094753551922399</v>
      </c>
      <c r="J159">
        <v>0.58124303544996547</v>
      </c>
      <c r="K159">
        <v>0.70055810506725602</v>
      </c>
      <c r="L159">
        <v>0.37458233676914521</v>
      </c>
      <c r="M159">
        <v>9.4341792130865063E-2</v>
      </c>
      <c r="N159">
        <v>0.36769986712867381</v>
      </c>
      <c r="O159">
        <v>0.38135222477685032</v>
      </c>
      <c r="P159">
        <v>0.37597948916091101</v>
      </c>
      <c r="Q159">
        <v>0.16612223313850641</v>
      </c>
      <c r="R159">
        <v>0.2310736281459424</v>
      </c>
      <c r="S159">
        <v>4.2670014511269763</v>
      </c>
    </row>
    <row r="160" spans="1:19" x14ac:dyDescent="0.35">
      <c r="A160" s="34"/>
      <c r="B160" s="1" t="s">
        <v>14</v>
      </c>
      <c r="C160">
        <v>2.4661148379710882E-2</v>
      </c>
      <c r="D160">
        <v>0.15353699431632181</v>
      </c>
      <c r="E160">
        <v>0.15326982376615089</v>
      </c>
      <c r="F160">
        <v>0.24104046708103419</v>
      </c>
      <c r="G160">
        <v>7.2466136770985221E-2</v>
      </c>
      <c r="H160">
        <v>0.24098759768372291</v>
      </c>
      <c r="I160">
        <v>0.23490294990176031</v>
      </c>
      <c r="J160">
        <v>0.42067487356297811</v>
      </c>
      <c r="K160">
        <v>0.58802420127252741</v>
      </c>
      <c r="L160">
        <v>0.4149317778014544</v>
      </c>
      <c r="M160">
        <v>0.6446670288956039</v>
      </c>
      <c r="N160">
        <v>0.19532271618632269</v>
      </c>
      <c r="O160">
        <v>0.97828242426560785</v>
      </c>
      <c r="P160">
        <v>0.37330289079035728</v>
      </c>
      <c r="Q160">
        <v>0.63937389933687561</v>
      </c>
      <c r="R160">
        <v>0.32816766297619282</v>
      </c>
      <c r="S160">
        <v>5.7036125929876063</v>
      </c>
    </row>
    <row r="161" spans="1:19" x14ac:dyDescent="0.35">
      <c r="A161" s="34"/>
      <c r="B161" s="1" t="s">
        <v>15</v>
      </c>
      <c r="C161">
        <v>1.4199240718215109E-60</v>
      </c>
      <c r="D161">
        <v>3.30640771605065E-52</v>
      </c>
      <c r="E161">
        <v>1.111683005072488E-45</v>
      </c>
      <c r="F161">
        <v>1.2172593441634159E-42</v>
      </c>
      <c r="G161">
        <v>3.287066025383315E-47</v>
      </c>
      <c r="H161">
        <v>5.4558858510356183E-2</v>
      </c>
      <c r="I161">
        <v>0.21395824555089391</v>
      </c>
      <c r="J161">
        <v>1.4347340438057159E-21</v>
      </c>
      <c r="K161">
        <v>1.0897881862176259E-6</v>
      </c>
      <c r="L161">
        <v>5.257872042955699E-2</v>
      </c>
      <c r="M161">
        <v>1.8171035496555369E-9</v>
      </c>
      <c r="N161">
        <v>5.6677019158708111E-6</v>
      </c>
      <c r="O161">
        <v>7.651250420105532E-2</v>
      </c>
      <c r="P161">
        <v>0.31910570900834229</v>
      </c>
      <c r="Q161">
        <v>2.7468515417023741E-8</v>
      </c>
      <c r="R161">
        <v>0.1901149511367112</v>
      </c>
      <c r="S161">
        <v>0.90683577561263684</v>
      </c>
    </row>
    <row r="162" spans="1:19" x14ac:dyDescent="0.35">
      <c r="A162" s="34" t="s">
        <v>29</v>
      </c>
      <c r="B162" s="1" t="s">
        <v>0</v>
      </c>
      <c r="C162">
        <v>5.8992219830627786</v>
      </c>
      <c r="D162">
        <v>2.1850204133590339</v>
      </c>
      <c r="E162">
        <v>0.93876676826665439</v>
      </c>
      <c r="F162">
        <v>0.64696065299291217</v>
      </c>
      <c r="G162">
        <v>0.7481046276839145</v>
      </c>
      <c r="H162">
        <v>0.9087372057127111</v>
      </c>
      <c r="I162">
        <v>0.98165234756020525</v>
      </c>
      <c r="J162">
        <v>0.78559818909979073</v>
      </c>
      <c r="K162">
        <v>0.41255900171495158</v>
      </c>
      <c r="L162">
        <v>0.24376286010237741</v>
      </c>
      <c r="M162">
        <v>0.24174913056719979</v>
      </c>
      <c r="N162">
        <v>0.17769630858861321</v>
      </c>
      <c r="O162">
        <v>0.1134214720834746</v>
      </c>
      <c r="P162">
        <v>7.1306695073174511E-2</v>
      </c>
      <c r="Q162">
        <v>5.9304340889887799E-2</v>
      </c>
      <c r="R162">
        <v>1.6011766439638499E-2</v>
      </c>
      <c r="S162">
        <v>14.429873763197319</v>
      </c>
    </row>
    <row r="163" spans="1:19" x14ac:dyDescent="0.35">
      <c r="A163" s="34"/>
      <c r="B163" s="1" t="s">
        <v>1</v>
      </c>
      <c r="C163">
        <v>2.379153134303321</v>
      </c>
      <c r="D163">
        <v>7.667557366537852</v>
      </c>
      <c r="E163">
        <v>2.3592736692171519</v>
      </c>
      <c r="F163">
        <v>0.61055460947112639</v>
      </c>
      <c r="G163">
        <v>0.35369816981049901</v>
      </c>
      <c r="H163">
        <v>0.55832471441518283</v>
      </c>
      <c r="I163">
        <v>0.63716442456507216</v>
      </c>
      <c r="J163">
        <v>0.6600858211543974</v>
      </c>
      <c r="K163">
        <v>0.43304867760317778</v>
      </c>
      <c r="L163">
        <v>0.17356158382254719</v>
      </c>
      <c r="M163">
        <v>0.11403642387679749</v>
      </c>
      <c r="N163">
        <v>0.1040332754084865</v>
      </c>
      <c r="O163">
        <v>9.2901631090139034E-2</v>
      </c>
      <c r="P163">
        <v>5.0651516911663877E-2</v>
      </c>
      <c r="Q163">
        <v>3.1851069785498981E-2</v>
      </c>
      <c r="R163">
        <v>1.3497159830014011E-2</v>
      </c>
      <c r="S163">
        <v>16.23939324780293</v>
      </c>
    </row>
    <row r="164" spans="1:19" x14ac:dyDescent="0.35">
      <c r="A164" s="34"/>
      <c r="B164" s="1" t="s">
        <v>2</v>
      </c>
      <c r="C164">
        <v>0.64357570419189469</v>
      </c>
      <c r="D164">
        <v>2.9275631750401612</v>
      </c>
      <c r="E164">
        <v>8.6942634085738959</v>
      </c>
      <c r="F164">
        <v>1.2678295320442401</v>
      </c>
      <c r="G164">
        <v>0.57359500895891535</v>
      </c>
      <c r="H164">
        <v>0.38583778636331989</v>
      </c>
      <c r="I164">
        <v>0.41632430559268818</v>
      </c>
      <c r="J164">
        <v>0.46427218671595388</v>
      </c>
      <c r="K164">
        <v>0.41579492297305071</v>
      </c>
      <c r="L164">
        <v>0.2203455436866153</v>
      </c>
      <c r="M164">
        <v>0.1187784771019483</v>
      </c>
      <c r="N164">
        <v>6.5028044992601272E-2</v>
      </c>
      <c r="O164">
        <v>4.3878365405990841E-2</v>
      </c>
      <c r="P164">
        <v>3.3161736275826748E-2</v>
      </c>
      <c r="Q164">
        <v>3.121740610235825E-2</v>
      </c>
      <c r="R164">
        <v>1.5416246353394589E-2</v>
      </c>
      <c r="S164">
        <v>16.316881850372852</v>
      </c>
    </row>
    <row r="165" spans="1:19" x14ac:dyDescent="0.35">
      <c r="A165" s="34"/>
      <c r="B165" s="1" t="s">
        <v>3</v>
      </c>
      <c r="C165">
        <v>0.32782658450812158</v>
      </c>
      <c r="D165">
        <v>0.88298168451621495</v>
      </c>
      <c r="E165">
        <v>3.4494634363082568</v>
      </c>
      <c r="F165">
        <v>9.6511677820621333</v>
      </c>
      <c r="G165">
        <v>1.5981914295543169</v>
      </c>
      <c r="H165">
        <v>0.59456944103077281</v>
      </c>
      <c r="I165">
        <v>0.35197055560149149</v>
      </c>
      <c r="J165">
        <v>0.39301425165277137</v>
      </c>
      <c r="K165">
        <v>0.31214894311463343</v>
      </c>
      <c r="L165">
        <v>0.23157837979685181</v>
      </c>
      <c r="M165">
        <v>8.5785632395174921E-2</v>
      </c>
      <c r="N165">
        <v>3.7505548090033647E-2</v>
      </c>
      <c r="O165">
        <v>2.6431583347457939E-2</v>
      </c>
      <c r="P165">
        <v>1.758196977193072E-2</v>
      </c>
      <c r="Q165">
        <v>1.390344557972226E-2</v>
      </c>
      <c r="R165">
        <v>5.2976179862197249E-3</v>
      </c>
      <c r="S165">
        <v>17.9794182853161</v>
      </c>
    </row>
    <row r="166" spans="1:19" x14ac:dyDescent="0.35">
      <c r="A166" s="34"/>
      <c r="B166" s="1" t="s">
        <v>4</v>
      </c>
      <c r="C166">
        <v>0.31834091776451517</v>
      </c>
      <c r="D166">
        <v>0.34693154696975792</v>
      </c>
      <c r="E166">
        <v>0.43426750990380752</v>
      </c>
      <c r="F166">
        <v>2.6089825196118328</v>
      </c>
      <c r="G166">
        <v>2.8859682511410818</v>
      </c>
      <c r="H166">
        <v>0.9073973839598023</v>
      </c>
      <c r="I166">
        <v>0.50261421544903429</v>
      </c>
      <c r="J166">
        <v>0.31135746610254023</v>
      </c>
      <c r="K166">
        <v>0.1877907760342464</v>
      </c>
      <c r="L166">
        <v>0.18268876489446101</v>
      </c>
      <c r="M166">
        <v>9.1037156707738362E-2</v>
      </c>
      <c r="N166">
        <v>5.3081449368204088E-2</v>
      </c>
      <c r="O166">
        <v>2.053314093095443E-2</v>
      </c>
      <c r="P166">
        <v>1.152879229890646E-2</v>
      </c>
      <c r="Q166">
        <v>1.6741339391375631E-2</v>
      </c>
      <c r="R166">
        <v>7.5691973261278597E-3</v>
      </c>
      <c r="S166">
        <v>8.8868304278543846</v>
      </c>
    </row>
    <row r="167" spans="1:19" x14ac:dyDescent="0.35">
      <c r="A167" s="34"/>
      <c r="B167" s="1" t="s">
        <v>5</v>
      </c>
      <c r="C167">
        <v>0.43768056646415221</v>
      </c>
      <c r="D167">
        <v>0.19467758380980271</v>
      </c>
      <c r="E167">
        <v>0.14714805017088661</v>
      </c>
      <c r="F167">
        <v>0.53667341046283568</v>
      </c>
      <c r="G167">
        <v>1.0255514368438301</v>
      </c>
      <c r="H167">
        <v>1.0409478084921211</v>
      </c>
      <c r="I167">
        <v>0.55326873803491705</v>
      </c>
      <c r="J167">
        <v>0.34551173222843529</v>
      </c>
      <c r="K167">
        <v>0.17917035035850529</v>
      </c>
      <c r="L167">
        <v>0.1353209543776768</v>
      </c>
      <c r="M167">
        <v>9.3859639604692541E-2</v>
      </c>
      <c r="N167">
        <v>4.430871815566749E-2</v>
      </c>
      <c r="O167">
        <v>1.6783832129291791E-2</v>
      </c>
      <c r="P167">
        <v>9.1406605175917144E-3</v>
      </c>
      <c r="Q167">
        <v>7.5952271355415046E-3</v>
      </c>
      <c r="R167">
        <v>2.197358052476321E-3</v>
      </c>
      <c r="S167">
        <v>4.7698360668384243</v>
      </c>
    </row>
    <row r="168" spans="1:19" x14ac:dyDescent="0.35">
      <c r="A168" s="34"/>
      <c r="B168" s="1" t="s">
        <v>6</v>
      </c>
      <c r="C168">
        <v>0.41326964789722709</v>
      </c>
      <c r="D168">
        <v>0.25133023454927661</v>
      </c>
      <c r="E168">
        <v>0.32052786319935128</v>
      </c>
      <c r="F168">
        <v>0.2383695699249205</v>
      </c>
      <c r="G168">
        <v>0.43170267228010778</v>
      </c>
      <c r="H168">
        <v>0.50482787752474501</v>
      </c>
      <c r="I168">
        <v>0.59182067057733778</v>
      </c>
      <c r="J168">
        <v>0.39406646115492261</v>
      </c>
      <c r="K168">
        <v>0.19232357332768629</v>
      </c>
      <c r="L168">
        <v>0.1225776806111865</v>
      </c>
      <c r="M168">
        <v>0.1020200084128693</v>
      </c>
      <c r="N168">
        <v>6.4826546578906588E-2</v>
      </c>
      <c r="O168">
        <v>2.8527675126205621E-2</v>
      </c>
      <c r="P168">
        <v>1.5216101431384389E-2</v>
      </c>
      <c r="Q168">
        <v>1.017145837370436E-2</v>
      </c>
      <c r="R168">
        <v>5.4248375249793673E-3</v>
      </c>
      <c r="S168">
        <v>3.6870028784948121</v>
      </c>
    </row>
    <row r="169" spans="1:19" x14ac:dyDescent="0.35">
      <c r="A169" s="34"/>
      <c r="B169" s="1" t="s">
        <v>7</v>
      </c>
      <c r="C169">
        <v>0.34976167961452298</v>
      </c>
      <c r="D169">
        <v>0.35275617881427751</v>
      </c>
      <c r="E169">
        <v>0.2230873569075478</v>
      </c>
      <c r="F169">
        <v>0.1540530353209868</v>
      </c>
      <c r="G169">
        <v>0.25102082240204071</v>
      </c>
      <c r="H169">
        <v>0.35043845030872389</v>
      </c>
      <c r="I169">
        <v>0.40995082624409651</v>
      </c>
      <c r="J169">
        <v>0.46579633066693088</v>
      </c>
      <c r="K169">
        <v>0.25188750670247351</v>
      </c>
      <c r="L169">
        <v>0.1348600259601207</v>
      </c>
      <c r="M169">
        <v>7.5435392540059529E-2</v>
      </c>
      <c r="N169">
        <v>5.2637735557437552E-2</v>
      </c>
      <c r="O169">
        <v>4.3460242262390633E-2</v>
      </c>
      <c r="P169">
        <v>2.224162798569362E-2</v>
      </c>
      <c r="Q169">
        <v>1.7395270403823319E-2</v>
      </c>
      <c r="R169">
        <v>3.9511710000892418E-3</v>
      </c>
      <c r="S169">
        <v>3.1587336526912151</v>
      </c>
    </row>
    <row r="170" spans="1:19" x14ac:dyDescent="0.35">
      <c r="A170" s="34"/>
      <c r="B170" s="1" t="s">
        <v>8</v>
      </c>
      <c r="C170">
        <v>0.1856792697313582</v>
      </c>
      <c r="D170">
        <v>0.20616680863961051</v>
      </c>
      <c r="E170">
        <v>0.27118628444184878</v>
      </c>
      <c r="F170">
        <v>0.16246822082857221</v>
      </c>
      <c r="G170">
        <v>0.1994873437838664</v>
      </c>
      <c r="H170">
        <v>0.19052698222308689</v>
      </c>
      <c r="I170">
        <v>0.24581223374181141</v>
      </c>
      <c r="J170">
        <v>0.24771658097900551</v>
      </c>
      <c r="K170">
        <v>0.20837751201114829</v>
      </c>
      <c r="L170">
        <v>0.1058575789422667</v>
      </c>
      <c r="M170">
        <v>5.960126621769652E-2</v>
      </c>
      <c r="N170">
        <v>2.4683598975736201E-2</v>
      </c>
      <c r="O170">
        <v>2.2478925788729159E-2</v>
      </c>
      <c r="P170">
        <v>1.168113245247358E-2</v>
      </c>
      <c r="Q170">
        <v>1.17987797607396E-2</v>
      </c>
      <c r="R170">
        <v>2.8594356806911259E-3</v>
      </c>
      <c r="S170">
        <v>2.156381954198642</v>
      </c>
    </row>
    <row r="171" spans="1:19" x14ac:dyDescent="0.35">
      <c r="A171" s="34"/>
      <c r="B171" s="1" t="s">
        <v>9</v>
      </c>
      <c r="C171">
        <v>4.6796891444955288E-2</v>
      </c>
      <c r="D171">
        <v>6.5823506551782651E-2</v>
      </c>
      <c r="E171">
        <v>7.199006253070378E-2</v>
      </c>
      <c r="F171">
        <v>0.12805422246830139</v>
      </c>
      <c r="G171">
        <v>0.1204053193794013</v>
      </c>
      <c r="H171">
        <v>0.1188843692486838</v>
      </c>
      <c r="I171">
        <v>0.13628000676138791</v>
      </c>
      <c r="J171">
        <v>0.14197621378486369</v>
      </c>
      <c r="K171">
        <v>0.1056409995534668</v>
      </c>
      <c r="L171">
        <v>9.0324723373483989E-2</v>
      </c>
      <c r="M171">
        <v>5.7674449996777288E-2</v>
      </c>
      <c r="N171">
        <v>2.3248283802555059E-2</v>
      </c>
      <c r="O171">
        <v>1.589585237606975E-2</v>
      </c>
      <c r="P171">
        <v>7.7050689428227494E-3</v>
      </c>
      <c r="Q171">
        <v>9.1174380306247322E-3</v>
      </c>
      <c r="R171">
        <v>4.0411101295100968E-3</v>
      </c>
      <c r="S171">
        <v>1.14385851837539</v>
      </c>
    </row>
    <row r="172" spans="1:19" x14ac:dyDescent="0.35">
      <c r="A172" s="34"/>
      <c r="B172" s="1" t="s">
        <v>10</v>
      </c>
      <c r="C172">
        <v>6.1075867107717917E-2</v>
      </c>
      <c r="D172">
        <v>9.8086967647577405E-2</v>
      </c>
      <c r="E172">
        <v>9.3486187477268237E-2</v>
      </c>
      <c r="F172">
        <v>0.1296141843049832</v>
      </c>
      <c r="G172">
        <v>0.1619202112627561</v>
      </c>
      <c r="H172">
        <v>0.1634896330715388</v>
      </c>
      <c r="I172">
        <v>0.1119936977575433</v>
      </c>
      <c r="J172">
        <v>0.1013139922775336</v>
      </c>
      <c r="K172">
        <v>8.8913361358279194E-2</v>
      </c>
      <c r="L172">
        <v>8.2855638452698513E-2</v>
      </c>
      <c r="M172">
        <v>5.340798106157485E-2</v>
      </c>
      <c r="N172">
        <v>3.7257679222305357E-2</v>
      </c>
      <c r="O172">
        <v>2.176735632777831E-2</v>
      </c>
      <c r="P172">
        <v>8.8026588602403075E-3</v>
      </c>
      <c r="Q172">
        <v>7.7029723674577879E-3</v>
      </c>
      <c r="R172">
        <v>2.9808583772131742E-3</v>
      </c>
      <c r="S172">
        <v>1.224669246934466</v>
      </c>
    </row>
    <row r="173" spans="1:19" x14ac:dyDescent="0.35">
      <c r="A173" s="34"/>
      <c r="B173" s="1" t="s">
        <v>11</v>
      </c>
      <c r="C173">
        <v>7.3204837249850135E-2</v>
      </c>
      <c r="D173">
        <v>5.5739738297341961E-2</v>
      </c>
      <c r="E173">
        <v>5.034419677749738E-2</v>
      </c>
      <c r="F173">
        <v>5.5726747999443119E-2</v>
      </c>
      <c r="G173">
        <v>9.5462193124811912E-2</v>
      </c>
      <c r="H173">
        <v>0.12799141995699551</v>
      </c>
      <c r="I173">
        <v>0.12397909959318811</v>
      </c>
      <c r="J173">
        <v>9.5936049915674435E-2</v>
      </c>
      <c r="K173">
        <v>7.2719538047856733E-2</v>
      </c>
      <c r="L173">
        <v>4.2753407212138717E-2</v>
      </c>
      <c r="M173">
        <v>5.1482737028486283E-2</v>
      </c>
      <c r="N173">
        <v>4.2322401802851232E-2</v>
      </c>
      <c r="O173">
        <v>2.6343736924993151E-2</v>
      </c>
      <c r="P173">
        <v>1.088597921845931E-2</v>
      </c>
      <c r="Q173">
        <v>8.0104857514200229E-3</v>
      </c>
      <c r="R173">
        <v>2.4967476641679451E-3</v>
      </c>
      <c r="S173">
        <v>0.93539931656517583</v>
      </c>
    </row>
    <row r="174" spans="1:19" x14ac:dyDescent="0.35">
      <c r="A174" s="34"/>
      <c r="B174" s="1" t="s">
        <v>12</v>
      </c>
      <c r="C174">
        <v>4.7301703051377042E-2</v>
      </c>
      <c r="D174">
        <v>4.4262491056562249E-2</v>
      </c>
      <c r="E174">
        <v>3.1982013770782733E-2</v>
      </c>
      <c r="F174">
        <v>4.739066939885829E-2</v>
      </c>
      <c r="G174">
        <v>6.83248408015628E-2</v>
      </c>
      <c r="H174">
        <v>8.3633748917249034E-2</v>
      </c>
      <c r="I174">
        <v>8.068241157886992E-2</v>
      </c>
      <c r="J174">
        <v>9.0186187605625037E-2</v>
      </c>
      <c r="K174">
        <v>6.0315991996263953E-2</v>
      </c>
      <c r="L174">
        <v>4.0745234859734497E-2</v>
      </c>
      <c r="M174">
        <v>3.0256631732832651E-2</v>
      </c>
      <c r="N174">
        <v>3.3017036621403782E-2</v>
      </c>
      <c r="O174">
        <v>2.7605795141697111E-2</v>
      </c>
      <c r="P174">
        <v>1.49015351903232E-2</v>
      </c>
      <c r="Q174">
        <v>1.387619755248122E-2</v>
      </c>
      <c r="R174">
        <v>3.342457369824926E-3</v>
      </c>
      <c r="S174">
        <v>0.71782494664544849</v>
      </c>
    </row>
    <row r="175" spans="1:19" x14ac:dyDescent="0.35">
      <c r="A175" s="34"/>
      <c r="B175" s="1" t="s">
        <v>13</v>
      </c>
      <c r="C175">
        <v>3.3287267267750109E-2</v>
      </c>
      <c r="D175">
        <v>3.7660248030940063E-2</v>
      </c>
      <c r="E175">
        <v>2.0091480823602979E-2</v>
      </c>
      <c r="F175">
        <v>1.972698014700882E-2</v>
      </c>
      <c r="G175">
        <v>3.9392130154348483E-2</v>
      </c>
      <c r="H175">
        <v>4.8938632301435872E-2</v>
      </c>
      <c r="I175">
        <v>5.7907483146518453E-2</v>
      </c>
      <c r="J175">
        <v>4.8399362289045872E-2</v>
      </c>
      <c r="K175">
        <v>3.5729916900654593E-2</v>
      </c>
      <c r="L175">
        <v>2.370003543735694E-2</v>
      </c>
      <c r="M175">
        <v>2.1492355658329319E-2</v>
      </c>
      <c r="N175">
        <v>2.049294943259412E-2</v>
      </c>
      <c r="O175">
        <v>1.8683319566722211E-2</v>
      </c>
      <c r="P175">
        <v>1.204966808072855E-2</v>
      </c>
      <c r="Q175">
        <v>8.4763225713689119E-3</v>
      </c>
      <c r="R175">
        <v>2.9031432081860009E-3</v>
      </c>
      <c r="S175">
        <v>0.44893129501659118</v>
      </c>
    </row>
    <row r="176" spans="1:19" x14ac:dyDescent="0.35">
      <c r="A176" s="34"/>
      <c r="B176" s="1" t="s">
        <v>14</v>
      </c>
      <c r="C176">
        <v>1.6558299364151131E-2</v>
      </c>
      <c r="D176">
        <v>3.0041250415362351E-2</v>
      </c>
      <c r="E176">
        <v>3.6334982719588703E-2</v>
      </c>
      <c r="F176">
        <v>6.3244324751267247E-2</v>
      </c>
      <c r="G176">
        <v>4.0115684861810268E-2</v>
      </c>
      <c r="H176">
        <v>4.6530254862997951E-2</v>
      </c>
      <c r="I176">
        <v>4.4796695693137947E-2</v>
      </c>
      <c r="J176">
        <v>5.8150392886417289E-2</v>
      </c>
      <c r="K176">
        <v>5.2805449124085739E-2</v>
      </c>
      <c r="L176">
        <v>3.320264675367271E-2</v>
      </c>
      <c r="M176">
        <v>2.2281194501432691E-2</v>
      </c>
      <c r="N176">
        <v>1.9593729857846489E-2</v>
      </c>
      <c r="O176">
        <v>3.0999376745723391E-2</v>
      </c>
      <c r="P176">
        <v>2.0681108670817131E-2</v>
      </c>
      <c r="Q176">
        <v>2.530910319472068E-2</v>
      </c>
      <c r="R176">
        <v>5.296292721642836E-3</v>
      </c>
      <c r="S176">
        <v>0.54594078712467442</v>
      </c>
    </row>
    <row r="177" spans="1:19" x14ac:dyDescent="0.35">
      <c r="A177" s="34"/>
      <c r="B177" s="1" t="s">
        <v>15</v>
      </c>
      <c r="C177">
        <v>1.466476719743862E-2</v>
      </c>
      <c r="D177">
        <v>1.2768227810717091E-2</v>
      </c>
      <c r="E177">
        <v>1.583182152808919E-2</v>
      </c>
      <c r="F177">
        <v>8.1576492420903368E-3</v>
      </c>
      <c r="G177">
        <v>1.221264694698296E-2</v>
      </c>
      <c r="H177">
        <v>1.297145845535529E-2</v>
      </c>
      <c r="I177">
        <v>2.3021672512626341E-2</v>
      </c>
      <c r="J177">
        <v>1.723342378941322E-2</v>
      </c>
      <c r="K177">
        <v>1.275002108552865E-2</v>
      </c>
      <c r="L177">
        <v>1.3190916498244229E-2</v>
      </c>
      <c r="M177">
        <v>7.8939692362252848E-3</v>
      </c>
      <c r="N177">
        <v>6.7079080841778707E-3</v>
      </c>
      <c r="O177">
        <v>6.1028425295722652E-3</v>
      </c>
      <c r="P177">
        <v>6.023085128882724E-3</v>
      </c>
      <c r="Q177">
        <v>6.9650831324271148E-3</v>
      </c>
      <c r="R177">
        <v>2.712457656147766E-3</v>
      </c>
      <c r="S177">
        <v>0.17920795083391891</v>
      </c>
    </row>
    <row r="178" spans="1:19" x14ac:dyDescent="0.35">
      <c r="A178" s="34" t="s">
        <v>30</v>
      </c>
      <c r="B178" s="1" t="s">
        <v>0</v>
      </c>
      <c r="C178">
        <v>2.3969514417457272</v>
      </c>
      <c r="D178">
        <v>0.88546066170199955</v>
      </c>
      <c r="E178">
        <v>0.44325489370225868</v>
      </c>
      <c r="F178">
        <v>0.35802177993159512</v>
      </c>
      <c r="G178">
        <v>0.59295993289177473</v>
      </c>
      <c r="H178">
        <v>0.86601332678682752</v>
      </c>
      <c r="I178">
        <v>0.91522676761213084</v>
      </c>
      <c r="J178">
        <v>0.59704913379855484</v>
      </c>
      <c r="K178">
        <v>0.34333666990332201</v>
      </c>
      <c r="L178">
        <v>0.20299302375353129</v>
      </c>
      <c r="M178">
        <v>0.22442538855874961</v>
      </c>
      <c r="N178">
        <v>0.18815027527895331</v>
      </c>
      <c r="O178">
        <v>0.1083140826249685</v>
      </c>
      <c r="P178">
        <v>9.5090053797603352E-2</v>
      </c>
      <c r="Q178">
        <v>5.5009863457345813E-2</v>
      </c>
      <c r="R178">
        <v>2.253408555773051E-2</v>
      </c>
      <c r="S178">
        <v>8.2947913811030727</v>
      </c>
    </row>
    <row r="179" spans="1:19" x14ac:dyDescent="0.35">
      <c r="A179" s="34"/>
      <c r="B179" s="1" t="s">
        <v>1</v>
      </c>
      <c r="C179">
        <v>0.96413127113629826</v>
      </c>
      <c r="D179">
        <v>3.0989893399665269</v>
      </c>
      <c r="E179">
        <v>1.1110239676247331</v>
      </c>
      <c r="F179">
        <v>0.33698096433553171</v>
      </c>
      <c r="G179">
        <v>0.27960510428145358</v>
      </c>
      <c r="H179">
        <v>0.53066738167371985</v>
      </c>
      <c r="I179">
        <v>0.59247741358868367</v>
      </c>
      <c r="J179">
        <v>0.50033315012439716</v>
      </c>
      <c r="K179">
        <v>0.35943479387708138</v>
      </c>
      <c r="L179">
        <v>0.14415060053728479</v>
      </c>
      <c r="M179">
        <v>0.10558444222988631</v>
      </c>
      <c r="N179">
        <v>0.10986212617109239</v>
      </c>
      <c r="O179">
        <v>8.8483493415731321E-2</v>
      </c>
      <c r="P179">
        <v>6.7366892787854321E-2</v>
      </c>
      <c r="Q179">
        <v>2.9466420528613889E-2</v>
      </c>
      <c r="R179">
        <v>1.894490180673929E-2</v>
      </c>
      <c r="S179">
        <v>8.3375022640856287</v>
      </c>
    </row>
    <row r="180" spans="1:19" x14ac:dyDescent="0.35">
      <c r="A180" s="34"/>
      <c r="B180" s="1" t="s">
        <v>2</v>
      </c>
      <c r="C180">
        <v>0.30387535008046312</v>
      </c>
      <c r="D180">
        <v>1.378641611884071</v>
      </c>
      <c r="E180">
        <v>4.7704567152713624</v>
      </c>
      <c r="F180">
        <v>0.81531189191974018</v>
      </c>
      <c r="G180">
        <v>0.52832322813320076</v>
      </c>
      <c r="H180">
        <v>0.42728963436530282</v>
      </c>
      <c r="I180">
        <v>0.45105978076322423</v>
      </c>
      <c r="J180">
        <v>0.41002808057377099</v>
      </c>
      <c r="K180">
        <v>0.40210978305610401</v>
      </c>
      <c r="L180">
        <v>0.2132304295598858</v>
      </c>
      <c r="M180">
        <v>0.12813747207518161</v>
      </c>
      <c r="N180">
        <v>8.0012618579756653E-2</v>
      </c>
      <c r="O180">
        <v>4.869354808669641E-2</v>
      </c>
      <c r="P180">
        <v>5.1389380263603769E-2</v>
      </c>
      <c r="Q180">
        <v>3.364978020052483E-2</v>
      </c>
      <c r="R180">
        <v>2.5212195635482229E-2</v>
      </c>
      <c r="S180">
        <v>10.06742150044837</v>
      </c>
    </row>
    <row r="181" spans="1:19" x14ac:dyDescent="0.35">
      <c r="A181" s="34"/>
      <c r="B181" s="1" t="s">
        <v>3</v>
      </c>
      <c r="C181">
        <v>0.18141606719285139</v>
      </c>
      <c r="D181">
        <v>0.48734055058011572</v>
      </c>
      <c r="E181">
        <v>2.2182702715796321</v>
      </c>
      <c r="F181">
        <v>7.2740875885189329</v>
      </c>
      <c r="G181">
        <v>1.7252772123525331</v>
      </c>
      <c r="H181">
        <v>0.77171320472054006</v>
      </c>
      <c r="I181">
        <v>0.4469350546007021</v>
      </c>
      <c r="J181">
        <v>0.4068037799611991</v>
      </c>
      <c r="K181">
        <v>0.353804272682194</v>
      </c>
      <c r="L181">
        <v>0.26265076408680998</v>
      </c>
      <c r="M181">
        <v>0.10846477097755081</v>
      </c>
      <c r="N181">
        <v>5.4086521341997457E-2</v>
      </c>
      <c r="O181">
        <v>3.4377944598336728E-2</v>
      </c>
      <c r="P181">
        <v>3.1932976063982939E-2</v>
      </c>
      <c r="Q181">
        <v>1.7564816064097249E-2</v>
      </c>
      <c r="R181">
        <v>1.0154263097829311E-2</v>
      </c>
      <c r="S181">
        <v>14.3848800584193</v>
      </c>
    </row>
    <row r="182" spans="1:19" x14ac:dyDescent="0.35">
      <c r="A182" s="34"/>
      <c r="B182" s="1" t="s">
        <v>4</v>
      </c>
      <c r="C182">
        <v>0.25232220500861319</v>
      </c>
      <c r="D182">
        <v>0.27425596072769332</v>
      </c>
      <c r="E182">
        <v>0.39999234498600711</v>
      </c>
      <c r="F182">
        <v>2.81644489219144</v>
      </c>
      <c r="G182">
        <v>4.4622414507231216</v>
      </c>
      <c r="H182">
        <v>1.6868726566016929</v>
      </c>
      <c r="I182">
        <v>0.91412225301105121</v>
      </c>
      <c r="J182">
        <v>0.46160169298273301</v>
      </c>
      <c r="K182">
        <v>0.30486452362827271</v>
      </c>
      <c r="L182">
        <v>0.29677268466375489</v>
      </c>
      <c r="M182">
        <v>0.16486340301088881</v>
      </c>
      <c r="N182">
        <v>0.10963967373717411</v>
      </c>
      <c r="O182">
        <v>3.8251066101741997E-2</v>
      </c>
      <c r="P182">
        <v>2.9990735028207149E-2</v>
      </c>
      <c r="Q182">
        <v>3.0293035520489061E-2</v>
      </c>
      <c r="R182">
        <v>2.0780166812293849E-2</v>
      </c>
      <c r="S182">
        <v>12.263308744735181</v>
      </c>
    </row>
    <row r="183" spans="1:19" x14ac:dyDescent="0.35">
      <c r="A183" s="34"/>
      <c r="B183" s="1" t="s">
        <v>5</v>
      </c>
      <c r="C183">
        <v>0.41710320767189191</v>
      </c>
      <c r="D183">
        <v>0.18503397933785751</v>
      </c>
      <c r="E183">
        <v>0.1629566589309632</v>
      </c>
      <c r="F183">
        <v>0.69656785044077196</v>
      </c>
      <c r="G183">
        <v>1.9065237649253279</v>
      </c>
      <c r="H183">
        <v>2.3266817833861322</v>
      </c>
      <c r="I183">
        <v>1.2098426875242709</v>
      </c>
      <c r="J183">
        <v>0.61587725624953593</v>
      </c>
      <c r="K183">
        <v>0.3497212599830572</v>
      </c>
      <c r="L183">
        <v>0.2643019677364678</v>
      </c>
      <c r="M183">
        <v>0.2043655628519932</v>
      </c>
      <c r="N183">
        <v>0.1100366618103739</v>
      </c>
      <c r="O183">
        <v>3.759261541092377E-2</v>
      </c>
      <c r="P183">
        <v>2.8589340226908809E-2</v>
      </c>
      <c r="Q183">
        <v>1.6524054470366339E-2</v>
      </c>
      <c r="R183">
        <v>7.2530937415470169E-3</v>
      </c>
      <c r="S183">
        <v>8.5389717446983902</v>
      </c>
    </row>
    <row r="184" spans="1:19" x14ac:dyDescent="0.35">
      <c r="A184" s="34"/>
      <c r="B184" s="1" t="s">
        <v>6</v>
      </c>
      <c r="C184">
        <v>0.38530488409389269</v>
      </c>
      <c r="D184">
        <v>0.23370339206247551</v>
      </c>
      <c r="E184">
        <v>0.34727068720472831</v>
      </c>
      <c r="F184">
        <v>0.30268360535863181</v>
      </c>
      <c r="G184">
        <v>0.78515292103909762</v>
      </c>
      <c r="H184">
        <v>1.103916187730031</v>
      </c>
      <c r="I184">
        <v>1.2660989253947741</v>
      </c>
      <c r="J184">
        <v>0.68720384259512957</v>
      </c>
      <c r="K184">
        <v>0.36725959334260883</v>
      </c>
      <c r="L184">
        <v>0.23422404771273769</v>
      </c>
      <c r="M184">
        <v>0.2173196147386591</v>
      </c>
      <c r="N184">
        <v>0.1575019174076476</v>
      </c>
      <c r="O184">
        <v>6.2511876050596091E-2</v>
      </c>
      <c r="P184">
        <v>4.6560183799143923E-2</v>
      </c>
      <c r="Q184">
        <v>2.1649297880164901E-2</v>
      </c>
      <c r="R184">
        <v>1.7518379670105E-2</v>
      </c>
      <c r="S184">
        <v>6.2358793560804244</v>
      </c>
    </row>
    <row r="185" spans="1:19" x14ac:dyDescent="0.35">
      <c r="A185" s="34"/>
      <c r="B185" s="1" t="s">
        <v>7</v>
      </c>
      <c r="C185">
        <v>0.26581643230245861</v>
      </c>
      <c r="D185">
        <v>0.26738282283253201</v>
      </c>
      <c r="E185">
        <v>0.19702252982266441</v>
      </c>
      <c r="F185">
        <v>0.1594582303810245</v>
      </c>
      <c r="G185">
        <v>0.37214985734930017</v>
      </c>
      <c r="H185">
        <v>0.62465916820961087</v>
      </c>
      <c r="I185">
        <v>0.71490423783930357</v>
      </c>
      <c r="J185">
        <v>0.66214143163058681</v>
      </c>
      <c r="K185">
        <v>0.39209007768786502</v>
      </c>
      <c r="L185">
        <v>0.21005930119651131</v>
      </c>
      <c r="M185">
        <v>0.13098673622972309</v>
      </c>
      <c r="N185">
        <v>0.1042482447800905</v>
      </c>
      <c r="O185">
        <v>7.7629518161717384E-2</v>
      </c>
      <c r="P185">
        <v>5.5477445935893932E-2</v>
      </c>
      <c r="Q185">
        <v>3.018077370931915E-2</v>
      </c>
      <c r="R185">
        <v>1.040091673330272E-2</v>
      </c>
      <c r="S185">
        <v>4.2746077248019043</v>
      </c>
    </row>
    <row r="186" spans="1:19" x14ac:dyDescent="0.35">
      <c r="A186" s="34"/>
      <c r="B186" s="1" t="s">
        <v>8</v>
      </c>
      <c r="C186">
        <v>0.15452456951525251</v>
      </c>
      <c r="D186">
        <v>0.1711205418703034</v>
      </c>
      <c r="E186">
        <v>0.26226067703036982</v>
      </c>
      <c r="F186">
        <v>0.18414911205742401</v>
      </c>
      <c r="G186">
        <v>0.32385304175667867</v>
      </c>
      <c r="H186">
        <v>0.37188818434804438</v>
      </c>
      <c r="I186">
        <v>0.46940112145711682</v>
      </c>
      <c r="J186">
        <v>0.38559758184178639</v>
      </c>
      <c r="K186">
        <v>0.35518498390926467</v>
      </c>
      <c r="L186">
        <v>0.18055318694917091</v>
      </c>
      <c r="M186">
        <v>0.1133266828488982</v>
      </c>
      <c r="N186">
        <v>5.3530901792047128E-2</v>
      </c>
      <c r="O186">
        <v>4.3967809084690168E-2</v>
      </c>
      <c r="P186">
        <v>3.1905044809434492E-2</v>
      </c>
      <c r="Q186">
        <v>2.2416138619555381E-2</v>
      </c>
      <c r="R186">
        <v>8.2423423666948756E-3</v>
      </c>
      <c r="S186">
        <v>3.1319219202567319</v>
      </c>
    </row>
    <row r="187" spans="1:19" x14ac:dyDescent="0.35">
      <c r="A187" s="34"/>
      <c r="B187" s="1" t="s">
        <v>9</v>
      </c>
      <c r="C187">
        <v>3.8970015746810603E-2</v>
      </c>
      <c r="D187">
        <v>5.466934439023443E-2</v>
      </c>
      <c r="E187">
        <v>6.9665452273893452E-2</v>
      </c>
      <c r="F187">
        <v>0.14523609416969821</v>
      </c>
      <c r="G187">
        <v>0.19559500498382951</v>
      </c>
      <c r="H187">
        <v>0.23219887023438979</v>
      </c>
      <c r="I187">
        <v>0.26040674490506299</v>
      </c>
      <c r="J187">
        <v>0.22114354525627941</v>
      </c>
      <c r="K187">
        <v>0.1801837840281324</v>
      </c>
      <c r="L187">
        <v>0.15415914558960639</v>
      </c>
      <c r="M187">
        <v>0.109733594406111</v>
      </c>
      <c r="N187">
        <v>5.04506108756805E-2</v>
      </c>
      <c r="O187">
        <v>3.1111614257583801E-2</v>
      </c>
      <c r="P187">
        <v>2.105864349587162E-2</v>
      </c>
      <c r="Q187">
        <v>1.7333089605591129E-2</v>
      </c>
      <c r="R187">
        <v>1.165602464585253E-2</v>
      </c>
      <c r="S187">
        <v>1.793571578864628</v>
      </c>
    </row>
    <row r="188" spans="1:19" x14ac:dyDescent="0.35">
      <c r="A188" s="34"/>
      <c r="B188" s="1" t="s">
        <v>10</v>
      </c>
      <c r="C188">
        <v>5.669917064459503E-2</v>
      </c>
      <c r="D188">
        <v>9.081710401826748E-2</v>
      </c>
      <c r="E188">
        <v>0.1008523095223887</v>
      </c>
      <c r="F188">
        <v>0.1638802725300279</v>
      </c>
      <c r="G188">
        <v>0.2932288090973616</v>
      </c>
      <c r="H188">
        <v>0.35597463429276199</v>
      </c>
      <c r="I188">
        <v>0.23856523468740451</v>
      </c>
      <c r="J188">
        <v>0.17592258402831429</v>
      </c>
      <c r="K188">
        <v>0.16906111133403071</v>
      </c>
      <c r="L188">
        <v>0.15764427792091359</v>
      </c>
      <c r="M188">
        <v>0.1132806659426925</v>
      </c>
      <c r="N188">
        <v>9.0133205961510324E-2</v>
      </c>
      <c r="O188">
        <v>4.7493907305751218E-2</v>
      </c>
      <c r="P188">
        <v>2.6820151322963282E-2</v>
      </c>
      <c r="Q188">
        <v>1.6325067698027981E-2</v>
      </c>
      <c r="R188">
        <v>9.5848341560968008E-3</v>
      </c>
      <c r="S188">
        <v>2.1062833404631078</v>
      </c>
    </row>
    <row r="189" spans="1:19" x14ac:dyDescent="0.35">
      <c r="A189" s="34"/>
      <c r="B189" s="1" t="s">
        <v>11</v>
      </c>
      <c r="C189">
        <v>7.7511516078803286E-2</v>
      </c>
      <c r="D189">
        <v>5.8862764221559019E-2</v>
      </c>
      <c r="E189">
        <v>6.1945134824834831E-2</v>
      </c>
      <c r="F189">
        <v>8.036320220562039E-2</v>
      </c>
      <c r="G189">
        <v>0.1971770521154779</v>
      </c>
      <c r="H189">
        <v>0.31785502218677952</v>
      </c>
      <c r="I189">
        <v>0.30121835783173673</v>
      </c>
      <c r="J189">
        <v>0.1899999061306708</v>
      </c>
      <c r="K189">
        <v>0.15770562685892731</v>
      </c>
      <c r="L189">
        <v>9.277826824499058E-2</v>
      </c>
      <c r="M189">
        <v>0.124546247563181</v>
      </c>
      <c r="N189">
        <v>0.1167773760980894</v>
      </c>
      <c r="O189">
        <v>6.5558495976021189E-2</v>
      </c>
      <c r="P189">
        <v>3.7829817004354553E-2</v>
      </c>
      <c r="Q189">
        <v>1.936310009040176E-2</v>
      </c>
      <c r="R189">
        <v>9.1566644447828947E-3</v>
      </c>
      <c r="S189">
        <v>1.9086485518762311</v>
      </c>
    </row>
    <row r="190" spans="1:19" x14ac:dyDescent="0.35">
      <c r="A190" s="34"/>
      <c r="B190" s="1" t="s">
        <v>12</v>
      </c>
      <c r="C190">
        <v>4.5171698784141033E-2</v>
      </c>
      <c r="D190">
        <v>4.2157492715786192E-2</v>
      </c>
      <c r="E190">
        <v>3.5491698723224781E-2</v>
      </c>
      <c r="F190">
        <v>6.1638146517950847E-2</v>
      </c>
      <c r="G190">
        <v>0.12728193950841871</v>
      </c>
      <c r="H190">
        <v>0.187323808663032</v>
      </c>
      <c r="I190">
        <v>0.17679705373006091</v>
      </c>
      <c r="J190">
        <v>0.16109229779249301</v>
      </c>
      <c r="K190">
        <v>0.1179754782666313</v>
      </c>
      <c r="L190">
        <v>7.9747219576541087E-2</v>
      </c>
      <c r="M190">
        <v>6.601654520028126E-2</v>
      </c>
      <c r="N190">
        <v>8.216553591646554E-2</v>
      </c>
      <c r="O190">
        <v>6.1960520256104011E-2</v>
      </c>
      <c r="P190">
        <v>4.6704738666302578E-2</v>
      </c>
      <c r="Q190">
        <v>3.0251694526729829E-2</v>
      </c>
      <c r="R190">
        <v>1.1055839314666169E-2</v>
      </c>
      <c r="S190">
        <v>1.332831708158829</v>
      </c>
    </row>
    <row r="191" spans="1:19" x14ac:dyDescent="0.35">
      <c r="A191" s="34"/>
      <c r="B191" s="1" t="s">
        <v>13</v>
      </c>
      <c r="C191">
        <v>4.4389773386879848E-2</v>
      </c>
      <c r="D191">
        <v>5.0088408919499013E-2</v>
      </c>
      <c r="E191">
        <v>3.1134942378022269E-2</v>
      </c>
      <c r="F191">
        <v>3.5828817420377343E-2</v>
      </c>
      <c r="G191">
        <v>0.1024737810366983</v>
      </c>
      <c r="H191">
        <v>0.15306587597391319</v>
      </c>
      <c r="I191">
        <v>0.1771927632584416</v>
      </c>
      <c r="J191">
        <v>0.12072286284301641</v>
      </c>
      <c r="K191">
        <v>9.7590246869545427E-2</v>
      </c>
      <c r="L191">
        <v>6.4774319453653334E-2</v>
      </c>
      <c r="M191">
        <v>6.5483422701627034E-2</v>
      </c>
      <c r="N191">
        <v>7.1214955619238018E-2</v>
      </c>
      <c r="O191">
        <v>5.8557695340640439E-2</v>
      </c>
      <c r="P191">
        <v>5.273757504857355E-2</v>
      </c>
      <c r="Q191">
        <v>2.5804880167166831E-2</v>
      </c>
      <c r="R191">
        <v>1.340940288777907E-2</v>
      </c>
      <c r="S191">
        <v>1.164469723305072</v>
      </c>
    </row>
    <row r="192" spans="1:19" x14ac:dyDescent="0.35">
      <c r="A192" s="34"/>
      <c r="B192" s="1" t="s">
        <v>14</v>
      </c>
      <c r="C192">
        <v>1.5359243074618259E-2</v>
      </c>
      <c r="D192">
        <v>2.7792100042664108E-2</v>
      </c>
      <c r="E192">
        <v>3.9166104259112808E-2</v>
      </c>
      <c r="F192">
        <v>7.9899254108220338E-2</v>
      </c>
      <c r="G192">
        <v>7.2588329884381436E-2</v>
      </c>
      <c r="H192">
        <v>0.1012304770028961</v>
      </c>
      <c r="I192">
        <v>9.5346898495406632E-2</v>
      </c>
      <c r="J192">
        <v>0.1008908633249659</v>
      </c>
      <c r="K192">
        <v>0.1003234479697744</v>
      </c>
      <c r="L192">
        <v>6.3121290146543996E-2</v>
      </c>
      <c r="M192">
        <v>4.7220993569377583E-2</v>
      </c>
      <c r="N192">
        <v>4.7362340331798161E-2</v>
      </c>
      <c r="O192">
        <v>6.7582179648555812E-2</v>
      </c>
      <c r="P192">
        <v>6.2960502798373771E-2</v>
      </c>
      <c r="Q192">
        <v>5.3594524990482659E-2</v>
      </c>
      <c r="R192">
        <v>1.7016187353860301E-2</v>
      </c>
      <c r="S192">
        <v>0.99145473700103237</v>
      </c>
    </row>
    <row r="193" spans="1:19" x14ac:dyDescent="0.35">
      <c r="A193" s="34"/>
      <c r="B193" s="1" t="s">
        <v>15</v>
      </c>
      <c r="C193">
        <v>2.0638392394558461E-2</v>
      </c>
      <c r="D193">
        <v>1.792175725608652E-2</v>
      </c>
      <c r="E193">
        <v>2.5891839847534081E-2</v>
      </c>
      <c r="F193">
        <v>1.563625706486672E-2</v>
      </c>
      <c r="G193">
        <v>3.3528104743938893E-2</v>
      </c>
      <c r="H193">
        <v>4.2816510506900378E-2</v>
      </c>
      <c r="I193">
        <v>7.4343682711224102E-2</v>
      </c>
      <c r="J193">
        <v>4.5364628830125743E-2</v>
      </c>
      <c r="K193">
        <v>3.6752020574949758E-2</v>
      </c>
      <c r="L193">
        <v>3.8047378783897912E-2</v>
      </c>
      <c r="M193">
        <v>2.538275100251049E-2</v>
      </c>
      <c r="N193">
        <v>2.460082944494613E-2</v>
      </c>
      <c r="O193">
        <v>2.018635958644879E-2</v>
      </c>
      <c r="P193">
        <v>2.782018292891756E-2</v>
      </c>
      <c r="Q193">
        <v>2.237775850875345E-2</v>
      </c>
      <c r="R193">
        <v>1.3222082255117919E-2</v>
      </c>
      <c r="S193">
        <v>0.48453053644077693</v>
      </c>
    </row>
    <row r="194" spans="1:19" x14ac:dyDescent="0.35">
      <c r="A194" s="34" t="s">
        <v>31</v>
      </c>
      <c r="B194" s="1" t="s">
        <v>0</v>
      </c>
      <c r="C194">
        <v>2.7581627721682151</v>
      </c>
      <c r="D194">
        <v>1.210492350999576</v>
      </c>
      <c r="E194">
        <v>0.57161599009506914</v>
      </c>
      <c r="F194">
        <v>0.39296145107218827</v>
      </c>
      <c r="G194">
        <v>0.56607339040448046</v>
      </c>
      <c r="H194">
        <v>0.75338987231569055</v>
      </c>
      <c r="I194">
        <v>0.80570737395973846</v>
      </c>
      <c r="J194">
        <v>0.62274154200110809</v>
      </c>
      <c r="K194">
        <v>0.35324781546348222</v>
      </c>
      <c r="L194">
        <v>0.209627551431841</v>
      </c>
      <c r="M194">
        <v>0.23171717050298549</v>
      </c>
      <c r="N194">
        <v>0.1883751529823183</v>
      </c>
      <c r="O194">
        <v>0.12298697832995691</v>
      </c>
      <c r="P194">
        <v>0.10417473270004279</v>
      </c>
      <c r="Q194">
        <v>5.9136850276062233E-2</v>
      </c>
      <c r="R194">
        <v>2.3851330400225999E-2</v>
      </c>
      <c r="S194">
        <v>8.9742623251029841</v>
      </c>
    </row>
    <row r="195" spans="1:19" x14ac:dyDescent="0.35">
      <c r="A195" s="34"/>
      <c r="B195" s="1" t="s">
        <v>1</v>
      </c>
      <c r="C195">
        <v>1.3180410825102971</v>
      </c>
      <c r="D195">
        <v>5.0332092013734071</v>
      </c>
      <c r="E195">
        <v>1.7021835119357469</v>
      </c>
      <c r="F195">
        <v>0.43941815053461297</v>
      </c>
      <c r="G195">
        <v>0.31712071266715453</v>
      </c>
      <c r="H195">
        <v>0.54846600956474534</v>
      </c>
      <c r="I195">
        <v>0.61965869121080286</v>
      </c>
      <c r="J195">
        <v>0.61999639634331583</v>
      </c>
      <c r="K195">
        <v>0.43935091085904432</v>
      </c>
      <c r="L195">
        <v>0.17685438256642869</v>
      </c>
      <c r="M195">
        <v>0.129514466984336</v>
      </c>
      <c r="N195">
        <v>0.13067691743827009</v>
      </c>
      <c r="O195">
        <v>0.1193626873362145</v>
      </c>
      <c r="P195">
        <v>8.7681089951128111E-2</v>
      </c>
      <c r="Q195">
        <v>3.7633718043586048E-2</v>
      </c>
      <c r="R195">
        <v>2.3823038347942461E-2</v>
      </c>
      <c r="S195">
        <v>11.74299096766703</v>
      </c>
    </row>
    <row r="196" spans="1:19" x14ac:dyDescent="0.35">
      <c r="A196" s="34"/>
      <c r="B196" s="1" t="s">
        <v>2</v>
      </c>
      <c r="C196">
        <v>0.39187386663892471</v>
      </c>
      <c r="D196">
        <v>2.112196576312046</v>
      </c>
      <c r="E196">
        <v>6.8944712226922578</v>
      </c>
      <c r="F196">
        <v>1.002892658086882</v>
      </c>
      <c r="G196">
        <v>0.56524570450307432</v>
      </c>
      <c r="H196">
        <v>0.41658893787921308</v>
      </c>
      <c r="I196">
        <v>0.44501321007976441</v>
      </c>
      <c r="J196">
        <v>0.47929349959349588</v>
      </c>
      <c r="K196">
        <v>0.4636541028918349</v>
      </c>
      <c r="L196">
        <v>0.24677809319272281</v>
      </c>
      <c r="M196">
        <v>0.14826975038899859</v>
      </c>
      <c r="N196">
        <v>8.9777481357332267E-2</v>
      </c>
      <c r="O196">
        <v>6.1963479925830248E-2</v>
      </c>
      <c r="P196">
        <v>6.3094405933079287E-2</v>
      </c>
      <c r="Q196">
        <v>4.0540586563185099E-2</v>
      </c>
      <c r="R196">
        <v>2.990704551155441E-2</v>
      </c>
      <c r="S196">
        <v>13.4515606215502</v>
      </c>
    </row>
    <row r="197" spans="1:19" x14ac:dyDescent="0.35">
      <c r="A197" s="34"/>
      <c r="B197" s="1" t="s">
        <v>3</v>
      </c>
      <c r="C197">
        <v>0.19912062619635409</v>
      </c>
      <c r="D197">
        <v>0.63548480798817231</v>
      </c>
      <c r="E197">
        <v>2.728633043461858</v>
      </c>
      <c r="F197">
        <v>7.6155078965388432</v>
      </c>
      <c r="G197">
        <v>1.5710359501495439</v>
      </c>
      <c r="H197">
        <v>0.64037000175631198</v>
      </c>
      <c r="I197">
        <v>0.37529509579391768</v>
      </c>
      <c r="J197">
        <v>0.40472738402335229</v>
      </c>
      <c r="K197">
        <v>0.34721798525596081</v>
      </c>
      <c r="L197">
        <v>0.25871747408246548</v>
      </c>
      <c r="M197">
        <v>0.10682054259824619</v>
      </c>
      <c r="N197">
        <v>5.165206098562395E-2</v>
      </c>
      <c r="O197">
        <v>3.7233508211081991E-2</v>
      </c>
      <c r="P197">
        <v>3.3369257424550727E-2</v>
      </c>
      <c r="Q197">
        <v>1.8011134694037138E-2</v>
      </c>
      <c r="R197">
        <v>1.025181892026749E-2</v>
      </c>
      <c r="S197">
        <v>15.03344858808059</v>
      </c>
    </row>
    <row r="198" spans="1:19" x14ac:dyDescent="0.35">
      <c r="A198" s="34"/>
      <c r="B198" s="1" t="s">
        <v>4</v>
      </c>
      <c r="C198">
        <v>0.24088117618164509</v>
      </c>
      <c r="D198">
        <v>0.31105385555348802</v>
      </c>
      <c r="E198">
        <v>0.42794627000660579</v>
      </c>
      <c r="F198">
        <v>2.564652303738701</v>
      </c>
      <c r="G198">
        <v>3.5341680266722322</v>
      </c>
      <c r="H198">
        <v>1.217486730788967</v>
      </c>
      <c r="I198">
        <v>0.66763583913656499</v>
      </c>
      <c r="J198">
        <v>0.39944031324760382</v>
      </c>
      <c r="K198">
        <v>0.26022733809682369</v>
      </c>
      <c r="L198">
        <v>0.25425992217259269</v>
      </c>
      <c r="M198">
        <v>0.14122033146092031</v>
      </c>
      <c r="N198">
        <v>9.10695582594091E-2</v>
      </c>
      <c r="O198">
        <v>3.6033337144042693E-2</v>
      </c>
      <c r="P198">
        <v>2.7258449381553671E-2</v>
      </c>
      <c r="Q198">
        <v>2.7017623929039471E-2</v>
      </c>
      <c r="R198">
        <v>1.824771270197123E-2</v>
      </c>
      <c r="S198">
        <v>10.218598788472161</v>
      </c>
    </row>
    <row r="199" spans="1:19" x14ac:dyDescent="0.35">
      <c r="A199" s="34"/>
      <c r="B199" s="1" t="s">
        <v>5</v>
      </c>
      <c r="C199">
        <v>0.3628596958620976</v>
      </c>
      <c r="D199">
        <v>0.19124003431535211</v>
      </c>
      <c r="E199">
        <v>0.1588757039829275</v>
      </c>
      <c r="F199">
        <v>0.57801415458697436</v>
      </c>
      <c r="G199">
        <v>1.3760181461513179</v>
      </c>
      <c r="H199">
        <v>1.530265327615659</v>
      </c>
      <c r="I199">
        <v>0.80521540499393296</v>
      </c>
      <c r="J199">
        <v>0.48565344927383991</v>
      </c>
      <c r="K199">
        <v>0.27202941955812998</v>
      </c>
      <c r="L199">
        <v>0.20634891582534681</v>
      </c>
      <c r="M199">
        <v>0.1595249043141565</v>
      </c>
      <c r="N199">
        <v>8.3289587809419918E-2</v>
      </c>
      <c r="O199">
        <v>3.2270916048222589E-2</v>
      </c>
      <c r="P199">
        <v>2.367914303164885E-2</v>
      </c>
      <c r="Q199">
        <v>1.342977654824086E-2</v>
      </c>
      <c r="R199">
        <v>5.8040414620435816E-3</v>
      </c>
      <c r="S199">
        <v>6.2845186213793109</v>
      </c>
    </row>
    <row r="200" spans="1:19" x14ac:dyDescent="0.35">
      <c r="A200" s="34"/>
      <c r="B200" s="1" t="s">
        <v>6</v>
      </c>
      <c r="C200">
        <v>0.33919788769630488</v>
      </c>
      <c r="D200">
        <v>0.24442507804608851</v>
      </c>
      <c r="E200">
        <v>0.34261543562604818</v>
      </c>
      <c r="F200">
        <v>0.25416594983762031</v>
      </c>
      <c r="G200">
        <v>0.57344214907995017</v>
      </c>
      <c r="H200">
        <v>0.73471561993018475</v>
      </c>
      <c r="I200">
        <v>0.85271565011810657</v>
      </c>
      <c r="J200">
        <v>0.54836700172017216</v>
      </c>
      <c r="K200">
        <v>0.28908157480210439</v>
      </c>
      <c r="L200">
        <v>0.18504898158590491</v>
      </c>
      <c r="M200">
        <v>0.1716615880988504</v>
      </c>
      <c r="N200">
        <v>0.12064034591695021</v>
      </c>
      <c r="O200">
        <v>5.4303110530069837E-2</v>
      </c>
      <c r="P200">
        <v>3.9023835869208247E-2</v>
      </c>
      <c r="Q200">
        <v>1.7805304586676191E-2</v>
      </c>
      <c r="R200">
        <v>1.4185824172973781E-2</v>
      </c>
      <c r="S200">
        <v>4.7813953376172131</v>
      </c>
    </row>
    <row r="201" spans="1:19" x14ac:dyDescent="0.35">
      <c r="A201" s="34"/>
      <c r="B201" s="1" t="s">
        <v>7</v>
      </c>
      <c r="C201">
        <v>0.27725512955373938</v>
      </c>
      <c r="D201">
        <v>0.33133200660211359</v>
      </c>
      <c r="E201">
        <v>0.23030524564397209</v>
      </c>
      <c r="F201">
        <v>0.15864432835226019</v>
      </c>
      <c r="G201">
        <v>0.32203446792864371</v>
      </c>
      <c r="H201">
        <v>0.49257847498529689</v>
      </c>
      <c r="I201">
        <v>0.57047104384710279</v>
      </c>
      <c r="J201">
        <v>0.62601629425788419</v>
      </c>
      <c r="K201">
        <v>0.36566404164629918</v>
      </c>
      <c r="L201">
        <v>0.19662841296385719</v>
      </c>
      <c r="M201">
        <v>0.12258876243680029</v>
      </c>
      <c r="N201">
        <v>9.4607293890042923E-2</v>
      </c>
      <c r="O201">
        <v>7.989842254644651E-2</v>
      </c>
      <c r="P201">
        <v>5.5091027104532918E-2</v>
      </c>
      <c r="Q201">
        <v>2.9409327962912471E-2</v>
      </c>
      <c r="R201">
        <v>9.9788707595101882E-3</v>
      </c>
      <c r="S201">
        <v>3.9625031504814139</v>
      </c>
    </row>
    <row r="202" spans="1:19" x14ac:dyDescent="0.35">
      <c r="A202" s="34"/>
      <c r="B202" s="1" t="s">
        <v>8</v>
      </c>
      <c r="C202">
        <v>0.15898525092606139</v>
      </c>
      <c r="D202">
        <v>0.20916719031692169</v>
      </c>
      <c r="E202">
        <v>0.30240059818528581</v>
      </c>
      <c r="F202">
        <v>0.18072106136685109</v>
      </c>
      <c r="G202">
        <v>0.27643562454534282</v>
      </c>
      <c r="H202">
        <v>0.28927188165119389</v>
      </c>
      <c r="I202">
        <v>0.36948038353380719</v>
      </c>
      <c r="J202">
        <v>0.35960912619052249</v>
      </c>
      <c r="K202">
        <v>0.32674769240655288</v>
      </c>
      <c r="L202">
        <v>0.1667136059734102</v>
      </c>
      <c r="M202">
        <v>0.10462056129933379</v>
      </c>
      <c r="N202">
        <v>4.7920568053717083E-2</v>
      </c>
      <c r="O202">
        <v>4.4638302290249107E-2</v>
      </c>
      <c r="P202">
        <v>3.1252538477737082E-2</v>
      </c>
      <c r="Q202">
        <v>2.1546516395097581E-2</v>
      </c>
      <c r="R202">
        <v>7.8004913147741873E-3</v>
      </c>
      <c r="S202">
        <v>2.8973113929268579</v>
      </c>
    </row>
    <row r="203" spans="1:19" x14ac:dyDescent="0.35">
      <c r="A203" s="34"/>
      <c r="B203" s="1" t="s">
        <v>9</v>
      </c>
      <c r="C203">
        <v>4.0243693252153337E-2</v>
      </c>
      <c r="D203">
        <v>6.7072305709510976E-2</v>
      </c>
      <c r="E203">
        <v>8.0625957134939363E-2</v>
      </c>
      <c r="F203">
        <v>0.14306113123192091</v>
      </c>
      <c r="G203">
        <v>0.1675759708171356</v>
      </c>
      <c r="H203">
        <v>0.181285011001171</v>
      </c>
      <c r="I203">
        <v>0.20573465198536001</v>
      </c>
      <c r="J203">
        <v>0.2070039464725465</v>
      </c>
      <c r="K203">
        <v>0.16637251815289569</v>
      </c>
      <c r="L203">
        <v>0.1428706879064354</v>
      </c>
      <c r="M203">
        <v>0.1016792720750623</v>
      </c>
      <c r="N203">
        <v>4.5330632789685167E-2</v>
      </c>
      <c r="O203">
        <v>3.1703217750217741E-2</v>
      </c>
      <c r="P203">
        <v>2.0704478046575561E-2</v>
      </c>
      <c r="Q203">
        <v>1.6722461209712179E-2</v>
      </c>
      <c r="R203">
        <v>1.10720928492853E-2</v>
      </c>
      <c r="S203">
        <v>1.629058028384607</v>
      </c>
    </row>
    <row r="204" spans="1:19" x14ac:dyDescent="0.35">
      <c r="A204" s="34"/>
      <c r="B204" s="1" t="s">
        <v>10</v>
      </c>
      <c r="C204">
        <v>5.8541377497458212E-2</v>
      </c>
      <c r="D204">
        <v>0.1114002079433022</v>
      </c>
      <c r="E204">
        <v>0.1166976881693521</v>
      </c>
      <c r="F204">
        <v>0.16139599498559071</v>
      </c>
      <c r="G204">
        <v>0.25117684615478503</v>
      </c>
      <c r="H204">
        <v>0.2778688281985463</v>
      </c>
      <c r="I204">
        <v>0.188443583893073</v>
      </c>
      <c r="J204">
        <v>0.16464363096193649</v>
      </c>
      <c r="K204">
        <v>0.156073291099841</v>
      </c>
      <c r="L204">
        <v>0.14607336534038351</v>
      </c>
      <c r="M204">
        <v>0.1049464129251237</v>
      </c>
      <c r="N204">
        <v>8.0970934837112887E-2</v>
      </c>
      <c r="O204">
        <v>4.8388000957600458E-2</v>
      </c>
      <c r="P204">
        <v>2.6364169804616141E-2</v>
      </c>
      <c r="Q204">
        <v>1.574701307650761E-2</v>
      </c>
      <c r="R204">
        <v>9.1029644564313769E-3</v>
      </c>
      <c r="S204">
        <v>1.9178343103016611</v>
      </c>
    </row>
    <row r="205" spans="1:19" x14ac:dyDescent="0.35">
      <c r="A205" s="34"/>
      <c r="B205" s="1" t="s">
        <v>11</v>
      </c>
      <c r="C205">
        <v>7.7604158046476704E-2</v>
      </c>
      <c r="D205">
        <v>7.0015071148267979E-2</v>
      </c>
      <c r="E205">
        <v>6.9505014154368105E-2</v>
      </c>
      <c r="F205">
        <v>7.674601579712978E-2</v>
      </c>
      <c r="G205">
        <v>0.16378037641825521</v>
      </c>
      <c r="H205">
        <v>0.24059266562187731</v>
      </c>
      <c r="I205">
        <v>0.2307215523688092</v>
      </c>
      <c r="J205">
        <v>0.17242858137615291</v>
      </c>
      <c r="K205">
        <v>0.1411772073951891</v>
      </c>
      <c r="L205">
        <v>8.3362669662022174E-2</v>
      </c>
      <c r="M205">
        <v>0.11188580266357891</v>
      </c>
      <c r="N205">
        <v>0.1017268452406881</v>
      </c>
      <c r="O205">
        <v>6.4768119960271972E-2</v>
      </c>
      <c r="P205">
        <v>3.6059495455907573E-2</v>
      </c>
      <c r="Q205">
        <v>1.811134137950449E-2</v>
      </c>
      <c r="R205">
        <v>8.4327276170695249E-3</v>
      </c>
      <c r="S205">
        <v>1.6669176443055691</v>
      </c>
    </row>
    <row r="206" spans="1:19" x14ac:dyDescent="0.35">
      <c r="A206" s="34"/>
      <c r="B206" s="1" t="s">
        <v>12</v>
      </c>
      <c r="C206">
        <v>5.1290936550958101E-2</v>
      </c>
      <c r="D206">
        <v>5.6869721432342223E-2</v>
      </c>
      <c r="E206">
        <v>4.5163871760887257E-2</v>
      </c>
      <c r="F206">
        <v>6.6758046803153961E-2</v>
      </c>
      <c r="G206">
        <v>0.1199023584455239</v>
      </c>
      <c r="H206">
        <v>0.16080580819182411</v>
      </c>
      <c r="I206">
        <v>0.15358089624959581</v>
      </c>
      <c r="J206">
        <v>0.16580059728297891</v>
      </c>
      <c r="K206">
        <v>0.11977456169259811</v>
      </c>
      <c r="L206">
        <v>8.1263654347129274E-2</v>
      </c>
      <c r="M206">
        <v>6.7259335640760393E-2</v>
      </c>
      <c r="N206">
        <v>8.1174944720881853E-2</v>
      </c>
      <c r="O206">
        <v>6.9422909469665561E-2</v>
      </c>
      <c r="P206">
        <v>5.0489584577966519E-2</v>
      </c>
      <c r="Q206">
        <v>3.2090824713786222E-2</v>
      </c>
      <c r="R206">
        <v>1.1547233210002649E-2</v>
      </c>
      <c r="S206">
        <v>1.333195285090055</v>
      </c>
    </row>
    <row r="207" spans="1:19" x14ac:dyDescent="0.35">
      <c r="A207" s="34"/>
      <c r="B207" s="1" t="s">
        <v>13</v>
      </c>
      <c r="C207">
        <v>4.8630667378066331E-2</v>
      </c>
      <c r="D207">
        <v>6.5192353487487642E-2</v>
      </c>
      <c r="E207">
        <v>3.8226588509635603E-2</v>
      </c>
      <c r="F207">
        <v>3.7440325928978772E-2</v>
      </c>
      <c r="G207">
        <v>9.3137976468335909E-2</v>
      </c>
      <c r="H207">
        <v>0.1267769295018393</v>
      </c>
      <c r="I207">
        <v>0.1485118989314651</v>
      </c>
      <c r="J207">
        <v>0.1198819880191779</v>
      </c>
      <c r="K207">
        <v>9.5594378994272519E-2</v>
      </c>
      <c r="L207">
        <v>6.3684941310343815E-2</v>
      </c>
      <c r="M207">
        <v>6.4370109426452091E-2</v>
      </c>
      <c r="N207">
        <v>6.788231009018561E-2</v>
      </c>
      <c r="O207">
        <v>6.3303077932115953E-2</v>
      </c>
      <c r="P207">
        <v>5.5006511561816483E-2</v>
      </c>
      <c r="Q207">
        <v>2.641107719636248E-2</v>
      </c>
      <c r="R207">
        <v>1.351290595906153E-2</v>
      </c>
      <c r="S207">
        <v>1.1275640406955969</v>
      </c>
    </row>
    <row r="208" spans="1:19" x14ac:dyDescent="0.35">
      <c r="A208" s="34"/>
      <c r="B208" s="1" t="s">
        <v>14</v>
      </c>
      <c r="C208">
        <v>1.6511534495293419E-2</v>
      </c>
      <c r="D208">
        <v>3.549532104956888E-2</v>
      </c>
      <c r="E208">
        <v>4.7186544179403891E-2</v>
      </c>
      <c r="F208">
        <v>8.1929478933613839E-2</v>
      </c>
      <c r="G208">
        <v>6.4739771526918052E-2</v>
      </c>
      <c r="H208">
        <v>8.2274159072690881E-2</v>
      </c>
      <c r="I208">
        <v>7.8417349999189992E-2</v>
      </c>
      <c r="J208">
        <v>9.8312008716632579E-2</v>
      </c>
      <c r="K208">
        <v>9.6431452944697071E-2</v>
      </c>
      <c r="L208">
        <v>6.089758663926155E-2</v>
      </c>
      <c r="M208">
        <v>4.5548944542048907E-2</v>
      </c>
      <c r="N208">
        <v>4.4300525756548553E-2</v>
      </c>
      <c r="O208">
        <v>7.1690790046856134E-2</v>
      </c>
      <c r="P208">
        <v>6.4439543565305901E-2</v>
      </c>
      <c r="Q208">
        <v>5.3826360411073242E-2</v>
      </c>
      <c r="R208">
        <v>1.6826426567142339E-2</v>
      </c>
      <c r="S208">
        <v>0.95882779844624522</v>
      </c>
    </row>
    <row r="209" spans="1:19" x14ac:dyDescent="0.35">
      <c r="A209" s="34"/>
      <c r="B209" s="1" t="s">
        <v>15</v>
      </c>
      <c r="C209">
        <v>2.1844823242150761E-2</v>
      </c>
      <c r="D209">
        <v>2.2536443563005729E-2</v>
      </c>
      <c r="E209">
        <v>3.071324861561462E-2</v>
      </c>
      <c r="F209">
        <v>1.5786480463957479E-2</v>
      </c>
      <c r="G209">
        <v>2.944207466357002E-2</v>
      </c>
      <c r="H209">
        <v>3.4262455594441257E-2</v>
      </c>
      <c r="I209">
        <v>6.020113909921071E-2</v>
      </c>
      <c r="J209">
        <v>4.3523833500129117E-2</v>
      </c>
      <c r="K209">
        <v>3.4781838043237721E-2</v>
      </c>
      <c r="L209">
        <v>3.6141319477832459E-2</v>
      </c>
      <c r="M209">
        <v>2.4106653951370401E-2</v>
      </c>
      <c r="N209">
        <v>2.2655858485828038E-2</v>
      </c>
      <c r="O209">
        <v>2.1083573591421639E-2</v>
      </c>
      <c r="P209">
        <v>2.803491839483507E-2</v>
      </c>
      <c r="Q209">
        <v>2.2128206657254689E-2</v>
      </c>
      <c r="R209">
        <v>1.2873141335819E-2</v>
      </c>
      <c r="S209">
        <v>0.46011600867967872</v>
      </c>
    </row>
    <row r="210" spans="1:19" x14ac:dyDescent="0.35">
      <c r="A210" s="34" t="s">
        <v>32</v>
      </c>
      <c r="B210" s="1" t="s">
        <v>0</v>
      </c>
      <c r="C210">
        <v>2.4765908334896731</v>
      </c>
      <c r="D210">
        <v>1.0079429635080051</v>
      </c>
      <c r="E210">
        <v>0.5691839813172983</v>
      </c>
      <c r="F210">
        <v>0.38825869730824231</v>
      </c>
      <c r="G210">
        <v>0.62474716178548206</v>
      </c>
      <c r="H210">
        <v>0.86098850627569568</v>
      </c>
      <c r="I210">
        <v>0.8912508477834068</v>
      </c>
      <c r="J210">
        <v>0.58772690826676333</v>
      </c>
      <c r="K210">
        <v>0.28328628908771969</v>
      </c>
      <c r="L210">
        <v>0.14830640108373469</v>
      </c>
      <c r="M210">
        <v>0.16896780969173281</v>
      </c>
      <c r="N210">
        <v>0.14248302193055279</v>
      </c>
      <c r="O210">
        <v>8.9900991884383316E-2</v>
      </c>
      <c r="P210">
        <v>8.1213884810656944E-2</v>
      </c>
      <c r="Q210">
        <v>4.8321091983631603E-2</v>
      </c>
      <c r="R210">
        <v>6.6015863705837632E-2</v>
      </c>
      <c r="S210">
        <v>8.4351852539128149</v>
      </c>
    </row>
    <row r="211" spans="1:19" x14ac:dyDescent="0.35">
      <c r="A211" s="34"/>
      <c r="B211" s="1" t="s">
        <v>1</v>
      </c>
      <c r="C211">
        <v>1.097495769910233</v>
      </c>
      <c r="D211">
        <v>3.886497823220656</v>
      </c>
      <c r="E211">
        <v>1.5717889041871169</v>
      </c>
      <c r="F211">
        <v>0.40261390980532608</v>
      </c>
      <c r="G211">
        <v>0.32456052659125217</v>
      </c>
      <c r="H211">
        <v>0.5812551758413228</v>
      </c>
      <c r="I211">
        <v>0.63564509788344581</v>
      </c>
      <c r="J211">
        <v>0.54262080497548759</v>
      </c>
      <c r="K211">
        <v>0.32673611496075228</v>
      </c>
      <c r="L211">
        <v>0.11602909369988761</v>
      </c>
      <c r="M211">
        <v>8.7579725434448016E-2</v>
      </c>
      <c r="N211">
        <v>9.1659592017799912E-2</v>
      </c>
      <c r="O211">
        <v>8.0912101099202008E-2</v>
      </c>
      <c r="P211">
        <v>6.3388922453027297E-2</v>
      </c>
      <c r="Q211">
        <v>2.851643404291522E-2</v>
      </c>
      <c r="R211">
        <v>6.1146610776768057E-2</v>
      </c>
      <c r="S211">
        <v>9.8984466068996433</v>
      </c>
    </row>
    <row r="212" spans="1:19" x14ac:dyDescent="0.35">
      <c r="A212" s="34"/>
      <c r="B212" s="1" t="s">
        <v>2</v>
      </c>
      <c r="C212">
        <v>0.390206592279986</v>
      </c>
      <c r="D212">
        <v>1.9503931972257349</v>
      </c>
      <c r="E212">
        <v>7.613129103511417</v>
      </c>
      <c r="F212">
        <v>1.098853074171146</v>
      </c>
      <c r="G212">
        <v>0.69180349772676109</v>
      </c>
      <c r="H212">
        <v>0.52795783701480348</v>
      </c>
      <c r="I212">
        <v>0.54589542166138194</v>
      </c>
      <c r="J212">
        <v>0.5016296600337381</v>
      </c>
      <c r="K212">
        <v>0.41233871117776738</v>
      </c>
      <c r="L212">
        <v>0.19361191032100261</v>
      </c>
      <c r="M212">
        <v>0.1198980846711311</v>
      </c>
      <c r="N212">
        <v>7.5304485948015143E-2</v>
      </c>
      <c r="O212">
        <v>5.0229063775182221E-2</v>
      </c>
      <c r="P212">
        <v>5.4547226987189133E-2</v>
      </c>
      <c r="Q212">
        <v>3.6735208561485752E-2</v>
      </c>
      <c r="R212">
        <v>9.1795870389301218E-2</v>
      </c>
      <c r="S212">
        <v>14.354328945456039</v>
      </c>
    </row>
    <row r="213" spans="1:19" x14ac:dyDescent="0.35">
      <c r="A213" s="34"/>
      <c r="B213" s="1" t="s">
        <v>3</v>
      </c>
      <c r="C213">
        <v>0.196737656386544</v>
      </c>
      <c r="D213">
        <v>0.5822586592172444</v>
      </c>
      <c r="E213">
        <v>2.989718574481059</v>
      </c>
      <c r="F213">
        <v>8.2795549426015285</v>
      </c>
      <c r="G213">
        <v>1.9078953523036091</v>
      </c>
      <c r="H213">
        <v>0.80527725137011796</v>
      </c>
      <c r="I213">
        <v>0.45680661288580948</v>
      </c>
      <c r="J213">
        <v>0.42030756071295372</v>
      </c>
      <c r="K213">
        <v>0.30639745863380802</v>
      </c>
      <c r="L213">
        <v>0.20140681999269261</v>
      </c>
      <c r="M213">
        <v>8.5711167892275994E-2</v>
      </c>
      <c r="N213">
        <v>4.2989661951954673E-2</v>
      </c>
      <c r="O213">
        <v>2.9948576567266981E-2</v>
      </c>
      <c r="P213">
        <v>2.8625383129833079E-2</v>
      </c>
      <c r="Q213">
        <v>1.6194088189733939E-2</v>
      </c>
      <c r="R213">
        <v>3.122291905454163E-2</v>
      </c>
      <c r="S213">
        <v>16.381052685370971</v>
      </c>
    </row>
    <row r="214" spans="1:19" x14ac:dyDescent="0.35">
      <c r="A214" s="34"/>
      <c r="B214" s="1" t="s">
        <v>4</v>
      </c>
      <c r="C214">
        <v>0.26584862263089393</v>
      </c>
      <c r="D214">
        <v>0.31835133791037218</v>
      </c>
      <c r="E214">
        <v>0.52376289473966375</v>
      </c>
      <c r="F214">
        <v>3.114561579645613</v>
      </c>
      <c r="G214">
        <v>4.7941975725815906</v>
      </c>
      <c r="H214">
        <v>1.710168864678467</v>
      </c>
      <c r="I214">
        <v>0.90773575458540101</v>
      </c>
      <c r="J214">
        <v>0.46335815758223242</v>
      </c>
      <c r="K214">
        <v>0.25650519929019661</v>
      </c>
      <c r="L214">
        <v>0.2210989229289218</v>
      </c>
      <c r="M214">
        <v>0.1265727356979886</v>
      </c>
      <c r="N214">
        <v>8.4666169594753024E-2</v>
      </c>
      <c r="O214">
        <v>3.237479445147734E-2</v>
      </c>
      <c r="P214">
        <v>2.6119581853701519E-2</v>
      </c>
      <c r="Q214">
        <v>2.713456635893223E-2</v>
      </c>
      <c r="R214">
        <v>6.2078514856961052E-2</v>
      </c>
      <c r="S214">
        <v>12.934535269387171</v>
      </c>
    </row>
    <row r="215" spans="1:19" x14ac:dyDescent="0.35">
      <c r="A215" s="34"/>
      <c r="B215" s="1" t="s">
        <v>5</v>
      </c>
      <c r="C215">
        <v>0.41468307314469588</v>
      </c>
      <c r="D215">
        <v>0.20267301498243251</v>
      </c>
      <c r="E215">
        <v>0.2013487767007171</v>
      </c>
      <c r="F215">
        <v>0.72686360757409296</v>
      </c>
      <c r="G215">
        <v>1.9328534194829461</v>
      </c>
      <c r="H215">
        <v>2.2258070911956951</v>
      </c>
      <c r="I215">
        <v>1.133647148402152</v>
      </c>
      <c r="J215">
        <v>0.58336104098500474</v>
      </c>
      <c r="K215">
        <v>0.27765477889515938</v>
      </c>
      <c r="L215">
        <v>0.1858048017595389</v>
      </c>
      <c r="M215">
        <v>0.14805308383610399</v>
      </c>
      <c r="N215">
        <v>8.0181360255128772E-2</v>
      </c>
      <c r="O215">
        <v>3.0023398646731859E-2</v>
      </c>
      <c r="P215">
        <v>2.3495088139320049E-2</v>
      </c>
      <c r="Q215">
        <v>1.396659515518958E-2</v>
      </c>
      <c r="R215">
        <v>2.044604982166473E-2</v>
      </c>
      <c r="S215">
        <v>8.2008623289765712</v>
      </c>
    </row>
    <row r="216" spans="1:19" x14ac:dyDescent="0.35">
      <c r="A216" s="34"/>
      <c r="B216" s="1" t="s">
        <v>6</v>
      </c>
      <c r="C216">
        <v>0.37521116815641697</v>
      </c>
      <c r="D216">
        <v>0.25073093440550159</v>
      </c>
      <c r="E216">
        <v>0.42028459709152438</v>
      </c>
      <c r="F216">
        <v>0.30936904840340179</v>
      </c>
      <c r="G216">
        <v>0.77966746449584667</v>
      </c>
      <c r="H216">
        <v>1.0343918686288041</v>
      </c>
      <c r="I216">
        <v>1.1620240060060489</v>
      </c>
      <c r="J216">
        <v>0.63756915599609165</v>
      </c>
      <c r="K216">
        <v>0.28559771689433622</v>
      </c>
      <c r="L216">
        <v>0.1612822162505336</v>
      </c>
      <c r="M216">
        <v>0.1542080809185912</v>
      </c>
      <c r="N216">
        <v>0.11241397945006</v>
      </c>
      <c r="O216">
        <v>4.8901063895381958E-2</v>
      </c>
      <c r="P216">
        <v>3.7478836105781711E-2</v>
      </c>
      <c r="Q216">
        <v>1.7923227059510959E-2</v>
      </c>
      <c r="R216">
        <v>4.8370271224930823E-2</v>
      </c>
      <c r="S216">
        <v>5.8354236349827628</v>
      </c>
    </row>
    <row r="217" spans="1:19" x14ac:dyDescent="0.35">
      <c r="A217" s="34"/>
      <c r="B217" s="1" t="s">
        <v>7</v>
      </c>
      <c r="C217">
        <v>0.2616660188913979</v>
      </c>
      <c r="D217">
        <v>0.28998175021170142</v>
      </c>
      <c r="E217">
        <v>0.24103799065573639</v>
      </c>
      <c r="F217">
        <v>0.16475141861623091</v>
      </c>
      <c r="G217">
        <v>0.37356594411865113</v>
      </c>
      <c r="H217">
        <v>0.59167929799300878</v>
      </c>
      <c r="I217">
        <v>0.66326883420204019</v>
      </c>
      <c r="J217">
        <v>0.62099305423566575</v>
      </c>
      <c r="K217">
        <v>0.30822062304762082</v>
      </c>
      <c r="L217">
        <v>0.1462147468639805</v>
      </c>
      <c r="M217">
        <v>9.3957139582310611E-2</v>
      </c>
      <c r="N217">
        <v>7.5213792566415388E-2</v>
      </c>
      <c r="O217">
        <v>6.138707284590747E-2</v>
      </c>
      <c r="P217">
        <v>4.5142138403378052E-2</v>
      </c>
      <c r="Q217">
        <v>2.5257887192832031E-2</v>
      </c>
      <c r="R217">
        <v>2.903022937585719E-2</v>
      </c>
      <c r="S217">
        <v>3.9913679388027341</v>
      </c>
    </row>
    <row r="218" spans="1:19" x14ac:dyDescent="0.35">
      <c r="A218" s="34"/>
      <c r="B218" s="1" t="s">
        <v>8</v>
      </c>
      <c r="C218">
        <v>0.1274978634911893</v>
      </c>
      <c r="D218">
        <v>0.15555327974119851</v>
      </c>
      <c r="E218">
        <v>0.2689321029133559</v>
      </c>
      <c r="F218">
        <v>0.15947467088603831</v>
      </c>
      <c r="G218">
        <v>0.27248165194131307</v>
      </c>
      <c r="H218">
        <v>0.29525380185317007</v>
      </c>
      <c r="I218">
        <v>0.36502760179972171</v>
      </c>
      <c r="J218">
        <v>0.30311689503029138</v>
      </c>
      <c r="K218">
        <v>0.23402933661632211</v>
      </c>
      <c r="L218">
        <v>0.1053402347029244</v>
      </c>
      <c r="M218">
        <v>6.8135665987515762E-2</v>
      </c>
      <c r="N218">
        <v>3.2372270367852868E-2</v>
      </c>
      <c r="O218">
        <v>2.914236025745575E-2</v>
      </c>
      <c r="P218">
        <v>2.1760300613482719E-2</v>
      </c>
      <c r="Q218">
        <v>1.572415501137879E-2</v>
      </c>
      <c r="R218">
        <v>1.9282767312841068E-2</v>
      </c>
      <c r="S218">
        <v>2.4731249585260509</v>
      </c>
    </row>
    <row r="219" spans="1:19" x14ac:dyDescent="0.35">
      <c r="A219" s="34"/>
      <c r="B219" s="1" t="s">
        <v>9</v>
      </c>
      <c r="C219">
        <v>2.8471435513977399E-2</v>
      </c>
      <c r="D219">
        <v>4.4004218221243181E-2</v>
      </c>
      <c r="E219">
        <v>6.3255799493369319E-2</v>
      </c>
      <c r="F219">
        <v>0.11137047317025919</v>
      </c>
      <c r="G219">
        <v>0.14572043576449631</v>
      </c>
      <c r="H219">
        <v>0.16323626124383489</v>
      </c>
      <c r="I219">
        <v>0.17931112264093929</v>
      </c>
      <c r="J219">
        <v>0.1539300916744511</v>
      </c>
      <c r="K219">
        <v>0.1051247137749383</v>
      </c>
      <c r="L219">
        <v>7.9640107232844384E-2</v>
      </c>
      <c r="M219">
        <v>5.8419165901182082E-2</v>
      </c>
      <c r="N219">
        <v>2.7015216160429931E-2</v>
      </c>
      <c r="O219">
        <v>1.8259373036206901E-2</v>
      </c>
      <c r="P219">
        <v>1.2717722447785081E-2</v>
      </c>
      <c r="Q219">
        <v>1.076603812724229E-2</v>
      </c>
      <c r="R219">
        <v>2.4145854871655111E-2</v>
      </c>
      <c r="S219">
        <v>1.2253880292748549</v>
      </c>
    </row>
    <row r="220" spans="1:19" x14ac:dyDescent="0.35">
      <c r="A220" s="34"/>
      <c r="B220" s="1" t="s">
        <v>10</v>
      </c>
      <c r="C220">
        <v>4.2688283784109819E-2</v>
      </c>
      <c r="D220">
        <v>7.5330577750783612E-2</v>
      </c>
      <c r="E220">
        <v>9.4367389574376723E-2</v>
      </c>
      <c r="F220">
        <v>0.12950167530396001</v>
      </c>
      <c r="G220">
        <v>0.22512438706888141</v>
      </c>
      <c r="H220">
        <v>0.25788661083101239</v>
      </c>
      <c r="I220">
        <v>0.16928378535586289</v>
      </c>
      <c r="J220">
        <v>0.12618974454207629</v>
      </c>
      <c r="K220">
        <v>0.1016450064870642</v>
      </c>
      <c r="L220">
        <v>8.3925504081738517E-2</v>
      </c>
      <c r="M220">
        <v>6.2147654916986081E-2</v>
      </c>
      <c r="N220">
        <v>4.9737052170780102E-2</v>
      </c>
      <c r="O220">
        <v>2.8724628553234731E-2</v>
      </c>
      <c r="P220">
        <v>1.6691423620007789E-2</v>
      </c>
      <c r="Q220">
        <v>1.044932236694269E-2</v>
      </c>
      <c r="R220">
        <v>2.0461145188646199E-2</v>
      </c>
      <c r="S220">
        <v>1.494154191596464</v>
      </c>
    </row>
    <row r="221" spans="1:19" x14ac:dyDescent="0.35">
      <c r="A221" s="34"/>
      <c r="B221" s="1" t="s">
        <v>11</v>
      </c>
      <c r="C221">
        <v>5.869816044091606E-2</v>
      </c>
      <c r="D221">
        <v>4.9110072248061992E-2</v>
      </c>
      <c r="E221">
        <v>5.8300135875628843E-2</v>
      </c>
      <c r="F221">
        <v>6.3875191276418858E-2</v>
      </c>
      <c r="G221">
        <v>0.1522644601681464</v>
      </c>
      <c r="H221">
        <v>0.2316141513523938</v>
      </c>
      <c r="I221">
        <v>0.21498883851450509</v>
      </c>
      <c r="J221">
        <v>0.13708253369154011</v>
      </c>
      <c r="K221">
        <v>9.5370879628397867E-2</v>
      </c>
      <c r="L221">
        <v>4.9680765567042588E-2</v>
      </c>
      <c r="M221">
        <v>6.8726759984218219E-2</v>
      </c>
      <c r="N221">
        <v>6.4815698634915403E-2</v>
      </c>
      <c r="O221">
        <v>3.9881526549524357E-2</v>
      </c>
      <c r="P221">
        <v>2.3680598085452989E-2</v>
      </c>
      <c r="Q221">
        <v>1.24662059627658E-2</v>
      </c>
      <c r="R221">
        <v>1.96611494505106E-2</v>
      </c>
      <c r="S221">
        <v>1.3402171274304391</v>
      </c>
    </row>
    <row r="222" spans="1:19" x14ac:dyDescent="0.35">
      <c r="A222" s="34"/>
      <c r="B222" s="1" t="s">
        <v>12</v>
      </c>
      <c r="C222">
        <v>3.749263648253192E-2</v>
      </c>
      <c r="D222">
        <v>3.8550142868818062E-2</v>
      </c>
      <c r="E222">
        <v>3.6610903676281233E-2</v>
      </c>
      <c r="F222">
        <v>5.3696483952870848E-2</v>
      </c>
      <c r="G222">
        <v>0.107728412536527</v>
      </c>
      <c r="H222">
        <v>0.14960644057449829</v>
      </c>
      <c r="I222">
        <v>0.13830274448924559</v>
      </c>
      <c r="J222">
        <v>0.12738691226836821</v>
      </c>
      <c r="K222">
        <v>7.8195478937088309E-2</v>
      </c>
      <c r="L222">
        <v>4.6803557629396128E-2</v>
      </c>
      <c r="M222">
        <v>3.9927242183678588E-2</v>
      </c>
      <c r="N222">
        <v>4.9984169913034289E-2</v>
      </c>
      <c r="O222">
        <v>4.1312278255658502E-2</v>
      </c>
      <c r="P222">
        <v>3.2043553449358338E-2</v>
      </c>
      <c r="Q222">
        <v>2.1346683548715589E-2</v>
      </c>
      <c r="R222">
        <v>2.6018641744403801E-2</v>
      </c>
      <c r="S222">
        <v>1.0250062825104751</v>
      </c>
    </row>
    <row r="223" spans="1:19" x14ac:dyDescent="0.35">
      <c r="A223" s="34"/>
      <c r="B223" s="1" t="s">
        <v>13</v>
      </c>
      <c r="C223">
        <v>3.7912124335175088E-2</v>
      </c>
      <c r="D223">
        <v>4.7130721596322138E-2</v>
      </c>
      <c r="E223">
        <v>3.3048165991016308E-2</v>
      </c>
      <c r="F223">
        <v>3.2117696255186297E-2</v>
      </c>
      <c r="G223">
        <v>8.9246639308070794E-2</v>
      </c>
      <c r="H223">
        <v>0.12579150895355129</v>
      </c>
      <c r="I223">
        <v>0.1426321374061203</v>
      </c>
      <c r="J223">
        <v>9.8232499549614674E-2</v>
      </c>
      <c r="K223">
        <v>6.6559790826475868E-2</v>
      </c>
      <c r="L223">
        <v>3.9118465380603658E-2</v>
      </c>
      <c r="M223">
        <v>4.0753369928418728E-2</v>
      </c>
      <c r="N223">
        <v>4.457892940635759E-2</v>
      </c>
      <c r="O223">
        <v>4.0175722937357369E-2</v>
      </c>
      <c r="P223">
        <v>3.7231927085702513E-2</v>
      </c>
      <c r="Q223">
        <v>1.8736919319435611E-2</v>
      </c>
      <c r="R223">
        <v>3.2472668357466372E-2</v>
      </c>
      <c r="S223">
        <v>0.92573928663687477</v>
      </c>
    </row>
    <row r="224" spans="1:19" x14ac:dyDescent="0.35">
      <c r="A224" s="34"/>
      <c r="B224" s="1" t="s">
        <v>14</v>
      </c>
      <c r="C224">
        <v>1.3491678596567729E-2</v>
      </c>
      <c r="D224">
        <v>2.6896093029390201E-2</v>
      </c>
      <c r="E224">
        <v>4.2757337490036983E-2</v>
      </c>
      <c r="F224">
        <v>7.3664054471212159E-2</v>
      </c>
      <c r="G224">
        <v>6.5019989588023061E-2</v>
      </c>
      <c r="H224">
        <v>8.5562843683535339E-2</v>
      </c>
      <c r="I224">
        <v>7.8936699038126043E-2</v>
      </c>
      <c r="J224">
        <v>8.443421859203587E-2</v>
      </c>
      <c r="K224">
        <v>7.0373469486691459E-2</v>
      </c>
      <c r="L224">
        <v>3.9206294539619081E-2</v>
      </c>
      <c r="M224">
        <v>3.0225135565799741E-2</v>
      </c>
      <c r="N224">
        <v>3.049246694476777E-2</v>
      </c>
      <c r="O224">
        <v>4.7688416303935138E-2</v>
      </c>
      <c r="P224">
        <v>4.5715610907785482E-2</v>
      </c>
      <c r="Q224">
        <v>4.0023747249431467E-2</v>
      </c>
      <c r="R224">
        <v>4.2381056360666719E-2</v>
      </c>
      <c r="S224">
        <v>0.81686911184762434</v>
      </c>
    </row>
    <row r="225" spans="1:19" x14ac:dyDescent="0.35">
      <c r="A225" s="34"/>
      <c r="B225" s="1" t="s">
        <v>15</v>
      </c>
      <c r="C225">
        <v>6.0462240455076442E-2</v>
      </c>
      <c r="D225">
        <v>5.784430695670386E-2</v>
      </c>
      <c r="E225">
        <v>9.4270408224179342E-2</v>
      </c>
      <c r="F225">
        <v>4.8079273104190433E-2</v>
      </c>
      <c r="G225">
        <v>0.10016160925334749</v>
      </c>
      <c r="H225">
        <v>0.12069725529663369</v>
      </c>
      <c r="I225">
        <v>0.2052715013785609</v>
      </c>
      <c r="J225">
        <v>0.12661822166813841</v>
      </c>
      <c r="K225">
        <v>8.5980493104374653E-2</v>
      </c>
      <c r="L225">
        <v>7.8816450228575807E-2</v>
      </c>
      <c r="M225">
        <v>5.418561710003747E-2</v>
      </c>
      <c r="N225">
        <v>5.282279232141019E-2</v>
      </c>
      <c r="O225">
        <v>4.7506267344785587E-2</v>
      </c>
      <c r="P225">
        <v>6.7370305855909168E-2</v>
      </c>
      <c r="Q225">
        <v>5.5734755668972853E-2</v>
      </c>
      <c r="R225">
        <v>0.1098301485416773</v>
      </c>
      <c r="S225">
        <v>1.3656516465025741</v>
      </c>
    </row>
    <row r="226" spans="1:19" x14ac:dyDescent="0.35">
      <c r="A226" s="34" t="s">
        <v>33</v>
      </c>
      <c r="B226" s="1" t="s">
        <v>0</v>
      </c>
      <c r="C226">
        <v>0.95537734367611227</v>
      </c>
      <c r="D226">
        <v>0.46860131895127272</v>
      </c>
      <c r="E226">
        <v>0.27110606752004918</v>
      </c>
      <c r="F226">
        <v>0.19447666889139631</v>
      </c>
      <c r="G226">
        <v>0.321350734325965</v>
      </c>
      <c r="H226">
        <v>0.4878207186130411</v>
      </c>
      <c r="I226">
        <v>0.54963024314932107</v>
      </c>
      <c r="J226">
        <v>0.42195593401799542</v>
      </c>
      <c r="K226">
        <v>0.27152038086847807</v>
      </c>
      <c r="L226">
        <v>0.17864251318632091</v>
      </c>
      <c r="M226">
        <v>0.2015564237798933</v>
      </c>
      <c r="N226">
        <v>0.16358271052196019</v>
      </c>
      <c r="O226">
        <v>0.104015902317519</v>
      </c>
      <c r="P226">
        <v>8.7414896604221096E-2</v>
      </c>
      <c r="Q226">
        <v>5.1299381994300557E-2</v>
      </c>
      <c r="R226">
        <v>2.1538225368556319E-2</v>
      </c>
      <c r="S226">
        <v>4.7498894637864026</v>
      </c>
    </row>
    <row r="227" spans="1:19" x14ac:dyDescent="0.35">
      <c r="A227" s="34"/>
      <c r="B227" s="1" t="s">
        <v>1</v>
      </c>
      <c r="C227">
        <v>0.5102351858615789</v>
      </c>
      <c r="D227">
        <v>2.177573639336901</v>
      </c>
      <c r="E227">
        <v>0.90225159691403256</v>
      </c>
      <c r="F227">
        <v>0.24304235325429249</v>
      </c>
      <c r="G227">
        <v>0.2011951820600946</v>
      </c>
      <c r="H227">
        <v>0.3968958823762605</v>
      </c>
      <c r="I227">
        <v>0.47242431288632991</v>
      </c>
      <c r="J227">
        <v>0.46949917970808891</v>
      </c>
      <c r="K227">
        <v>0.3774165079591239</v>
      </c>
      <c r="L227">
        <v>0.1684374648378239</v>
      </c>
      <c r="M227">
        <v>0.12590504176632469</v>
      </c>
      <c r="N227">
        <v>0.12682330738413991</v>
      </c>
      <c r="O227">
        <v>0.1128224714170353</v>
      </c>
      <c r="P227">
        <v>8.2227181606853272E-2</v>
      </c>
      <c r="Q227">
        <v>3.64852630627115E-2</v>
      </c>
      <c r="R227">
        <v>2.4042568927090599E-2</v>
      </c>
      <c r="S227">
        <v>6.4272771393586838</v>
      </c>
    </row>
    <row r="228" spans="1:19" x14ac:dyDescent="0.35">
      <c r="A228" s="34"/>
      <c r="B228" s="1" t="s">
        <v>2</v>
      </c>
      <c r="C228">
        <v>0.18585796196968829</v>
      </c>
      <c r="D228">
        <v>1.1195812440966899</v>
      </c>
      <c r="E228">
        <v>4.4772944263084211</v>
      </c>
      <c r="F228">
        <v>0.67959759456299784</v>
      </c>
      <c r="G228">
        <v>0.43936317083143039</v>
      </c>
      <c r="H228">
        <v>0.36934142475940829</v>
      </c>
      <c r="I228">
        <v>0.41566744221292062</v>
      </c>
      <c r="J228">
        <v>0.4446728591225062</v>
      </c>
      <c r="K228">
        <v>0.48797422099149479</v>
      </c>
      <c r="L228">
        <v>0.28795384722677192</v>
      </c>
      <c r="M228">
        <v>0.17659191111612901</v>
      </c>
      <c r="N228">
        <v>0.1067483134697798</v>
      </c>
      <c r="O228">
        <v>7.175567139765486E-2</v>
      </c>
      <c r="P228">
        <v>7.2492609269319511E-2</v>
      </c>
      <c r="Q228">
        <v>4.815304933630573E-2</v>
      </c>
      <c r="R228">
        <v>3.697861515818094E-2</v>
      </c>
      <c r="S228">
        <v>9.4200243618296984</v>
      </c>
    </row>
    <row r="229" spans="1:19" x14ac:dyDescent="0.35">
      <c r="A229" s="34"/>
      <c r="B229" s="1" t="s">
        <v>3</v>
      </c>
      <c r="C229">
        <v>9.8544821596564386E-2</v>
      </c>
      <c r="D229">
        <v>0.35148689921635728</v>
      </c>
      <c r="E229">
        <v>1.849023858963323</v>
      </c>
      <c r="F229">
        <v>5.3849161306258564</v>
      </c>
      <c r="G229">
        <v>1.274251613189481</v>
      </c>
      <c r="H229">
        <v>0.59242578896181752</v>
      </c>
      <c r="I229">
        <v>0.36578735236730031</v>
      </c>
      <c r="J229">
        <v>0.39181798208641883</v>
      </c>
      <c r="K229">
        <v>0.38131832331497928</v>
      </c>
      <c r="L229">
        <v>0.31501028482533489</v>
      </c>
      <c r="M229">
        <v>0.13275647722435699</v>
      </c>
      <c r="N229">
        <v>6.4086115736470051E-2</v>
      </c>
      <c r="O229">
        <v>4.4992184527039583E-2</v>
      </c>
      <c r="P229">
        <v>4.0006642771813268E-2</v>
      </c>
      <c r="Q229">
        <v>2.2323255513686711E-2</v>
      </c>
      <c r="R229">
        <v>1.322698154541955E-2</v>
      </c>
      <c r="S229">
        <v>11.32197471246622</v>
      </c>
    </row>
    <row r="230" spans="1:19" x14ac:dyDescent="0.35">
      <c r="A230" s="34"/>
      <c r="B230" s="1" t="s">
        <v>4</v>
      </c>
      <c r="C230">
        <v>0.13674435888244699</v>
      </c>
      <c r="D230">
        <v>0.1973461038612894</v>
      </c>
      <c r="E230">
        <v>0.33264088278367998</v>
      </c>
      <c r="F230">
        <v>2.0801639421415432</v>
      </c>
      <c r="G230">
        <v>3.2881018429542639</v>
      </c>
      <c r="H230">
        <v>1.291981250587577</v>
      </c>
      <c r="I230">
        <v>0.74642200759452015</v>
      </c>
      <c r="J230">
        <v>0.44357051028114952</v>
      </c>
      <c r="K230">
        <v>0.32781391112595198</v>
      </c>
      <c r="L230">
        <v>0.35511243372020218</v>
      </c>
      <c r="M230">
        <v>0.2013201125690007</v>
      </c>
      <c r="N230">
        <v>0.1296100036162845</v>
      </c>
      <c r="O230">
        <v>4.9945527610854197E-2</v>
      </c>
      <c r="P230">
        <v>3.7486570570338863E-2</v>
      </c>
      <c r="Q230">
        <v>3.8410734022507477E-2</v>
      </c>
      <c r="R230">
        <v>2.7005812857376452E-2</v>
      </c>
      <c r="S230">
        <v>9.6836760051789863</v>
      </c>
    </row>
    <row r="231" spans="1:19" x14ac:dyDescent="0.35">
      <c r="A231" s="34"/>
      <c r="B231" s="1" t="s">
        <v>5</v>
      </c>
      <c r="C231">
        <v>0.2349520269592712</v>
      </c>
      <c r="D231">
        <v>0.13839031196389551</v>
      </c>
      <c r="E231">
        <v>0.14085678599013129</v>
      </c>
      <c r="F231">
        <v>0.53473849590567735</v>
      </c>
      <c r="G231">
        <v>1.460212748391696</v>
      </c>
      <c r="H231">
        <v>1.852220217460947</v>
      </c>
      <c r="I231">
        <v>1.026811623929313</v>
      </c>
      <c r="J231">
        <v>0.61513601792090977</v>
      </c>
      <c r="K231">
        <v>0.39086271327658068</v>
      </c>
      <c r="L231">
        <v>0.32871844054751109</v>
      </c>
      <c r="M231">
        <v>0.25938946798243162</v>
      </c>
      <c r="N231">
        <v>0.13520411603848989</v>
      </c>
      <c r="O231">
        <v>5.101963193209659E-2</v>
      </c>
      <c r="P231">
        <v>3.7142783982220033E-2</v>
      </c>
      <c r="Q231">
        <v>2.177750632497405E-2</v>
      </c>
      <c r="R231">
        <v>9.7974539958549777E-3</v>
      </c>
      <c r="S231">
        <v>7.2372303426020004</v>
      </c>
    </row>
    <row r="232" spans="1:19" x14ac:dyDescent="0.35">
      <c r="A232" s="34"/>
      <c r="B232" s="1" t="s">
        <v>6</v>
      </c>
      <c r="C232">
        <v>0.23139097830768071</v>
      </c>
      <c r="D232">
        <v>0.18634830945803391</v>
      </c>
      <c r="E232">
        <v>0.32002214442986682</v>
      </c>
      <c r="F232">
        <v>0.2477268978331528</v>
      </c>
      <c r="G232">
        <v>0.64111273701114024</v>
      </c>
      <c r="H232">
        <v>0.93691021576074984</v>
      </c>
      <c r="I232">
        <v>1.145607252845813</v>
      </c>
      <c r="J232">
        <v>0.73176024524973005</v>
      </c>
      <c r="K232">
        <v>0.43760431815884532</v>
      </c>
      <c r="L232">
        <v>0.31057135378688089</v>
      </c>
      <c r="M232">
        <v>0.29406936985016652</v>
      </c>
      <c r="N232">
        <v>0.20632155075193251</v>
      </c>
      <c r="O232">
        <v>9.0448955083493793E-2</v>
      </c>
      <c r="P232">
        <v>6.4489832263206967E-2</v>
      </c>
      <c r="Q232">
        <v>3.041876575201374E-2</v>
      </c>
      <c r="R232">
        <v>2.5228423844697791E-2</v>
      </c>
      <c r="S232">
        <v>5.9000313503874056</v>
      </c>
    </row>
    <row r="233" spans="1:19" x14ac:dyDescent="0.35">
      <c r="A233" s="34"/>
      <c r="B233" s="1" t="s">
        <v>7</v>
      </c>
      <c r="C233">
        <v>0.1878619608002966</v>
      </c>
      <c r="D233">
        <v>0.25090485400916401</v>
      </c>
      <c r="E233">
        <v>0.21366968702532749</v>
      </c>
      <c r="F233">
        <v>0.15358412367978369</v>
      </c>
      <c r="G233">
        <v>0.35761286112020602</v>
      </c>
      <c r="H233">
        <v>0.62390736042144168</v>
      </c>
      <c r="I233">
        <v>0.76125665775645324</v>
      </c>
      <c r="J233">
        <v>0.82975354001679491</v>
      </c>
      <c r="K233">
        <v>0.54980593042912251</v>
      </c>
      <c r="L233">
        <v>0.32778339394325701</v>
      </c>
      <c r="M233">
        <v>0.2085899132969454</v>
      </c>
      <c r="N233">
        <v>0.16070989515823689</v>
      </c>
      <c r="O233">
        <v>0.13218526008459269</v>
      </c>
      <c r="P233">
        <v>9.0429085363255779E-2</v>
      </c>
      <c r="Q233">
        <v>4.9904908028861328E-2</v>
      </c>
      <c r="R233">
        <v>1.7627183349128859E-2</v>
      </c>
      <c r="S233">
        <v>4.9155866144828684</v>
      </c>
    </row>
    <row r="234" spans="1:19" x14ac:dyDescent="0.35">
      <c r="A234" s="34"/>
      <c r="B234" s="1" t="s">
        <v>8</v>
      </c>
      <c r="C234">
        <v>0.1222024142662456</v>
      </c>
      <c r="D234">
        <v>0.1796813175934468</v>
      </c>
      <c r="E234">
        <v>0.31826246205191411</v>
      </c>
      <c r="F234">
        <v>0.19846970789059409</v>
      </c>
      <c r="G234">
        <v>0.3482318342088907</v>
      </c>
      <c r="H234">
        <v>0.41563737010675278</v>
      </c>
      <c r="I234">
        <v>0.55930998514888186</v>
      </c>
      <c r="J234">
        <v>0.54070186755533023</v>
      </c>
      <c r="K234">
        <v>0.55731840083898387</v>
      </c>
      <c r="L234">
        <v>0.31526474470136279</v>
      </c>
      <c r="M234">
        <v>0.20194047657589079</v>
      </c>
      <c r="N234">
        <v>9.2342928503605107E-2</v>
      </c>
      <c r="O234">
        <v>8.3775336716125318E-2</v>
      </c>
      <c r="P234">
        <v>5.8193738174374038E-2</v>
      </c>
      <c r="Q234">
        <v>4.1476195370447291E-2</v>
      </c>
      <c r="R234">
        <v>1.5631014639989178E-2</v>
      </c>
      <c r="S234">
        <v>4.0484397943428352</v>
      </c>
    </row>
    <row r="235" spans="1:19" x14ac:dyDescent="0.35">
      <c r="A235" s="34"/>
      <c r="B235" s="1" t="s">
        <v>9</v>
      </c>
      <c r="C235">
        <v>3.4295274897591821E-2</v>
      </c>
      <c r="D235">
        <v>6.388017628171612E-2</v>
      </c>
      <c r="E235">
        <v>9.4078668989534195E-2</v>
      </c>
      <c r="F235">
        <v>0.17418895981659691</v>
      </c>
      <c r="G235">
        <v>0.23404518620714479</v>
      </c>
      <c r="H235">
        <v>0.28879107928718961</v>
      </c>
      <c r="I235">
        <v>0.34528852220839762</v>
      </c>
      <c r="J235">
        <v>0.34507961037600271</v>
      </c>
      <c r="K235">
        <v>0.31461972857309078</v>
      </c>
      <c r="L235">
        <v>0.29954426341197488</v>
      </c>
      <c r="M235">
        <v>0.21759668184781819</v>
      </c>
      <c r="N235">
        <v>9.6847179307011436E-2</v>
      </c>
      <c r="O235">
        <v>6.5966792162800963E-2</v>
      </c>
      <c r="P235">
        <v>4.2743369268364279E-2</v>
      </c>
      <c r="Q235">
        <v>3.5689096495029611E-2</v>
      </c>
      <c r="R235">
        <v>2.4598489537548781E-2</v>
      </c>
      <c r="S235">
        <v>2.677253078667813</v>
      </c>
    </row>
    <row r="236" spans="1:19" x14ac:dyDescent="0.35">
      <c r="A236" s="34"/>
      <c r="B236" s="1" t="s">
        <v>10</v>
      </c>
      <c r="C236">
        <v>5.0921520688016399E-2</v>
      </c>
      <c r="D236">
        <v>0.1082956071276196</v>
      </c>
      <c r="E236">
        <v>0.13898902319990031</v>
      </c>
      <c r="F236">
        <v>0.20058280187727501</v>
      </c>
      <c r="G236">
        <v>0.35807132315506002</v>
      </c>
      <c r="H236">
        <v>0.45181815231420552</v>
      </c>
      <c r="I236">
        <v>0.32281820634114289</v>
      </c>
      <c r="J236">
        <v>0.28014803334808031</v>
      </c>
      <c r="K236">
        <v>0.30125545489374389</v>
      </c>
      <c r="L236">
        <v>0.31260136855569692</v>
      </c>
      <c r="M236">
        <v>0.22923947652576479</v>
      </c>
      <c r="N236">
        <v>0.17657382183546311</v>
      </c>
      <c r="O236">
        <v>0.1027688914057351</v>
      </c>
      <c r="P236">
        <v>5.5554665284650452E-2</v>
      </c>
      <c r="Q236">
        <v>3.4303269353611117E-2</v>
      </c>
      <c r="R236">
        <v>2.0642559124269381E-2</v>
      </c>
      <c r="S236">
        <v>3.1445841750302348</v>
      </c>
    </row>
    <row r="237" spans="1:19" x14ac:dyDescent="0.35">
      <c r="A237" s="34"/>
      <c r="B237" s="1" t="s">
        <v>11</v>
      </c>
      <c r="C237">
        <v>6.7390514725733625E-2</v>
      </c>
      <c r="D237">
        <v>6.7950354690251902E-2</v>
      </c>
      <c r="E237">
        <v>8.2643697801464383E-2</v>
      </c>
      <c r="F237">
        <v>9.522086741237136E-2</v>
      </c>
      <c r="G237">
        <v>0.23309188696600841</v>
      </c>
      <c r="H237">
        <v>0.39055444427437691</v>
      </c>
      <c r="I237">
        <v>0.39458464840109181</v>
      </c>
      <c r="J237">
        <v>0.29290531518058299</v>
      </c>
      <c r="K237">
        <v>0.27204846057373377</v>
      </c>
      <c r="L237">
        <v>0.17810118499175481</v>
      </c>
      <c r="M237">
        <v>0.24399006662303449</v>
      </c>
      <c r="N237">
        <v>0.22146652680565171</v>
      </c>
      <c r="O237">
        <v>0.137328487436986</v>
      </c>
      <c r="P237">
        <v>7.5858008263822108E-2</v>
      </c>
      <c r="Q237">
        <v>3.9387942627390989E-2</v>
      </c>
      <c r="R237">
        <v>1.9090799539399059E-2</v>
      </c>
      <c r="S237">
        <v>2.8116132063136541</v>
      </c>
    </row>
    <row r="238" spans="1:19" x14ac:dyDescent="0.35">
      <c r="A238" s="34"/>
      <c r="B238" s="1" t="s">
        <v>12</v>
      </c>
      <c r="C238">
        <v>4.3379170043069647E-2</v>
      </c>
      <c r="D238">
        <v>5.375367012911185E-2</v>
      </c>
      <c r="E238">
        <v>5.2301193299653541E-2</v>
      </c>
      <c r="F238">
        <v>8.0669013067596843E-2</v>
      </c>
      <c r="G238">
        <v>0.1661957239877109</v>
      </c>
      <c r="H238">
        <v>0.25423056272188033</v>
      </c>
      <c r="I238">
        <v>0.25580913231241642</v>
      </c>
      <c r="J238">
        <v>0.2743032262156484</v>
      </c>
      <c r="K238">
        <v>0.22478798970846209</v>
      </c>
      <c r="L238">
        <v>0.16909017371493651</v>
      </c>
      <c r="M238">
        <v>0.1428487894456297</v>
      </c>
      <c r="N238">
        <v>0.17211604077959169</v>
      </c>
      <c r="O238">
        <v>0.14336032731673359</v>
      </c>
      <c r="P238">
        <v>0.10344521690883041</v>
      </c>
      <c r="Q238">
        <v>6.7970487642258659E-2</v>
      </c>
      <c r="R238">
        <v>2.5460141277821549E-2</v>
      </c>
      <c r="S238">
        <v>2.229720858571353</v>
      </c>
    </row>
    <row r="239" spans="1:19" x14ac:dyDescent="0.35">
      <c r="A239" s="34"/>
      <c r="B239" s="1" t="s">
        <v>13</v>
      </c>
      <c r="C239">
        <v>4.0806869866306751E-2</v>
      </c>
      <c r="D239">
        <v>6.11372816257384E-2</v>
      </c>
      <c r="E239">
        <v>4.3920615521244002E-2</v>
      </c>
      <c r="F239">
        <v>4.488747608746281E-2</v>
      </c>
      <c r="G239">
        <v>0.12808591122654059</v>
      </c>
      <c r="H239">
        <v>0.1988605795455623</v>
      </c>
      <c r="I239">
        <v>0.2454271149376594</v>
      </c>
      <c r="J239">
        <v>0.19678011280372479</v>
      </c>
      <c r="K239">
        <v>0.17800135710887641</v>
      </c>
      <c r="L239">
        <v>0.1314744065094825</v>
      </c>
      <c r="M239">
        <v>0.13564090620053321</v>
      </c>
      <c r="N239">
        <v>0.14280335247854981</v>
      </c>
      <c r="O239">
        <v>0.12969804925949091</v>
      </c>
      <c r="P239">
        <v>0.1118163121879048</v>
      </c>
      <c r="Q239">
        <v>5.5501927528636009E-2</v>
      </c>
      <c r="R239">
        <v>2.9560656210086491E-2</v>
      </c>
      <c r="S239">
        <v>1.874402929097799</v>
      </c>
    </row>
    <row r="240" spans="1:19" x14ac:dyDescent="0.35">
      <c r="A240" s="34"/>
      <c r="B240" s="1" t="s">
        <v>14</v>
      </c>
      <c r="C240">
        <v>1.432324365318783E-2</v>
      </c>
      <c r="D240">
        <v>3.4412122780136493E-2</v>
      </c>
      <c r="E240">
        <v>5.6046944124483099E-2</v>
      </c>
      <c r="F240">
        <v>0.1015445569314281</v>
      </c>
      <c r="G240">
        <v>9.2040001420167786E-2</v>
      </c>
      <c r="H240">
        <v>0.13341443270864711</v>
      </c>
      <c r="I240">
        <v>0.13396900844392251</v>
      </c>
      <c r="J240">
        <v>0.16682638104901071</v>
      </c>
      <c r="K240">
        <v>0.18562674860518849</v>
      </c>
      <c r="L240">
        <v>0.12996770144222319</v>
      </c>
      <c r="M240">
        <v>9.9223751565279544E-2</v>
      </c>
      <c r="N240">
        <v>9.6343309437963334E-2</v>
      </c>
      <c r="O240">
        <v>0.15184583139897351</v>
      </c>
      <c r="P240">
        <v>0.1354173800011676</v>
      </c>
      <c r="Q240">
        <v>0.1169358983944319</v>
      </c>
      <c r="R240">
        <v>3.8052929890342667E-2</v>
      </c>
      <c r="S240">
        <v>1.685990241846554</v>
      </c>
    </row>
    <row r="241" spans="1:19" x14ac:dyDescent="0.35">
      <c r="A241" s="34"/>
      <c r="B241" s="1" t="s">
        <v>15</v>
      </c>
      <c r="C241">
        <v>1.972630952784345E-2</v>
      </c>
      <c r="D241">
        <v>2.274411810204089E-2</v>
      </c>
      <c r="E241">
        <v>3.7975446299955057E-2</v>
      </c>
      <c r="F241">
        <v>2.0367847636392281E-2</v>
      </c>
      <c r="G241">
        <v>4.3572976596205633E-2</v>
      </c>
      <c r="H241">
        <v>5.7836394634122552E-2</v>
      </c>
      <c r="I241">
        <v>0.1070632086376772</v>
      </c>
      <c r="J241">
        <v>7.6882706636175621E-2</v>
      </c>
      <c r="K241">
        <v>6.9697586693014624E-2</v>
      </c>
      <c r="L241">
        <v>8.0293931883533301E-2</v>
      </c>
      <c r="M241">
        <v>5.4666041140904127E-2</v>
      </c>
      <c r="N241">
        <v>5.1290456941883472E-2</v>
      </c>
      <c r="O241">
        <v>4.6486526470596777E-2</v>
      </c>
      <c r="P241">
        <v>6.1328820540767277E-2</v>
      </c>
      <c r="Q241">
        <v>5.0042894916964682E-2</v>
      </c>
      <c r="R241">
        <v>3.03056852725264E-2</v>
      </c>
      <c r="S241">
        <v>0.83028095193060347</v>
      </c>
    </row>
    <row r="242" spans="1:19" x14ac:dyDescent="0.35">
      <c r="A242" s="34" t="s">
        <v>34</v>
      </c>
      <c r="B242" s="1" t="s">
        <v>0</v>
      </c>
      <c r="C242">
        <v>0.39657035838361449</v>
      </c>
      <c r="D242">
        <v>0.16541418284575601</v>
      </c>
      <c r="E242">
        <v>8.3139316611692521E-2</v>
      </c>
      <c r="F242">
        <v>7.2122303030428006E-2</v>
      </c>
      <c r="G242">
        <v>0.1520028356785276</v>
      </c>
      <c r="H242">
        <v>0.2337299535391924</v>
      </c>
      <c r="I242">
        <v>0.31105769930074878</v>
      </c>
      <c r="J242">
        <v>0.27648608817088188</v>
      </c>
      <c r="K242">
        <v>0.1789597278721908</v>
      </c>
      <c r="L242">
        <v>0.124874694305041</v>
      </c>
      <c r="M242">
        <v>0.171439086676001</v>
      </c>
      <c r="N242">
        <v>0.17278109287709581</v>
      </c>
      <c r="O242">
        <v>0.14426523174559111</v>
      </c>
      <c r="P242">
        <v>0.12518991019723699</v>
      </c>
      <c r="Q242">
        <v>7.9010377060628648E-2</v>
      </c>
      <c r="R242">
        <v>4.2323463345780618E-2</v>
      </c>
      <c r="S242">
        <v>2.7293663216404069</v>
      </c>
    </row>
    <row r="243" spans="1:19" x14ac:dyDescent="0.35">
      <c r="A243" s="34"/>
      <c r="B243" s="1" t="s">
        <v>1</v>
      </c>
      <c r="C243">
        <v>0.18011075281933181</v>
      </c>
      <c r="D243">
        <v>0.65368122761511338</v>
      </c>
      <c r="E243">
        <v>0.23529830445571259</v>
      </c>
      <c r="F243">
        <v>7.6649259971441799E-2</v>
      </c>
      <c r="G243">
        <v>8.0930811537971326E-2</v>
      </c>
      <c r="H243">
        <v>0.16171661781630889</v>
      </c>
      <c r="I243">
        <v>0.2273665119981515</v>
      </c>
      <c r="J243">
        <v>0.26161638986613478</v>
      </c>
      <c r="K243">
        <v>0.21154252990781169</v>
      </c>
      <c r="L243">
        <v>0.100127238792959</v>
      </c>
      <c r="M243">
        <v>9.1071029733482106E-2</v>
      </c>
      <c r="N243">
        <v>0.1139152366825337</v>
      </c>
      <c r="O243">
        <v>0.1330704026965395</v>
      </c>
      <c r="P243">
        <v>0.1001436023782754</v>
      </c>
      <c r="Q243">
        <v>4.778740069025722E-2</v>
      </c>
      <c r="R243">
        <v>4.0176867908795433E-2</v>
      </c>
      <c r="S243">
        <v>2.7152041848708199</v>
      </c>
    </row>
    <row r="244" spans="1:19" x14ac:dyDescent="0.35">
      <c r="A244" s="34"/>
      <c r="B244" s="1" t="s">
        <v>2</v>
      </c>
      <c r="C244">
        <v>5.6996525700624863E-2</v>
      </c>
      <c r="D244">
        <v>0.29197572976029751</v>
      </c>
      <c r="E244">
        <v>1.0143895544915851</v>
      </c>
      <c r="F244">
        <v>0.1861983436563017</v>
      </c>
      <c r="G244">
        <v>0.15353873008033231</v>
      </c>
      <c r="H244">
        <v>0.13073866693090741</v>
      </c>
      <c r="I244">
        <v>0.17379538666397731</v>
      </c>
      <c r="J244">
        <v>0.21526266325888549</v>
      </c>
      <c r="K244">
        <v>0.23761379852820849</v>
      </c>
      <c r="L244">
        <v>0.14870802461285021</v>
      </c>
      <c r="M244">
        <v>0.11097008227960049</v>
      </c>
      <c r="N244">
        <v>8.3299374448656441E-2</v>
      </c>
      <c r="O244">
        <v>7.3525852786984827E-2</v>
      </c>
      <c r="P244">
        <v>7.6700732696923457E-2</v>
      </c>
      <c r="Q244">
        <v>5.4792068574393192E-2</v>
      </c>
      <c r="R244">
        <v>5.3683871235559413E-2</v>
      </c>
      <c r="S244">
        <v>3.0621894057060879</v>
      </c>
    </row>
    <row r="245" spans="1:19" x14ac:dyDescent="0.35">
      <c r="A245" s="34"/>
      <c r="B245" s="1" t="s">
        <v>3</v>
      </c>
      <c r="C245">
        <v>3.6545666509929152E-2</v>
      </c>
      <c r="D245">
        <v>0.1108498595156468</v>
      </c>
      <c r="E245">
        <v>0.5066015281312759</v>
      </c>
      <c r="F245">
        <v>1.784176399151268</v>
      </c>
      <c r="G245">
        <v>0.5384983201104917</v>
      </c>
      <c r="H245">
        <v>0.25359743357435549</v>
      </c>
      <c r="I245">
        <v>0.18495061781245861</v>
      </c>
      <c r="J245">
        <v>0.22937565208558031</v>
      </c>
      <c r="K245">
        <v>0.22454186148733471</v>
      </c>
      <c r="L245">
        <v>0.1967302387570608</v>
      </c>
      <c r="M245">
        <v>0.1008847883889694</v>
      </c>
      <c r="N245">
        <v>6.0475509206389208E-2</v>
      </c>
      <c r="O245">
        <v>5.5751400882523193E-2</v>
      </c>
      <c r="P245">
        <v>5.1188541492636401E-2</v>
      </c>
      <c r="Q245">
        <v>3.0717530551467559E-2</v>
      </c>
      <c r="R245">
        <v>2.322142125914391E-2</v>
      </c>
      <c r="S245">
        <v>4.388106768916531</v>
      </c>
    </row>
    <row r="246" spans="1:19" x14ac:dyDescent="0.35">
      <c r="A246" s="34"/>
      <c r="B246" s="1" t="s">
        <v>4</v>
      </c>
      <c r="C246">
        <v>6.4681757633981943E-2</v>
      </c>
      <c r="D246">
        <v>7.9382518884475395E-2</v>
      </c>
      <c r="E246">
        <v>0.116243832223712</v>
      </c>
      <c r="F246">
        <v>0.87907660999058124</v>
      </c>
      <c r="G246">
        <v>1.772330598188057</v>
      </c>
      <c r="H246">
        <v>0.70540319725075729</v>
      </c>
      <c r="I246">
        <v>0.48137313732838027</v>
      </c>
      <c r="J246">
        <v>0.33120427372336958</v>
      </c>
      <c r="K246">
        <v>0.2462109349982872</v>
      </c>
      <c r="L246">
        <v>0.28286719146125061</v>
      </c>
      <c r="M246">
        <v>0.1951315284672174</v>
      </c>
      <c r="N246">
        <v>0.1559999362462216</v>
      </c>
      <c r="O246">
        <v>7.8937910006948733E-2</v>
      </c>
      <c r="P246">
        <v>6.1176788155420839E-2</v>
      </c>
      <c r="Q246">
        <v>6.7414247205217812E-2</v>
      </c>
      <c r="R246">
        <v>6.0472178923890049E-2</v>
      </c>
      <c r="S246">
        <v>5.5779066406877691</v>
      </c>
    </row>
    <row r="247" spans="1:19" x14ac:dyDescent="0.35">
      <c r="A247" s="34"/>
      <c r="B247" s="1" t="s">
        <v>5</v>
      </c>
      <c r="C247">
        <v>0.1125727634145252</v>
      </c>
      <c r="D247">
        <v>5.6387617466206477E-2</v>
      </c>
      <c r="E247">
        <v>4.9860175961897138E-2</v>
      </c>
      <c r="F247">
        <v>0.22890345545681659</v>
      </c>
      <c r="G247">
        <v>0.79725517759129205</v>
      </c>
      <c r="H247">
        <v>1.024366980030802</v>
      </c>
      <c r="I247">
        <v>0.67076428376466157</v>
      </c>
      <c r="J247">
        <v>0.46524976390124712</v>
      </c>
      <c r="K247">
        <v>0.29736232128230428</v>
      </c>
      <c r="L247">
        <v>0.26522991461125339</v>
      </c>
      <c r="M247">
        <v>0.25466798850463618</v>
      </c>
      <c r="N247">
        <v>0.16483808065409719</v>
      </c>
      <c r="O247">
        <v>8.1678560917705603E-2</v>
      </c>
      <c r="P247">
        <v>6.1399827571338939E-2</v>
      </c>
      <c r="Q247">
        <v>3.8715865198848211E-2</v>
      </c>
      <c r="R247">
        <v>2.222252145888402E-2</v>
      </c>
      <c r="S247">
        <v>4.5914752977865172</v>
      </c>
    </row>
    <row r="248" spans="1:19" x14ac:dyDescent="0.35">
      <c r="A248" s="34"/>
      <c r="B248" s="1" t="s">
        <v>6</v>
      </c>
      <c r="C248">
        <v>0.13095339321017399</v>
      </c>
      <c r="D248">
        <v>8.9684980180983601E-2</v>
      </c>
      <c r="E248">
        <v>0.13380497648823331</v>
      </c>
      <c r="F248">
        <v>0.1252564980896296</v>
      </c>
      <c r="G248">
        <v>0.41345840081913349</v>
      </c>
      <c r="H248">
        <v>0.61203622473776809</v>
      </c>
      <c r="I248">
        <v>0.8839569413701085</v>
      </c>
      <c r="J248">
        <v>0.65373241371601909</v>
      </c>
      <c r="K248">
        <v>0.39324163894722131</v>
      </c>
      <c r="L248">
        <v>0.29598931626237762</v>
      </c>
      <c r="M248">
        <v>0.34102641010215068</v>
      </c>
      <c r="N248">
        <v>0.29711763678324038</v>
      </c>
      <c r="O248">
        <v>0.17103717431946361</v>
      </c>
      <c r="P248">
        <v>0.12592157558802891</v>
      </c>
      <c r="Q248">
        <v>6.387613230906411E-2</v>
      </c>
      <c r="R248">
        <v>6.7590618846360057E-2</v>
      </c>
      <c r="S248">
        <v>4.7986843317699561</v>
      </c>
    </row>
    <row r="249" spans="1:19" x14ac:dyDescent="0.35">
      <c r="A249" s="34"/>
      <c r="B249" s="1" t="s">
        <v>7</v>
      </c>
      <c r="C249">
        <v>0.1230963104682168</v>
      </c>
      <c r="D249">
        <v>0.13981030200431721</v>
      </c>
      <c r="E249">
        <v>0.1034358291565823</v>
      </c>
      <c r="F249">
        <v>8.9910264790432334E-2</v>
      </c>
      <c r="G249">
        <v>0.26702160129261332</v>
      </c>
      <c r="H249">
        <v>0.47188384954829199</v>
      </c>
      <c r="I249">
        <v>0.6800836142207729</v>
      </c>
      <c r="J249">
        <v>0.85825466463829392</v>
      </c>
      <c r="K249">
        <v>0.572035748118642</v>
      </c>
      <c r="L249">
        <v>0.36169078097165669</v>
      </c>
      <c r="M249">
        <v>0.28007050681784712</v>
      </c>
      <c r="N249">
        <v>0.26795527299206179</v>
      </c>
      <c r="O249">
        <v>0.28940487343518673</v>
      </c>
      <c r="P249">
        <v>0.20443388941706839</v>
      </c>
      <c r="Q249">
        <v>0.12133221727265001</v>
      </c>
      <c r="R249">
        <v>5.4678309287506492E-2</v>
      </c>
      <c r="S249">
        <v>4.8850980344321409</v>
      </c>
    </row>
    <row r="250" spans="1:19" x14ac:dyDescent="0.35">
      <c r="A250" s="34"/>
      <c r="B250" s="1" t="s">
        <v>8</v>
      </c>
      <c r="C250">
        <v>8.0543901465007645E-2</v>
      </c>
      <c r="D250">
        <v>0.1007116533042679</v>
      </c>
      <c r="E250">
        <v>0.15497448283935719</v>
      </c>
      <c r="F250">
        <v>0.1168702234688834</v>
      </c>
      <c r="G250">
        <v>0.26154620834195541</v>
      </c>
      <c r="H250">
        <v>0.31621049792784539</v>
      </c>
      <c r="I250">
        <v>0.50260924335681523</v>
      </c>
      <c r="J250">
        <v>0.56256358870984069</v>
      </c>
      <c r="K250">
        <v>0.58326218913494166</v>
      </c>
      <c r="L250">
        <v>0.34992308157166918</v>
      </c>
      <c r="M250">
        <v>0.27273705198807108</v>
      </c>
      <c r="N250">
        <v>0.1548709722290606</v>
      </c>
      <c r="O250">
        <v>0.18449546000546899</v>
      </c>
      <c r="P250">
        <v>0.13233286045851941</v>
      </c>
      <c r="Q250">
        <v>0.1014328147899313</v>
      </c>
      <c r="R250">
        <v>4.8771489193776003E-2</v>
      </c>
      <c r="S250">
        <v>3.9238557187854108</v>
      </c>
    </row>
    <row r="251" spans="1:19" x14ac:dyDescent="0.35">
      <c r="A251" s="34"/>
      <c r="B251" s="1" t="s">
        <v>9</v>
      </c>
      <c r="C251">
        <v>2.397308396841373E-2</v>
      </c>
      <c r="D251">
        <v>3.7973414470789432E-2</v>
      </c>
      <c r="E251">
        <v>4.8585053328431889E-2</v>
      </c>
      <c r="F251">
        <v>0.1087844978539797</v>
      </c>
      <c r="G251">
        <v>0.18643026323770809</v>
      </c>
      <c r="H251">
        <v>0.23301410523928989</v>
      </c>
      <c r="I251">
        <v>0.32907643398380798</v>
      </c>
      <c r="J251">
        <v>0.38077619574558991</v>
      </c>
      <c r="K251">
        <v>0.34920715619446863</v>
      </c>
      <c r="L251">
        <v>0.35261024903393468</v>
      </c>
      <c r="M251">
        <v>0.31168060285519272</v>
      </c>
      <c r="N251">
        <v>0.17226224362027789</v>
      </c>
      <c r="O251">
        <v>0.15407479869879859</v>
      </c>
      <c r="P251">
        <v>0.1030853473791886</v>
      </c>
      <c r="Q251">
        <v>9.2566077559183196E-2</v>
      </c>
      <c r="R251">
        <v>8.1399929477917438E-2</v>
      </c>
      <c r="S251">
        <v>2.9654994526469731</v>
      </c>
    </row>
    <row r="252" spans="1:19" x14ac:dyDescent="0.35">
      <c r="A252" s="34"/>
      <c r="B252" s="1" t="s">
        <v>10</v>
      </c>
      <c r="C252">
        <v>4.331263095062661E-2</v>
      </c>
      <c r="D252">
        <v>7.8333578372735607E-2</v>
      </c>
      <c r="E252">
        <v>8.7340485999449255E-2</v>
      </c>
      <c r="F252">
        <v>0.15242761743110481</v>
      </c>
      <c r="G252">
        <v>0.34706420384887349</v>
      </c>
      <c r="H252">
        <v>0.44359403222775923</v>
      </c>
      <c r="I252">
        <v>0.37436586503459318</v>
      </c>
      <c r="J252">
        <v>0.37615050720177362</v>
      </c>
      <c r="K252">
        <v>0.40687001465091283</v>
      </c>
      <c r="L252">
        <v>0.44776318359918432</v>
      </c>
      <c r="M252">
        <v>0.39954941296210178</v>
      </c>
      <c r="N252">
        <v>0.38216685847083692</v>
      </c>
      <c r="O252">
        <v>0.29207305758070701</v>
      </c>
      <c r="P252">
        <v>0.1630317924939462</v>
      </c>
      <c r="Q252">
        <v>0.1082618397966329</v>
      </c>
      <c r="R252">
        <v>8.3119458971162283E-2</v>
      </c>
      <c r="S252">
        <v>4.1854245395924004</v>
      </c>
    </row>
    <row r="253" spans="1:19" x14ac:dyDescent="0.35">
      <c r="A253" s="34"/>
      <c r="B253" s="1" t="s">
        <v>11</v>
      </c>
      <c r="C253">
        <v>7.1179935499963196E-2</v>
      </c>
      <c r="D253">
        <v>6.1034370549542777E-2</v>
      </c>
      <c r="E253">
        <v>6.4489715155403166E-2</v>
      </c>
      <c r="F253">
        <v>8.9856131513993007E-2</v>
      </c>
      <c r="G253">
        <v>0.28055179763639898</v>
      </c>
      <c r="H253">
        <v>0.47615595494732299</v>
      </c>
      <c r="I253">
        <v>0.56822982289832447</v>
      </c>
      <c r="J253">
        <v>0.4883677113519439</v>
      </c>
      <c r="K253">
        <v>0.4562602709835929</v>
      </c>
      <c r="L253">
        <v>0.31678888262560573</v>
      </c>
      <c r="M253">
        <v>0.5280789433572084</v>
      </c>
      <c r="N253">
        <v>0.59522397557998785</v>
      </c>
      <c r="O253">
        <v>0.48465877289650999</v>
      </c>
      <c r="P253">
        <v>0.27643868611257599</v>
      </c>
      <c r="Q253">
        <v>0.15436498770975349</v>
      </c>
      <c r="R253">
        <v>9.5457246812603883E-2</v>
      </c>
      <c r="S253">
        <v>5.0071372056307313</v>
      </c>
    </row>
    <row r="254" spans="1:19" x14ac:dyDescent="0.35">
      <c r="A254" s="34"/>
      <c r="B254" s="1" t="s">
        <v>12</v>
      </c>
      <c r="C254">
        <v>6.0164896710614028E-2</v>
      </c>
      <c r="D254">
        <v>6.340068995703467E-2</v>
      </c>
      <c r="E254">
        <v>5.3591441125581091E-2</v>
      </c>
      <c r="F254">
        <v>9.9959815990402129E-2</v>
      </c>
      <c r="G254">
        <v>0.26266902626193411</v>
      </c>
      <c r="H254">
        <v>0.40700384769648329</v>
      </c>
      <c r="I254">
        <v>0.48372997914062188</v>
      </c>
      <c r="J254">
        <v>0.60055629814549993</v>
      </c>
      <c r="K254">
        <v>0.49504263653988539</v>
      </c>
      <c r="L254">
        <v>0.39493408157210491</v>
      </c>
      <c r="M254">
        <v>0.40598163641141832</v>
      </c>
      <c r="N254">
        <v>0.60743077184418282</v>
      </c>
      <c r="O254">
        <v>0.66436622522801592</v>
      </c>
      <c r="P254">
        <v>0.49500652007175783</v>
      </c>
      <c r="Q254">
        <v>0.34979130682432402</v>
      </c>
      <c r="R254">
        <v>0.1671662947149867</v>
      </c>
      <c r="S254">
        <v>5.6107954682348469</v>
      </c>
    </row>
    <row r="255" spans="1:19" x14ac:dyDescent="0.35">
      <c r="A255" s="34"/>
      <c r="B255" s="1" t="s">
        <v>13</v>
      </c>
      <c r="C255">
        <v>5.8440935955378068E-2</v>
      </c>
      <c r="D255">
        <v>7.4458439435388671E-2</v>
      </c>
      <c r="E255">
        <v>4.6470163302633552E-2</v>
      </c>
      <c r="F255">
        <v>5.7433572852098408E-2</v>
      </c>
      <c r="G255">
        <v>0.2090317822511146</v>
      </c>
      <c r="H255">
        <v>0.32873155928965619</v>
      </c>
      <c r="I255">
        <v>0.47921614804084628</v>
      </c>
      <c r="J255">
        <v>0.44486266402890162</v>
      </c>
      <c r="K255">
        <v>0.40477600323824497</v>
      </c>
      <c r="L255">
        <v>0.317080405650982</v>
      </c>
      <c r="M255">
        <v>0.39805442009361031</v>
      </c>
      <c r="N255">
        <v>0.52039820231436673</v>
      </c>
      <c r="O255">
        <v>0.620631692237822</v>
      </c>
      <c r="P255">
        <v>0.55249405884340164</v>
      </c>
      <c r="Q255">
        <v>0.29492978559286182</v>
      </c>
      <c r="R255">
        <v>0.20041209158017539</v>
      </c>
      <c r="S255">
        <v>5.007421924707482</v>
      </c>
    </row>
    <row r="256" spans="1:19" x14ac:dyDescent="0.35">
      <c r="A256" s="34"/>
      <c r="B256" s="1" t="s">
        <v>14</v>
      </c>
      <c r="C256">
        <v>2.2060399906871371E-2</v>
      </c>
      <c r="D256">
        <v>4.5072058191554618E-2</v>
      </c>
      <c r="E256">
        <v>6.3774320591956535E-2</v>
      </c>
      <c r="F256">
        <v>0.13972863536700339</v>
      </c>
      <c r="G256">
        <v>0.1615383711457315</v>
      </c>
      <c r="H256">
        <v>0.23718304177027669</v>
      </c>
      <c r="I256">
        <v>0.28132049072739301</v>
      </c>
      <c r="J256">
        <v>0.40559967970569799</v>
      </c>
      <c r="K256">
        <v>0.45396265118239471</v>
      </c>
      <c r="L256">
        <v>0.33709456145983108</v>
      </c>
      <c r="M256">
        <v>0.31315224753789722</v>
      </c>
      <c r="N256">
        <v>0.37757833451717149</v>
      </c>
      <c r="O256">
        <v>0.78143255467613615</v>
      </c>
      <c r="P256">
        <v>0.71958976251203677</v>
      </c>
      <c r="Q256">
        <v>0.66826166311401547</v>
      </c>
      <c r="R256">
        <v>0.27745085812077819</v>
      </c>
      <c r="S256">
        <v>5.284799630526746</v>
      </c>
    </row>
    <row r="257" spans="1:19" x14ac:dyDescent="0.35">
      <c r="A257" s="34"/>
      <c r="B257" s="1" t="s">
        <v>15</v>
      </c>
      <c r="C257">
        <v>3.8762977170257312E-2</v>
      </c>
      <c r="D257">
        <v>3.8007062866651731E-2</v>
      </c>
      <c r="E257">
        <v>5.5131025338807607E-2</v>
      </c>
      <c r="F257">
        <v>3.575799727871485E-2</v>
      </c>
      <c r="G257">
        <v>9.7569839904022806E-2</v>
      </c>
      <c r="H257">
        <v>0.13118413430724291</v>
      </c>
      <c r="I257">
        <v>0.28683791631392119</v>
      </c>
      <c r="J257">
        <v>0.23848486335289601</v>
      </c>
      <c r="K257">
        <v>0.2174686144515684</v>
      </c>
      <c r="L257">
        <v>0.26570413532292098</v>
      </c>
      <c r="M257">
        <v>0.2201186265895253</v>
      </c>
      <c r="N257">
        <v>0.25646101397315918</v>
      </c>
      <c r="O257">
        <v>0.30522141646673218</v>
      </c>
      <c r="P257">
        <v>0.41579040435937731</v>
      </c>
      <c r="Q257">
        <v>0.36487188181227198</v>
      </c>
      <c r="R257">
        <v>0.28191706213281442</v>
      </c>
      <c r="S257">
        <v>3.2492889716408841</v>
      </c>
    </row>
    <row r="258" spans="1:19" x14ac:dyDescent="0.35">
      <c r="A258" s="34" t="s">
        <v>35</v>
      </c>
      <c r="B258" s="1" t="s">
        <v>0</v>
      </c>
      <c r="C258">
        <v>5.5795058031442073</v>
      </c>
      <c r="D258">
        <v>2.3967511250189482</v>
      </c>
      <c r="E258">
        <v>0.91196942146238236</v>
      </c>
      <c r="F258">
        <v>0.5582987986934419</v>
      </c>
      <c r="G258">
        <v>0.73030967828722637</v>
      </c>
      <c r="H258">
        <v>0.95171033779406389</v>
      </c>
      <c r="I258">
        <v>0.91737972485589636</v>
      </c>
      <c r="J258">
        <v>0.65977708392017276</v>
      </c>
      <c r="K258">
        <v>0.37903962497908572</v>
      </c>
      <c r="L258">
        <v>0.21349849635924881</v>
      </c>
      <c r="M258">
        <v>0.23580061374196301</v>
      </c>
      <c r="N258">
        <v>0.17877287155504909</v>
      </c>
      <c r="O258">
        <v>0.12625402446976219</v>
      </c>
      <c r="P258">
        <v>9.7681772328970462E-2</v>
      </c>
      <c r="Q258">
        <v>6.1777168494358742E-2</v>
      </c>
      <c r="R258">
        <v>2.1421609326120299E-2</v>
      </c>
      <c r="S258">
        <v>14.019948154430899</v>
      </c>
    </row>
    <row r="259" spans="1:19" x14ac:dyDescent="0.35">
      <c r="A259" s="34"/>
      <c r="B259" s="1" t="s">
        <v>1</v>
      </c>
      <c r="C259">
        <v>2.6096955050720951</v>
      </c>
      <c r="D259">
        <v>9.7541834980107573</v>
      </c>
      <c r="E259">
        <v>2.658075644659081</v>
      </c>
      <c r="F259">
        <v>0.61105427316568339</v>
      </c>
      <c r="G259">
        <v>0.40044601267490287</v>
      </c>
      <c r="H259">
        <v>0.67814064667405693</v>
      </c>
      <c r="I259">
        <v>0.6905726808865551</v>
      </c>
      <c r="J259">
        <v>0.64292987076876007</v>
      </c>
      <c r="K259">
        <v>0.46142562499259399</v>
      </c>
      <c r="L259">
        <v>0.17629797935217609</v>
      </c>
      <c r="M259">
        <v>0.12900009975110849</v>
      </c>
      <c r="N259">
        <v>0.12138413517935739</v>
      </c>
      <c r="O259">
        <v>0.1199332869150645</v>
      </c>
      <c r="P259">
        <v>8.0471505236159216E-2</v>
      </c>
      <c r="Q259">
        <v>3.847972726728998E-2</v>
      </c>
      <c r="R259">
        <v>2.094217021217348E-2</v>
      </c>
      <c r="S259">
        <v>19.19303266081781</v>
      </c>
    </row>
    <row r="260" spans="1:19" x14ac:dyDescent="0.35">
      <c r="A260" s="34"/>
      <c r="B260" s="1" t="s">
        <v>2</v>
      </c>
      <c r="C260">
        <v>0.6252046647356545</v>
      </c>
      <c r="D260">
        <v>3.2983390080207018</v>
      </c>
      <c r="E260">
        <v>8.675148886406701</v>
      </c>
      <c r="F260">
        <v>1.123754031545237</v>
      </c>
      <c r="G260">
        <v>0.57513745684332851</v>
      </c>
      <c r="H260">
        <v>0.4150427278667923</v>
      </c>
      <c r="I260">
        <v>0.39961774837706332</v>
      </c>
      <c r="J260">
        <v>0.40048937119858358</v>
      </c>
      <c r="K260">
        <v>0.39237316930215749</v>
      </c>
      <c r="L260">
        <v>0.19822258235399889</v>
      </c>
      <c r="M260">
        <v>0.11899791092509369</v>
      </c>
      <c r="N260">
        <v>6.7196318789978379E-2</v>
      </c>
      <c r="O260">
        <v>5.0167442961407599E-2</v>
      </c>
      <c r="P260">
        <v>4.6659712437322948E-2</v>
      </c>
      <c r="Q260">
        <v>3.3401033391608069E-2</v>
      </c>
      <c r="R260">
        <v>2.1184248588666611E-2</v>
      </c>
      <c r="S260">
        <v>16.440936313744292</v>
      </c>
    </row>
    <row r="261" spans="1:19" x14ac:dyDescent="0.35">
      <c r="A261" s="34"/>
      <c r="B261" s="1" t="s">
        <v>3</v>
      </c>
      <c r="C261">
        <v>0.28290003026298971</v>
      </c>
      <c r="D261">
        <v>0.88370429619397095</v>
      </c>
      <c r="E261">
        <v>3.0574681731613338</v>
      </c>
      <c r="F261">
        <v>7.5990013313356846</v>
      </c>
      <c r="G261">
        <v>1.42351268711849</v>
      </c>
      <c r="H261">
        <v>0.56814199432601731</v>
      </c>
      <c r="I261">
        <v>0.30011354140604951</v>
      </c>
      <c r="J261">
        <v>0.30115694477224209</v>
      </c>
      <c r="K261">
        <v>0.26166657201171001</v>
      </c>
      <c r="L261">
        <v>0.1850602416293966</v>
      </c>
      <c r="M261">
        <v>7.6345316062848126E-2</v>
      </c>
      <c r="N261">
        <v>3.4427584783007323E-2</v>
      </c>
      <c r="O261">
        <v>2.684484870020758E-2</v>
      </c>
      <c r="P261">
        <v>2.1975490709506652E-2</v>
      </c>
      <c r="Q261">
        <v>1.321453199030578E-2</v>
      </c>
      <c r="R261">
        <v>6.466679185850744E-3</v>
      </c>
      <c r="S261">
        <v>15.04200026364961</v>
      </c>
    </row>
    <row r="262" spans="1:19" x14ac:dyDescent="0.35">
      <c r="A262" s="34"/>
      <c r="B262" s="1" t="s">
        <v>4</v>
      </c>
      <c r="C262">
        <v>0.3107686340051527</v>
      </c>
      <c r="D262">
        <v>0.39278505379207512</v>
      </c>
      <c r="E262">
        <v>0.43543529377824569</v>
      </c>
      <c r="F262">
        <v>2.3238265757522529</v>
      </c>
      <c r="G262">
        <v>2.9079034569637758</v>
      </c>
      <c r="H262">
        <v>0.98086157185936629</v>
      </c>
      <c r="I262">
        <v>0.4848081537786012</v>
      </c>
      <c r="J262">
        <v>0.26989805663276062</v>
      </c>
      <c r="K262">
        <v>0.1780805640881008</v>
      </c>
      <c r="L262">
        <v>0.16515162198445399</v>
      </c>
      <c r="M262">
        <v>9.1652098975172402E-2</v>
      </c>
      <c r="N262">
        <v>5.5120062653502548E-2</v>
      </c>
      <c r="O262">
        <v>2.3591147108302971E-2</v>
      </c>
      <c r="P262">
        <v>1.630086900902443E-2</v>
      </c>
      <c r="Q262">
        <v>1.8000121477065058E-2</v>
      </c>
      <c r="R262">
        <v>1.045216832855593E-2</v>
      </c>
      <c r="S262">
        <v>8.6646354501864078</v>
      </c>
    </row>
    <row r="263" spans="1:19" x14ac:dyDescent="0.35">
      <c r="A263" s="34"/>
      <c r="B263" s="1" t="s">
        <v>5</v>
      </c>
      <c r="C263">
        <v>0.45837797455294521</v>
      </c>
      <c r="D263">
        <v>0.23645520101327691</v>
      </c>
      <c r="E263">
        <v>0.1582860214880456</v>
      </c>
      <c r="F263">
        <v>0.51281932888024073</v>
      </c>
      <c r="G263">
        <v>1.1085815455798509</v>
      </c>
      <c r="H263">
        <v>1.207149100228786</v>
      </c>
      <c r="I263">
        <v>0.57252313653968245</v>
      </c>
      <c r="J263">
        <v>0.32131058639822818</v>
      </c>
      <c r="K263">
        <v>0.18227628622922151</v>
      </c>
      <c r="L263">
        <v>0.13123746058572019</v>
      </c>
      <c r="M263">
        <v>0.1013734845700809</v>
      </c>
      <c r="N263">
        <v>4.9360310011111998E-2</v>
      </c>
      <c r="O263">
        <v>2.0687430896701501E-2</v>
      </c>
      <c r="P263">
        <v>1.386520466594948E-2</v>
      </c>
      <c r="Q263">
        <v>8.7608806464299048E-3</v>
      </c>
      <c r="R263">
        <v>3.25521111784291E-3</v>
      </c>
      <c r="S263">
        <v>5.0863191634041129</v>
      </c>
    </row>
    <row r="264" spans="1:19" x14ac:dyDescent="0.35">
      <c r="A264" s="34"/>
      <c r="B264" s="1" t="s">
        <v>6</v>
      </c>
      <c r="C264">
        <v>0.38621126595533289</v>
      </c>
      <c r="D264">
        <v>0.27239718221715492</v>
      </c>
      <c r="E264">
        <v>0.30766549361437462</v>
      </c>
      <c r="F264">
        <v>0.20324977375267039</v>
      </c>
      <c r="G264">
        <v>0.41640878649328639</v>
      </c>
      <c r="H264">
        <v>0.52239647748703466</v>
      </c>
      <c r="I264">
        <v>0.54647712902655132</v>
      </c>
      <c r="J264">
        <v>0.32700670697308998</v>
      </c>
      <c r="K264">
        <v>0.17459085776048139</v>
      </c>
      <c r="L264">
        <v>0.1060789265446786</v>
      </c>
      <c r="M264">
        <v>9.8323153308738392E-2</v>
      </c>
      <c r="N264">
        <v>6.4441631883127737E-2</v>
      </c>
      <c r="O264">
        <v>3.1376663781510952E-2</v>
      </c>
      <c r="P264">
        <v>2.0595723381155711E-2</v>
      </c>
      <c r="Q264">
        <v>1.0469240450120791E-2</v>
      </c>
      <c r="R264">
        <v>7.1711699772844658E-3</v>
      </c>
      <c r="S264">
        <v>3.494860182606593</v>
      </c>
    </row>
    <row r="265" spans="1:19" x14ac:dyDescent="0.35">
      <c r="A265" s="34"/>
      <c r="B265" s="1" t="s">
        <v>7</v>
      </c>
      <c r="C265">
        <v>0.29374398292277482</v>
      </c>
      <c r="D265">
        <v>0.34358787477256841</v>
      </c>
      <c r="E265">
        <v>0.19243908605044091</v>
      </c>
      <c r="F265">
        <v>0.11804696968380669</v>
      </c>
      <c r="G265">
        <v>0.21759565617211121</v>
      </c>
      <c r="H265">
        <v>0.32589221569685262</v>
      </c>
      <c r="I265">
        <v>0.34018797062325129</v>
      </c>
      <c r="J265">
        <v>0.34736701356172128</v>
      </c>
      <c r="K265">
        <v>0.2054948452135078</v>
      </c>
      <c r="L265">
        <v>0.1048832849898599</v>
      </c>
      <c r="M265">
        <v>6.5335756396977807E-2</v>
      </c>
      <c r="N265">
        <v>4.7023631615055572E-2</v>
      </c>
      <c r="O265">
        <v>4.2957386595071312E-2</v>
      </c>
      <c r="P265">
        <v>2.705487635480551E-2</v>
      </c>
      <c r="Q265">
        <v>1.6090459921052059E-2</v>
      </c>
      <c r="R265">
        <v>4.6939064757464148E-3</v>
      </c>
      <c r="S265">
        <v>2.6923949170456041</v>
      </c>
    </row>
    <row r="266" spans="1:19" x14ac:dyDescent="0.35">
      <c r="A266" s="34"/>
      <c r="B266" s="1" t="s">
        <v>8</v>
      </c>
      <c r="C266">
        <v>0.1705932981047687</v>
      </c>
      <c r="D266">
        <v>0.2196765709014204</v>
      </c>
      <c r="E266">
        <v>0.25591034430360571</v>
      </c>
      <c r="F266">
        <v>0.13619300447043869</v>
      </c>
      <c r="G266">
        <v>0.18917233029054281</v>
      </c>
      <c r="H266">
        <v>0.1938297864384157</v>
      </c>
      <c r="I266">
        <v>0.2231477296019265</v>
      </c>
      <c r="J266">
        <v>0.20209212092931569</v>
      </c>
      <c r="K266">
        <v>0.1859717362397495</v>
      </c>
      <c r="L266">
        <v>9.0063079392278228E-2</v>
      </c>
      <c r="M266">
        <v>5.6471984257194852E-2</v>
      </c>
      <c r="N266">
        <v>2.4122884824160671E-2</v>
      </c>
      <c r="O266">
        <v>2.43065351642851E-2</v>
      </c>
      <c r="P266">
        <v>1.5544105034410491E-2</v>
      </c>
      <c r="Q266">
        <v>1.19392256698038E-2</v>
      </c>
      <c r="R266">
        <v>3.7161285716663232E-3</v>
      </c>
      <c r="S266">
        <v>2.0027508641939828</v>
      </c>
    </row>
    <row r="267" spans="1:19" x14ac:dyDescent="0.35">
      <c r="A267" s="34"/>
      <c r="B267" s="1" t="s">
        <v>9</v>
      </c>
      <c r="C267">
        <v>4.0986826104636373E-2</v>
      </c>
      <c r="D267">
        <v>6.6861288906067684E-2</v>
      </c>
      <c r="E267">
        <v>6.476217244927554E-2</v>
      </c>
      <c r="F267">
        <v>0.1023314239111475</v>
      </c>
      <c r="G267">
        <v>0.1088470536354655</v>
      </c>
      <c r="H267">
        <v>0.11529687176154101</v>
      </c>
      <c r="I267">
        <v>0.1179369421469562</v>
      </c>
      <c r="J267">
        <v>0.1104176837143908</v>
      </c>
      <c r="K267">
        <v>8.9878814771047297E-2</v>
      </c>
      <c r="L267">
        <v>7.325886954986921E-2</v>
      </c>
      <c r="M267">
        <v>5.2094246506250899E-2</v>
      </c>
      <c r="N267">
        <v>2.1659099556876869E-2</v>
      </c>
      <c r="O267">
        <v>1.6385513668704232E-2</v>
      </c>
      <c r="P267">
        <v>9.7743084592751567E-3</v>
      </c>
      <c r="Q267">
        <v>8.7950968136840859E-3</v>
      </c>
      <c r="R267">
        <v>5.0065645865181967E-3</v>
      </c>
      <c r="S267">
        <v>1.0042927765417069</v>
      </c>
    </row>
    <row r="268" spans="1:19" x14ac:dyDescent="0.35">
      <c r="A268" s="34"/>
      <c r="B268" s="1" t="s">
        <v>10</v>
      </c>
      <c r="C268">
        <v>5.9573024792406282E-2</v>
      </c>
      <c r="D268">
        <v>0.11095778156364761</v>
      </c>
      <c r="E268">
        <v>9.3658895799768577E-2</v>
      </c>
      <c r="F268">
        <v>0.1153507363728284</v>
      </c>
      <c r="G268">
        <v>0.16301395787631709</v>
      </c>
      <c r="H268">
        <v>0.1765776415224721</v>
      </c>
      <c r="I268">
        <v>0.10793543036836679</v>
      </c>
      <c r="J268">
        <v>8.7749610576163137E-2</v>
      </c>
      <c r="K268">
        <v>8.4245088427134365E-2</v>
      </c>
      <c r="L268">
        <v>7.4839067459314512E-2</v>
      </c>
      <c r="M268">
        <v>5.3723609859464061E-2</v>
      </c>
      <c r="N268">
        <v>3.8656098981445092E-2</v>
      </c>
      <c r="O268">
        <v>2.498818156476067E-2</v>
      </c>
      <c r="P268">
        <v>1.2435868165218E-2</v>
      </c>
      <c r="Q268">
        <v>8.2752070837398637E-3</v>
      </c>
      <c r="R268">
        <v>4.1127584783091252E-3</v>
      </c>
      <c r="S268">
        <v>1.216092958891356</v>
      </c>
    </row>
    <row r="269" spans="1:19" x14ac:dyDescent="0.35">
      <c r="A269" s="34"/>
      <c r="B269" s="1" t="s">
        <v>11</v>
      </c>
      <c r="C269">
        <v>7.3648344587583361E-2</v>
      </c>
      <c r="D269">
        <v>6.5036113702853116E-2</v>
      </c>
      <c r="E269">
        <v>5.2022857157569768E-2</v>
      </c>
      <c r="F269">
        <v>5.1153427669596539E-2</v>
      </c>
      <c r="G269">
        <v>9.9128455019773298E-2</v>
      </c>
      <c r="H269">
        <v>0.1425835914648691</v>
      </c>
      <c r="I269">
        <v>0.1232429601577061</v>
      </c>
      <c r="J269">
        <v>8.5703942657556639E-2</v>
      </c>
      <c r="K269">
        <v>7.1067636551662844E-2</v>
      </c>
      <c r="L269">
        <v>3.9830910146650897E-2</v>
      </c>
      <c r="M269">
        <v>5.3415076299691583E-2</v>
      </c>
      <c r="N269">
        <v>4.5291398527583182E-2</v>
      </c>
      <c r="O269">
        <v>3.1192454251643499E-2</v>
      </c>
      <c r="P269">
        <v>1.586254761075135E-2</v>
      </c>
      <c r="Q269">
        <v>8.8761080999871563E-3</v>
      </c>
      <c r="R269">
        <v>3.5531186932757489E-3</v>
      </c>
      <c r="S269">
        <v>0.96160894259875418</v>
      </c>
    </row>
    <row r="270" spans="1:19" x14ac:dyDescent="0.35">
      <c r="A270" s="34"/>
      <c r="B270" s="1" t="s">
        <v>12</v>
      </c>
      <c r="C270">
        <v>5.2653437350158511E-2</v>
      </c>
      <c r="D270">
        <v>5.7141580585506273E-2</v>
      </c>
      <c r="E270">
        <v>3.6565989566640367E-2</v>
      </c>
      <c r="F270">
        <v>4.8131636046550408E-2</v>
      </c>
      <c r="G270">
        <v>7.8500477638621349E-2</v>
      </c>
      <c r="H270">
        <v>0.1030853614376968</v>
      </c>
      <c r="I270">
        <v>8.8739965314110061E-2</v>
      </c>
      <c r="J270">
        <v>8.9142690533574501E-2</v>
      </c>
      <c r="K270">
        <v>6.5219877239908478E-2</v>
      </c>
      <c r="L270">
        <v>4.2000365059619148E-2</v>
      </c>
      <c r="M270">
        <v>3.4733579764726949E-2</v>
      </c>
      <c r="N270">
        <v>3.9094013399476858E-2</v>
      </c>
      <c r="O270">
        <v>3.6165890887676223E-2</v>
      </c>
      <c r="P270">
        <v>2.4024988655696751E-2</v>
      </c>
      <c r="Q270">
        <v>1.7012218244175571E-2</v>
      </c>
      <c r="R270">
        <v>5.262931058079289E-3</v>
      </c>
      <c r="S270">
        <v>0.81747500278221752</v>
      </c>
    </row>
    <row r="271" spans="1:19" x14ac:dyDescent="0.35">
      <c r="A271" s="34"/>
      <c r="B271" s="1" t="s">
        <v>13</v>
      </c>
      <c r="C271">
        <v>4.5599634920188432E-2</v>
      </c>
      <c r="D271">
        <v>5.9831906947666852E-2</v>
      </c>
      <c r="E271">
        <v>2.8269409957061481E-2</v>
      </c>
      <c r="F271">
        <v>2.4656513153566269E-2</v>
      </c>
      <c r="G271">
        <v>5.5697590604818478E-2</v>
      </c>
      <c r="H271">
        <v>7.4233601786780956E-2</v>
      </c>
      <c r="I271">
        <v>7.8380556935872203E-2</v>
      </c>
      <c r="J271">
        <v>5.887333261863012E-2</v>
      </c>
      <c r="K271">
        <v>4.7545867957085333E-2</v>
      </c>
      <c r="L271">
        <v>3.006481299252509E-2</v>
      </c>
      <c r="M271">
        <v>3.0363110256855279E-2</v>
      </c>
      <c r="N271">
        <v>2.9861382199593361E-2</v>
      </c>
      <c r="O271">
        <v>3.0122167609465129E-2</v>
      </c>
      <c r="P271">
        <v>2.390785065376376E-2</v>
      </c>
      <c r="Q271">
        <v>1.2788841905126131E-2</v>
      </c>
      <c r="R271">
        <v>5.6255311688563677E-3</v>
      </c>
      <c r="S271">
        <v>0.63582211166785518</v>
      </c>
    </row>
    <row r="272" spans="1:19" x14ac:dyDescent="0.35">
      <c r="A272" s="34"/>
      <c r="B272" s="1" t="s">
        <v>14</v>
      </c>
      <c r="C272">
        <v>1.7248734821933089E-2</v>
      </c>
      <c r="D272">
        <v>3.6293258924627848E-2</v>
      </c>
      <c r="E272">
        <v>3.8876579531340487E-2</v>
      </c>
      <c r="F272">
        <v>6.011057819004343E-2</v>
      </c>
      <c r="G272">
        <v>4.3131985068066349E-2</v>
      </c>
      <c r="H272">
        <v>5.3671338858996012E-2</v>
      </c>
      <c r="I272">
        <v>4.6108174595178568E-2</v>
      </c>
      <c r="J272">
        <v>5.3788561166986958E-2</v>
      </c>
      <c r="K272">
        <v>5.343401491276617E-2</v>
      </c>
      <c r="L272">
        <v>3.2028788316216909E-2</v>
      </c>
      <c r="M272">
        <v>2.393640919074113E-2</v>
      </c>
      <c r="N272">
        <v>2.1711050952105029E-2</v>
      </c>
      <c r="O272">
        <v>3.8005235990414971E-2</v>
      </c>
      <c r="P272">
        <v>3.120308683239495E-2</v>
      </c>
      <c r="Q272">
        <v>2.9037471220959829E-2</v>
      </c>
      <c r="R272">
        <v>7.8041453377150497E-3</v>
      </c>
      <c r="S272">
        <v>0.5863894139104866</v>
      </c>
    </row>
    <row r="273" spans="1:19" x14ac:dyDescent="0.35">
      <c r="A273" s="34"/>
      <c r="B273" s="1" t="s">
        <v>15</v>
      </c>
      <c r="C273">
        <v>1.9619503878369499E-2</v>
      </c>
      <c r="D273">
        <v>1.9811160532101881E-2</v>
      </c>
      <c r="E273">
        <v>2.1755311583263239E-2</v>
      </c>
      <c r="F273">
        <v>9.9578528871879096E-3</v>
      </c>
      <c r="G273">
        <v>1.686422431959389E-2</v>
      </c>
      <c r="H273">
        <v>1.9216183603270529E-2</v>
      </c>
      <c r="I273">
        <v>3.0432676737180059E-2</v>
      </c>
      <c r="J273">
        <v>2.0472938154937351E-2</v>
      </c>
      <c r="K273">
        <v>1.6569953982608601E-2</v>
      </c>
      <c r="L273">
        <v>1.6342334974136011E-2</v>
      </c>
      <c r="M273">
        <v>1.0891489898339161E-2</v>
      </c>
      <c r="N273">
        <v>9.546016182861123E-3</v>
      </c>
      <c r="O273">
        <v>9.6093490320672027E-3</v>
      </c>
      <c r="P273">
        <v>1.1671161460331991E-2</v>
      </c>
      <c r="Q273">
        <v>1.026312628692248E-2</v>
      </c>
      <c r="R273">
        <v>5.1331938880118892E-3</v>
      </c>
      <c r="S273">
        <v>0.2481564774011828</v>
      </c>
    </row>
    <row r="274" spans="1:19" x14ac:dyDescent="0.35">
      <c r="A274" s="34" t="s">
        <v>36</v>
      </c>
      <c r="B274" s="1" t="s">
        <v>0</v>
      </c>
      <c r="C274">
        <v>2.082957862866456</v>
      </c>
      <c r="D274">
        <v>0.83518982921290519</v>
      </c>
      <c r="E274">
        <v>0.46851305720917769</v>
      </c>
      <c r="F274">
        <v>0.37755906235061149</v>
      </c>
      <c r="G274">
        <v>0.57293788025113246</v>
      </c>
      <c r="H274">
        <v>0.74640889145318157</v>
      </c>
      <c r="I274">
        <v>0.77149525513524386</v>
      </c>
      <c r="J274">
        <v>0.40006465660401119</v>
      </c>
      <c r="K274">
        <v>0.34284857573493382</v>
      </c>
      <c r="L274">
        <v>0.20884716353374569</v>
      </c>
      <c r="M274">
        <v>0.23708985393443249</v>
      </c>
      <c r="N274">
        <v>0.17356628891044229</v>
      </c>
      <c r="O274">
        <v>0.10868296714199289</v>
      </c>
      <c r="P274">
        <v>8.3946176292059166E-2</v>
      </c>
      <c r="Q274">
        <v>4.7151988374994049E-2</v>
      </c>
      <c r="R274">
        <v>1.896848891621333E-2</v>
      </c>
      <c r="S274">
        <v>7.4762279979215336</v>
      </c>
    </row>
    <row r="275" spans="1:19" x14ac:dyDescent="0.35">
      <c r="A275" s="34"/>
      <c r="B275" s="1" t="s">
        <v>1</v>
      </c>
      <c r="C275">
        <v>0.90939402110914558</v>
      </c>
      <c r="D275">
        <v>3.17271224380386</v>
      </c>
      <c r="E275">
        <v>1.2746362477145421</v>
      </c>
      <c r="F275">
        <v>0.38572296563382391</v>
      </c>
      <c r="G275">
        <v>0.29323915587840299</v>
      </c>
      <c r="H275">
        <v>0.4964428951625276</v>
      </c>
      <c r="I275">
        <v>0.5420895329526737</v>
      </c>
      <c r="J275">
        <v>0.36389330756387389</v>
      </c>
      <c r="K275">
        <v>0.38958026732715539</v>
      </c>
      <c r="L275">
        <v>0.16097506212210941</v>
      </c>
      <c r="M275">
        <v>0.1210697345612468</v>
      </c>
      <c r="N275">
        <v>0.1100026623348697</v>
      </c>
      <c r="O275">
        <v>9.6368144788261154E-2</v>
      </c>
      <c r="P275">
        <v>6.4551601193288885E-2</v>
      </c>
      <c r="Q275">
        <v>2.741457414159524E-2</v>
      </c>
      <c r="R275">
        <v>1.730931301994822E-2</v>
      </c>
      <c r="S275">
        <v>8.4254017293073247</v>
      </c>
    </row>
    <row r="276" spans="1:19" x14ac:dyDescent="0.35">
      <c r="A276" s="34"/>
      <c r="B276" s="1" t="s">
        <v>2</v>
      </c>
      <c r="C276">
        <v>0.32119119562916498</v>
      </c>
      <c r="D276">
        <v>1.5816639625443141</v>
      </c>
      <c r="E276">
        <v>6.1330291789975728</v>
      </c>
      <c r="F276">
        <v>1.0457939854721929</v>
      </c>
      <c r="G276">
        <v>0.62091021541561797</v>
      </c>
      <c r="H276">
        <v>0.44794170398825628</v>
      </c>
      <c r="I276">
        <v>0.46247212567320539</v>
      </c>
      <c r="J276">
        <v>0.33418013080306003</v>
      </c>
      <c r="K276">
        <v>0.4883978122554789</v>
      </c>
      <c r="L276">
        <v>0.2668354715678643</v>
      </c>
      <c r="M276">
        <v>0.1646508763713152</v>
      </c>
      <c r="N276">
        <v>8.9777170764116482E-2</v>
      </c>
      <c r="O276">
        <v>5.9428517023474209E-2</v>
      </c>
      <c r="P276">
        <v>5.51805617820657E-2</v>
      </c>
      <c r="Q276">
        <v>3.5082342783383617E-2</v>
      </c>
      <c r="R276">
        <v>2.581370698647753E-2</v>
      </c>
      <c r="S276">
        <v>12.132348958057561</v>
      </c>
    </row>
    <row r="277" spans="1:19" x14ac:dyDescent="0.35">
      <c r="A277" s="34"/>
      <c r="B277" s="1" t="s">
        <v>3</v>
      </c>
      <c r="C277">
        <v>0.19131595915129929</v>
      </c>
      <c r="D277">
        <v>0.55783104192263155</v>
      </c>
      <c r="E277">
        <v>2.8453573793795659</v>
      </c>
      <c r="F277">
        <v>9.3091103988723329</v>
      </c>
      <c r="G277">
        <v>2.0229971812597629</v>
      </c>
      <c r="H277">
        <v>0.807165077266216</v>
      </c>
      <c r="I277">
        <v>0.45719678541966102</v>
      </c>
      <c r="J277">
        <v>0.33079527365176842</v>
      </c>
      <c r="K277">
        <v>0.42874536246823169</v>
      </c>
      <c r="L277">
        <v>0.32792938917265241</v>
      </c>
      <c r="M277">
        <v>0.13905412927713981</v>
      </c>
      <c r="N277">
        <v>6.0548553557802157E-2</v>
      </c>
      <c r="O277">
        <v>4.1861103364913749E-2</v>
      </c>
      <c r="P277">
        <v>3.4210500221717122E-2</v>
      </c>
      <c r="Q277">
        <v>1.8270786964705049E-2</v>
      </c>
      <c r="R277">
        <v>1.0372785832698961E-2</v>
      </c>
      <c r="S277">
        <v>17.582761707783099</v>
      </c>
    </row>
    <row r="278" spans="1:19" x14ac:dyDescent="0.35">
      <c r="A278" s="34"/>
      <c r="B278" s="1" t="s">
        <v>4</v>
      </c>
      <c r="C278">
        <v>0.24380222213818961</v>
      </c>
      <c r="D278">
        <v>0.28762917839101731</v>
      </c>
      <c r="E278">
        <v>0.47008974783755592</v>
      </c>
      <c r="F278">
        <v>3.302460634895648</v>
      </c>
      <c r="G278">
        <v>4.7939797429016364</v>
      </c>
      <c r="H278">
        <v>1.6165735455887731</v>
      </c>
      <c r="I278">
        <v>0.85678088224207571</v>
      </c>
      <c r="J278">
        <v>0.34391288395974412</v>
      </c>
      <c r="K278">
        <v>0.33849323121781022</v>
      </c>
      <c r="L278">
        <v>0.33949418028541273</v>
      </c>
      <c r="M278">
        <v>0.19365387132307749</v>
      </c>
      <c r="N278">
        <v>0.11245769926490159</v>
      </c>
      <c r="O278">
        <v>4.2675738443273888E-2</v>
      </c>
      <c r="P278">
        <v>2.9438377878257101E-2</v>
      </c>
      <c r="Q278">
        <v>2.887108986635973E-2</v>
      </c>
      <c r="R278">
        <v>1.9449245833459649E-2</v>
      </c>
      <c r="S278">
        <v>13.01976227206719</v>
      </c>
    </row>
    <row r="279" spans="1:19" x14ac:dyDescent="0.35">
      <c r="A279" s="34"/>
      <c r="B279" s="1" t="s">
        <v>5</v>
      </c>
      <c r="C279">
        <v>0.35949740405851499</v>
      </c>
      <c r="D279">
        <v>0.17310052884013241</v>
      </c>
      <c r="E279">
        <v>0.17083279725752271</v>
      </c>
      <c r="F279">
        <v>0.72856760695936662</v>
      </c>
      <c r="G279">
        <v>1.8270708641537541</v>
      </c>
      <c r="H279">
        <v>1.988933208144096</v>
      </c>
      <c r="I279">
        <v>1.011496607103417</v>
      </c>
      <c r="J279">
        <v>0.40930331292820882</v>
      </c>
      <c r="K279">
        <v>0.34636593606918409</v>
      </c>
      <c r="L279">
        <v>0.26969869524526852</v>
      </c>
      <c r="M279">
        <v>0.21413106624350001</v>
      </c>
      <c r="N279">
        <v>0.10067668496434889</v>
      </c>
      <c r="O279">
        <v>3.7411927404412612E-2</v>
      </c>
      <c r="P279">
        <v>2.5032310630378939E-2</v>
      </c>
      <c r="Q279">
        <v>1.4047758835288309E-2</v>
      </c>
      <c r="R279">
        <v>6.0554589888168709E-3</v>
      </c>
      <c r="S279">
        <v>7.682222167826211</v>
      </c>
    </row>
    <row r="280" spans="1:19" x14ac:dyDescent="0.35">
      <c r="A280" s="34"/>
      <c r="B280" s="1" t="s">
        <v>6</v>
      </c>
      <c r="C280">
        <v>0.32479479444688969</v>
      </c>
      <c r="D280">
        <v>0.21382783503128411</v>
      </c>
      <c r="E280">
        <v>0.35605704552911838</v>
      </c>
      <c r="F280">
        <v>0.30963328999296252</v>
      </c>
      <c r="G280">
        <v>0.73590158227412539</v>
      </c>
      <c r="H280">
        <v>0.92293608907155067</v>
      </c>
      <c r="I280">
        <v>1.035274420601425</v>
      </c>
      <c r="J280">
        <v>0.44667226803968779</v>
      </c>
      <c r="K280">
        <v>0.35574483688994518</v>
      </c>
      <c r="L280">
        <v>0.23375572054913479</v>
      </c>
      <c r="M280">
        <v>0.22270153336874851</v>
      </c>
      <c r="N280">
        <v>0.14093850564037039</v>
      </c>
      <c r="O280">
        <v>6.0844649131820687E-2</v>
      </c>
      <c r="P280">
        <v>3.9871613380848783E-2</v>
      </c>
      <c r="Q280">
        <v>1.800058245597793E-2</v>
      </c>
      <c r="R280">
        <v>1.4304412587832721E-2</v>
      </c>
      <c r="S280">
        <v>5.4312591789917226</v>
      </c>
    </row>
    <row r="281" spans="1:19" x14ac:dyDescent="0.35">
      <c r="A281" s="34"/>
      <c r="B281" s="1" t="s">
        <v>7</v>
      </c>
      <c r="C281">
        <v>0.17811559164687951</v>
      </c>
      <c r="D281">
        <v>0.1944680654521973</v>
      </c>
      <c r="E281">
        <v>0.16057684316438381</v>
      </c>
      <c r="F281">
        <v>0.12966454972455971</v>
      </c>
      <c r="G281">
        <v>0.27726746381537382</v>
      </c>
      <c r="H281">
        <v>0.41513964739685189</v>
      </c>
      <c r="I281">
        <v>0.46467711260310879</v>
      </c>
      <c r="J281">
        <v>0.34211312907334018</v>
      </c>
      <c r="K281">
        <v>0.30190261574536809</v>
      </c>
      <c r="L281">
        <v>0.1666434504877746</v>
      </c>
      <c r="M281">
        <v>0.1067006755317632</v>
      </c>
      <c r="N281">
        <v>7.4152899243115689E-2</v>
      </c>
      <c r="O281">
        <v>6.0062349381097883E-2</v>
      </c>
      <c r="P281">
        <v>3.7764274816232311E-2</v>
      </c>
      <c r="Q281">
        <v>1.994750938923447E-2</v>
      </c>
      <c r="R281">
        <v>6.7509249565190802E-3</v>
      </c>
      <c r="S281">
        <v>2.9359471024278001</v>
      </c>
    </row>
    <row r="282" spans="1:19" x14ac:dyDescent="0.35">
      <c r="A282" s="34"/>
      <c r="B282" s="1" t="s">
        <v>8</v>
      </c>
      <c r="C282">
        <v>0.1543048943454714</v>
      </c>
      <c r="D282">
        <v>0.18547226807930689</v>
      </c>
      <c r="E282">
        <v>0.31853873320063453</v>
      </c>
      <c r="F282">
        <v>0.22315467588539589</v>
      </c>
      <c r="G282">
        <v>0.35957631684819757</v>
      </c>
      <c r="H282">
        <v>0.36832018474089928</v>
      </c>
      <c r="I282">
        <v>0.45468390320015589</v>
      </c>
      <c r="J282">
        <v>0.29690350561688522</v>
      </c>
      <c r="K282">
        <v>0.40756573689736092</v>
      </c>
      <c r="L282">
        <v>0.21345854151190691</v>
      </c>
      <c r="M282">
        <v>0.13757327337646311</v>
      </c>
      <c r="N282">
        <v>5.6744789595319173E-2</v>
      </c>
      <c r="O282">
        <v>5.0695836880101978E-2</v>
      </c>
      <c r="P282">
        <v>3.2365781322637607E-2</v>
      </c>
      <c r="Q282">
        <v>2.207908943942927E-2</v>
      </c>
      <c r="R282">
        <v>7.9726804380397306E-3</v>
      </c>
      <c r="S282">
        <v>3.2894102113782049</v>
      </c>
    </row>
    <row r="283" spans="1:19" x14ac:dyDescent="0.35">
      <c r="A283" s="34"/>
      <c r="B283" s="1" t="s">
        <v>9</v>
      </c>
      <c r="C283">
        <v>4.0093876632276197E-2</v>
      </c>
      <c r="D283">
        <v>6.1050048189821737E-2</v>
      </c>
      <c r="E283">
        <v>8.7178991515711984E-2</v>
      </c>
      <c r="F283">
        <v>0.1813327435481949</v>
      </c>
      <c r="G283">
        <v>0.22375160962048041</v>
      </c>
      <c r="H283">
        <v>0.23694009119932721</v>
      </c>
      <c r="I283">
        <v>0.25988606586541968</v>
      </c>
      <c r="J283">
        <v>0.17543676107029621</v>
      </c>
      <c r="K283">
        <v>0.21302181585733659</v>
      </c>
      <c r="L283">
        <v>0.1877772536969449</v>
      </c>
      <c r="M283">
        <v>0.13724824771414221</v>
      </c>
      <c r="N283">
        <v>5.5100199194772541E-2</v>
      </c>
      <c r="O283">
        <v>3.6959435232863262E-2</v>
      </c>
      <c r="P283">
        <v>2.2010121418981989E-2</v>
      </c>
      <c r="Q283">
        <v>1.7589830180875551E-2</v>
      </c>
      <c r="R283">
        <v>1.1616344234223849E-2</v>
      </c>
      <c r="S283">
        <v>1.9469934351716689</v>
      </c>
    </row>
    <row r="284" spans="1:19" x14ac:dyDescent="0.35">
      <c r="A284" s="34"/>
      <c r="B284" s="1" t="s">
        <v>10</v>
      </c>
      <c r="C284">
        <v>5.9898740390557349E-2</v>
      </c>
      <c r="D284">
        <v>0.1041365796409021</v>
      </c>
      <c r="E284">
        <v>0.12959067225229479</v>
      </c>
      <c r="F284">
        <v>0.2100979737197799</v>
      </c>
      <c r="G284">
        <v>0.34443601811015179</v>
      </c>
      <c r="H284">
        <v>0.37298469924677768</v>
      </c>
      <c r="I284">
        <v>0.24447330093627859</v>
      </c>
      <c r="J284">
        <v>0.14330503299352421</v>
      </c>
      <c r="K284">
        <v>0.20523225335992759</v>
      </c>
      <c r="L284">
        <v>0.1971720786501614</v>
      </c>
      <c r="M284">
        <v>0.14548442825680391</v>
      </c>
      <c r="N284">
        <v>0.1010799627919874</v>
      </c>
      <c r="O284">
        <v>5.7934090835242001E-2</v>
      </c>
      <c r="P284">
        <v>2.878371094257326E-2</v>
      </c>
      <c r="Q284">
        <v>1.7011169434650121E-2</v>
      </c>
      <c r="R284">
        <v>9.8083766299625393E-3</v>
      </c>
      <c r="S284">
        <v>2.3714290881915741</v>
      </c>
    </row>
    <row r="285" spans="1:19" x14ac:dyDescent="0.35">
      <c r="A285" s="34"/>
      <c r="B285" s="1" t="s">
        <v>11</v>
      </c>
      <c r="C285">
        <v>7.1503409568090454E-2</v>
      </c>
      <c r="D285">
        <v>5.8938061754579128E-2</v>
      </c>
      <c r="E285">
        <v>6.9504773695563377E-2</v>
      </c>
      <c r="F285">
        <v>8.9964662767934439E-2</v>
      </c>
      <c r="G285">
        <v>0.20224501654298499</v>
      </c>
      <c r="H285">
        <v>0.29081752759985668</v>
      </c>
      <c r="I285">
        <v>0.26954125970653098</v>
      </c>
      <c r="J285">
        <v>0.1351489794886199</v>
      </c>
      <c r="K285">
        <v>0.1671739558745349</v>
      </c>
      <c r="L285">
        <v>0.1013288238241985</v>
      </c>
      <c r="M285">
        <v>0.13967249844573301</v>
      </c>
      <c r="N285">
        <v>0.1143558808935681</v>
      </c>
      <c r="O285">
        <v>6.9830445629902635E-2</v>
      </c>
      <c r="P285">
        <v>3.545188546993374E-2</v>
      </c>
      <c r="Q285">
        <v>1.7618689669017501E-2</v>
      </c>
      <c r="R285">
        <v>8.1821863573311188E-3</v>
      </c>
      <c r="S285">
        <v>1.8412780572883789</v>
      </c>
    </row>
    <row r="286" spans="1:19" x14ac:dyDescent="0.35">
      <c r="A286" s="34"/>
      <c r="B286" s="1" t="s">
        <v>12</v>
      </c>
      <c r="C286">
        <v>4.5325539724167779E-2</v>
      </c>
      <c r="D286">
        <v>4.5914093184104103E-2</v>
      </c>
      <c r="E286">
        <v>4.3316190843391063E-2</v>
      </c>
      <c r="F286">
        <v>7.5055121903200572E-2</v>
      </c>
      <c r="G286">
        <v>0.1420052122094059</v>
      </c>
      <c r="H286">
        <v>0.18642344125870489</v>
      </c>
      <c r="I286">
        <v>0.17208177679771661</v>
      </c>
      <c r="J286">
        <v>0.12463792255492891</v>
      </c>
      <c r="K286">
        <v>0.1360282835684829</v>
      </c>
      <c r="L286">
        <v>9.4736717051627464E-2</v>
      </c>
      <c r="M286">
        <v>8.0528403393729991E-2</v>
      </c>
      <c r="N286">
        <v>8.7519640331059093E-2</v>
      </c>
      <c r="O286">
        <v>7.1787185849227789E-2</v>
      </c>
      <c r="P286">
        <v>4.7608235393333073E-2</v>
      </c>
      <c r="Q286">
        <v>2.9940873276991069E-2</v>
      </c>
      <c r="R286">
        <v>1.074582655731816E-2</v>
      </c>
      <c r="S286">
        <v>1.39365446389739</v>
      </c>
    </row>
    <row r="287" spans="1:19" x14ac:dyDescent="0.35">
      <c r="A287" s="34"/>
      <c r="B287" s="1" t="s">
        <v>13</v>
      </c>
      <c r="C287">
        <v>3.91876078883183E-2</v>
      </c>
      <c r="D287">
        <v>4.799519264098831E-2</v>
      </c>
      <c r="E287">
        <v>3.3431880335173213E-2</v>
      </c>
      <c r="F287">
        <v>3.8384200828878182E-2</v>
      </c>
      <c r="G287">
        <v>0.1005864606497588</v>
      </c>
      <c r="H287">
        <v>0.1340217201194342</v>
      </c>
      <c r="I287">
        <v>0.15173826162290091</v>
      </c>
      <c r="J287">
        <v>8.217774434450506E-2</v>
      </c>
      <c r="K287">
        <v>9.8999534658792146E-2</v>
      </c>
      <c r="L287">
        <v>6.7700972110873725E-2</v>
      </c>
      <c r="M287">
        <v>7.0277601639039497E-2</v>
      </c>
      <c r="N287">
        <v>6.6738479069804221E-2</v>
      </c>
      <c r="O287">
        <v>5.9690485879534717E-2</v>
      </c>
      <c r="P287">
        <v>4.7296669477746647E-2</v>
      </c>
      <c r="Q287">
        <v>2.247014467043432E-2</v>
      </c>
      <c r="R287">
        <v>1.146692080476144E-2</v>
      </c>
      <c r="S287">
        <v>1.072163876740944</v>
      </c>
    </row>
    <row r="288" spans="1:19" x14ac:dyDescent="0.35">
      <c r="A288" s="34"/>
      <c r="B288" s="1" t="s">
        <v>14</v>
      </c>
      <c r="C288">
        <v>1.316525447231225E-2</v>
      </c>
      <c r="D288">
        <v>2.5856842246257321E-2</v>
      </c>
      <c r="E288">
        <v>4.0833511747173493E-2</v>
      </c>
      <c r="F288">
        <v>8.3110591373286732E-2</v>
      </c>
      <c r="G288">
        <v>6.918105628349748E-2</v>
      </c>
      <c r="H288">
        <v>8.6060072621290284E-2</v>
      </c>
      <c r="I288">
        <v>7.9277384319276237E-2</v>
      </c>
      <c r="J288">
        <v>6.6682234950169852E-2</v>
      </c>
      <c r="K288">
        <v>9.8814984069745704E-2</v>
      </c>
      <c r="L288">
        <v>6.4056253082389603E-2</v>
      </c>
      <c r="M288">
        <v>4.920557374339344E-2</v>
      </c>
      <c r="N288">
        <v>4.3095494647470423E-2</v>
      </c>
      <c r="O288">
        <v>6.688780606495795E-2</v>
      </c>
      <c r="P288">
        <v>5.4824188186031381E-2</v>
      </c>
      <c r="Q288">
        <v>4.5312504452874887E-2</v>
      </c>
      <c r="R288">
        <v>1.412840874528031E-2</v>
      </c>
      <c r="S288">
        <v>0.90049216100540741</v>
      </c>
    </row>
    <row r="289" spans="1:19" x14ac:dyDescent="0.35">
      <c r="A289" s="34"/>
      <c r="B289" s="1" t="s">
        <v>15</v>
      </c>
      <c r="C289">
        <v>1.7372753661634311E-2</v>
      </c>
      <c r="D289">
        <v>1.6374500611176419E-2</v>
      </c>
      <c r="E289">
        <v>2.6509566117455832E-2</v>
      </c>
      <c r="F289">
        <v>1.597275392574379E-2</v>
      </c>
      <c r="G289">
        <v>3.1380708219775323E-2</v>
      </c>
      <c r="H289">
        <v>3.5746625186107307E-2</v>
      </c>
      <c r="I289">
        <v>6.0704399084067898E-2</v>
      </c>
      <c r="J289">
        <v>2.9444828063273299E-2</v>
      </c>
      <c r="K289">
        <v>3.5549617142854942E-2</v>
      </c>
      <c r="L289">
        <v>3.7917854722529842E-2</v>
      </c>
      <c r="M289">
        <v>2.5974740687486949E-2</v>
      </c>
      <c r="N289">
        <v>2.1982739705849349E-2</v>
      </c>
      <c r="O289">
        <v>1.962032124072936E-2</v>
      </c>
      <c r="P289">
        <v>2.379015956859732E-2</v>
      </c>
      <c r="Q289">
        <v>1.8580079805193168E-2</v>
      </c>
      <c r="R289">
        <v>1.078112790809679E-2</v>
      </c>
      <c r="S289">
        <v>0.42770277565057191</v>
      </c>
    </row>
    <row r="290" spans="1:19" x14ac:dyDescent="0.35">
      <c r="A290" s="34" t="s">
        <v>37</v>
      </c>
      <c r="B290" s="1" t="s">
        <v>0</v>
      </c>
      <c r="C290">
        <v>5.2408150280156622</v>
      </c>
      <c r="D290">
        <v>2.0060238817118101</v>
      </c>
      <c r="E290">
        <v>0.8706591369626927</v>
      </c>
      <c r="F290">
        <v>0.57183404921680281</v>
      </c>
      <c r="G290">
        <v>0.78820678298400682</v>
      </c>
      <c r="H290">
        <v>1.001856773555976</v>
      </c>
      <c r="I290">
        <v>0.97215864071598324</v>
      </c>
      <c r="J290">
        <v>0.65938674819410736</v>
      </c>
      <c r="K290">
        <v>0.3814468686943816</v>
      </c>
      <c r="L290">
        <v>0.22252357298218661</v>
      </c>
      <c r="M290">
        <v>0.23882980382896229</v>
      </c>
      <c r="N290">
        <v>0.1538006068037033</v>
      </c>
      <c r="O290">
        <v>0.1162116468292656</v>
      </c>
      <c r="P290">
        <v>9.4492903123062522E-2</v>
      </c>
      <c r="Q290">
        <v>5.9837563359975837E-2</v>
      </c>
      <c r="R290">
        <v>1.8971803445340881E-2</v>
      </c>
      <c r="S290">
        <v>13.39705581042392</v>
      </c>
    </row>
    <row r="291" spans="1:19" x14ac:dyDescent="0.35">
      <c r="A291" s="34"/>
      <c r="B291" s="1" t="s">
        <v>1</v>
      </c>
      <c r="C291">
        <v>2.184253280419008</v>
      </c>
      <c r="D291">
        <v>7.2746841403019724</v>
      </c>
      <c r="E291">
        <v>2.2612328315286101</v>
      </c>
      <c r="F291">
        <v>0.55769039458986636</v>
      </c>
      <c r="G291">
        <v>0.38511208431475968</v>
      </c>
      <c r="H291">
        <v>0.63610775324190971</v>
      </c>
      <c r="I291">
        <v>0.6520898760842454</v>
      </c>
      <c r="J291">
        <v>0.57255426272053556</v>
      </c>
      <c r="K291">
        <v>0.41377210665369429</v>
      </c>
      <c r="L291">
        <v>0.1637338973857638</v>
      </c>
      <c r="M291">
        <v>0.11642431673471131</v>
      </c>
      <c r="N291">
        <v>9.305258069782725E-2</v>
      </c>
      <c r="O291">
        <v>9.8368086227260759E-2</v>
      </c>
      <c r="P291">
        <v>6.9364593773243666E-2</v>
      </c>
      <c r="Q291">
        <v>3.3211458448779409E-2</v>
      </c>
      <c r="R291">
        <v>1.6526780838082299E-2</v>
      </c>
      <c r="S291">
        <v>15.52817844396027</v>
      </c>
    </row>
    <row r="292" spans="1:19" x14ac:dyDescent="0.35">
      <c r="A292" s="34"/>
      <c r="B292" s="1" t="s">
        <v>2</v>
      </c>
      <c r="C292">
        <v>0.59688421674371672</v>
      </c>
      <c r="D292">
        <v>2.8059067729821909</v>
      </c>
      <c r="E292">
        <v>8.4180133422841745</v>
      </c>
      <c r="F292">
        <v>1.1698747516280339</v>
      </c>
      <c r="G292">
        <v>0.63091310989828064</v>
      </c>
      <c r="H292">
        <v>0.444077171451083</v>
      </c>
      <c r="I292">
        <v>0.43042507009118358</v>
      </c>
      <c r="J292">
        <v>0.40681669718543723</v>
      </c>
      <c r="K292">
        <v>0.40134100154762342</v>
      </c>
      <c r="L292">
        <v>0.20999024528704199</v>
      </c>
      <c r="M292">
        <v>0.12250327949890071</v>
      </c>
      <c r="N292">
        <v>5.875795900692949E-2</v>
      </c>
      <c r="O292">
        <v>4.693439001025218E-2</v>
      </c>
      <c r="P292">
        <v>4.5876735470456488E-2</v>
      </c>
      <c r="Q292">
        <v>3.2882936389684751E-2</v>
      </c>
      <c r="R292">
        <v>1.906928340575019E-2</v>
      </c>
      <c r="S292">
        <v>15.84026696288074</v>
      </c>
    </row>
    <row r="293" spans="1:19" x14ac:dyDescent="0.35">
      <c r="A293" s="34"/>
      <c r="B293" s="1" t="s">
        <v>3</v>
      </c>
      <c r="C293">
        <v>0.28975858484278999</v>
      </c>
      <c r="D293">
        <v>0.8065296640377918</v>
      </c>
      <c r="E293">
        <v>3.1829517129912488</v>
      </c>
      <c r="F293">
        <v>8.4871144444363544</v>
      </c>
      <c r="G293">
        <v>1.6753080443194941</v>
      </c>
      <c r="H293">
        <v>0.65216571426940706</v>
      </c>
      <c r="I293">
        <v>0.34679578839442471</v>
      </c>
      <c r="J293">
        <v>0.32819812089148181</v>
      </c>
      <c r="K293">
        <v>0.28714278295968221</v>
      </c>
      <c r="L293">
        <v>0.21032676820007201</v>
      </c>
      <c r="M293">
        <v>8.4319147695882238E-2</v>
      </c>
      <c r="N293">
        <v>3.2297076275160347E-2</v>
      </c>
      <c r="O293">
        <v>2.6944219355597709E-2</v>
      </c>
      <c r="P293">
        <v>2.3180588781335651E-2</v>
      </c>
      <c r="Q293">
        <v>1.395718734364172E-2</v>
      </c>
      <c r="R293">
        <v>6.2450807427023589E-3</v>
      </c>
      <c r="S293">
        <v>16.453234925537071</v>
      </c>
    </row>
    <row r="294" spans="1:19" x14ac:dyDescent="0.35">
      <c r="A294" s="34"/>
      <c r="B294" s="1" t="s">
        <v>4</v>
      </c>
      <c r="C294">
        <v>0.33540558552641597</v>
      </c>
      <c r="D294">
        <v>0.37774447981919268</v>
      </c>
      <c r="E294">
        <v>0.47766291707886571</v>
      </c>
      <c r="F294">
        <v>2.7348722573324848</v>
      </c>
      <c r="G294">
        <v>3.6061443681867189</v>
      </c>
      <c r="H294">
        <v>1.186420345893622</v>
      </c>
      <c r="I294">
        <v>0.59032059112788648</v>
      </c>
      <c r="J294">
        <v>0.30993652460421939</v>
      </c>
      <c r="K294">
        <v>0.20591878960134369</v>
      </c>
      <c r="L294">
        <v>0.19778532303102361</v>
      </c>
      <c r="M294">
        <v>0.1066635465638954</v>
      </c>
      <c r="N294">
        <v>5.4487408041540578E-2</v>
      </c>
      <c r="O294">
        <v>2.4950743838824969E-2</v>
      </c>
      <c r="P294">
        <v>1.8118674895730151E-2</v>
      </c>
      <c r="Q294">
        <v>2.0033247252402041E-2</v>
      </c>
      <c r="R294">
        <v>1.063635761806995E-2</v>
      </c>
      <c r="S294">
        <v>10.25710116041224</v>
      </c>
    </row>
    <row r="295" spans="1:19" x14ac:dyDescent="0.35">
      <c r="A295" s="34"/>
      <c r="B295" s="1" t="s">
        <v>5</v>
      </c>
      <c r="C295">
        <v>0.48253030404100489</v>
      </c>
      <c r="D295">
        <v>0.22179910229037431</v>
      </c>
      <c r="E295">
        <v>0.1693589695305216</v>
      </c>
      <c r="F295">
        <v>0.58866126294200039</v>
      </c>
      <c r="G295">
        <v>1.3409065442995141</v>
      </c>
      <c r="H295">
        <v>1.424162417428527</v>
      </c>
      <c r="I295">
        <v>0.67995285063404154</v>
      </c>
      <c r="J295">
        <v>0.35988668274406482</v>
      </c>
      <c r="K295">
        <v>0.20557834515650381</v>
      </c>
      <c r="L295">
        <v>0.15329810138712191</v>
      </c>
      <c r="M295">
        <v>0.1150709555910561</v>
      </c>
      <c r="N295">
        <v>4.7591792823856949E-2</v>
      </c>
      <c r="O295">
        <v>2.1340703863522881E-2</v>
      </c>
      <c r="P295">
        <v>1.5031755385508241E-2</v>
      </c>
      <c r="Q295">
        <v>9.5102387340438958E-3</v>
      </c>
      <c r="R295">
        <v>3.230973796790982E-3</v>
      </c>
      <c r="S295">
        <v>5.8379110006484538</v>
      </c>
    </row>
    <row r="296" spans="1:19" x14ac:dyDescent="0.35">
      <c r="A296" s="34"/>
      <c r="B296" s="1" t="s">
        <v>6</v>
      </c>
      <c r="C296">
        <v>0.40927285525011281</v>
      </c>
      <c r="D296">
        <v>0.2572175959373959</v>
      </c>
      <c r="E296">
        <v>0.33138403434637498</v>
      </c>
      <c r="F296">
        <v>0.23486499542577779</v>
      </c>
      <c r="G296">
        <v>0.50703495615261385</v>
      </c>
      <c r="H296">
        <v>0.620420296331328</v>
      </c>
      <c r="I296">
        <v>0.65334850068266093</v>
      </c>
      <c r="J296">
        <v>0.36870969129372339</v>
      </c>
      <c r="K296">
        <v>0.19822382128759369</v>
      </c>
      <c r="L296">
        <v>0.12473698000966491</v>
      </c>
      <c r="M296">
        <v>0.1123529018999465</v>
      </c>
      <c r="N296">
        <v>6.2547199246326027E-2</v>
      </c>
      <c r="O296">
        <v>3.2583377049640108E-2</v>
      </c>
      <c r="P296">
        <v>2.2477479823649019E-2</v>
      </c>
      <c r="Q296">
        <v>1.1440525696674409E-2</v>
      </c>
      <c r="R296">
        <v>7.1652515792484748E-3</v>
      </c>
      <c r="S296">
        <v>3.9537804620127308</v>
      </c>
    </row>
    <row r="297" spans="1:19" x14ac:dyDescent="0.35">
      <c r="A297" s="34"/>
      <c r="B297" s="1" t="s">
        <v>7</v>
      </c>
      <c r="C297">
        <v>0.29357019881652752</v>
      </c>
      <c r="D297">
        <v>0.3059784764470494</v>
      </c>
      <c r="E297">
        <v>0.1954794284855203</v>
      </c>
      <c r="F297">
        <v>0.1286465223521886</v>
      </c>
      <c r="G297">
        <v>0.24987523913417001</v>
      </c>
      <c r="H297">
        <v>0.36501837600175718</v>
      </c>
      <c r="I297">
        <v>0.38357195420049639</v>
      </c>
      <c r="J297">
        <v>0.36937836290867138</v>
      </c>
      <c r="K297">
        <v>0.2200342372629763</v>
      </c>
      <c r="L297">
        <v>0.1163127635943407</v>
      </c>
      <c r="M297">
        <v>7.0410009622188338E-2</v>
      </c>
      <c r="N297">
        <v>4.3043986733281817E-2</v>
      </c>
      <c r="O297">
        <v>4.2070935271813693E-2</v>
      </c>
      <c r="P297">
        <v>2.784653125560594E-2</v>
      </c>
      <c r="Q297">
        <v>1.658266200863057E-2</v>
      </c>
      <c r="R297">
        <v>4.423141608314707E-3</v>
      </c>
      <c r="S297">
        <v>2.832242825703533</v>
      </c>
    </row>
    <row r="298" spans="1:19" x14ac:dyDescent="0.35">
      <c r="A298" s="34"/>
      <c r="B298" s="1" t="s">
        <v>8</v>
      </c>
      <c r="C298">
        <v>0.17167671951422411</v>
      </c>
      <c r="D298">
        <v>0.1969895744862441</v>
      </c>
      <c r="E298">
        <v>0.26175926878963962</v>
      </c>
      <c r="F298">
        <v>0.14945293937481671</v>
      </c>
      <c r="G298">
        <v>0.21874446253563429</v>
      </c>
      <c r="H298">
        <v>0.21860883586325749</v>
      </c>
      <c r="I298">
        <v>0.25335344725797387</v>
      </c>
      <c r="J298">
        <v>0.21639075977471861</v>
      </c>
      <c r="K298">
        <v>0.20051308938412349</v>
      </c>
      <c r="L298">
        <v>0.1005713635357436</v>
      </c>
      <c r="M298">
        <v>6.1280596054589367E-2</v>
      </c>
      <c r="N298">
        <v>2.2234738104125022E-2</v>
      </c>
      <c r="O298">
        <v>2.397031951069498E-2</v>
      </c>
      <c r="P298">
        <v>1.6110081065720309E-2</v>
      </c>
      <c r="Q298">
        <v>1.2389917222586829E-2</v>
      </c>
      <c r="R298">
        <v>3.5260916446064679E-3</v>
      </c>
      <c r="S298">
        <v>2.1275722041186991</v>
      </c>
    </row>
    <row r="299" spans="1:19" x14ac:dyDescent="0.35">
      <c r="A299" s="34"/>
      <c r="B299" s="1" t="s">
        <v>9</v>
      </c>
      <c r="C299">
        <v>4.2719434307660592E-2</v>
      </c>
      <c r="D299">
        <v>6.2096340848905258E-2</v>
      </c>
      <c r="E299">
        <v>6.8606837406942567E-2</v>
      </c>
      <c r="F299">
        <v>0.1163028724432635</v>
      </c>
      <c r="G299">
        <v>0.13035506043223841</v>
      </c>
      <c r="H299">
        <v>0.1346779452911929</v>
      </c>
      <c r="I299">
        <v>0.13868068309297821</v>
      </c>
      <c r="J299">
        <v>0.1224502640601719</v>
      </c>
      <c r="K299">
        <v>0.10036559948310809</v>
      </c>
      <c r="L299">
        <v>8.4726549987980071E-2</v>
      </c>
      <c r="M299">
        <v>5.8547918191973178E-2</v>
      </c>
      <c r="N299">
        <v>2.067640051742985E-2</v>
      </c>
      <c r="O299">
        <v>1.6735650259807059E-2</v>
      </c>
      <c r="P299">
        <v>1.049179527193052E-2</v>
      </c>
      <c r="Q299">
        <v>9.4528905978374378E-3</v>
      </c>
      <c r="R299">
        <v>4.920105902318477E-3</v>
      </c>
      <c r="S299">
        <v>1.1218063480957381</v>
      </c>
    </row>
    <row r="300" spans="1:19" x14ac:dyDescent="0.35">
      <c r="A300" s="34"/>
      <c r="B300" s="1" t="s">
        <v>10</v>
      </c>
      <c r="C300">
        <v>6.0338323971615357E-2</v>
      </c>
      <c r="D300">
        <v>0.1001408830680848</v>
      </c>
      <c r="E300">
        <v>9.6417842973224768E-2</v>
      </c>
      <c r="F300">
        <v>0.12739846107968869</v>
      </c>
      <c r="G300">
        <v>0.189713569911973</v>
      </c>
      <c r="H300">
        <v>0.20043661350083161</v>
      </c>
      <c r="I300">
        <v>0.12333675651783491</v>
      </c>
      <c r="J300">
        <v>9.4564619218163934E-2</v>
      </c>
      <c r="K300">
        <v>9.1418591030447804E-2</v>
      </c>
      <c r="L300">
        <v>8.411047079154399E-2</v>
      </c>
      <c r="M300">
        <v>5.8674482787304548E-2</v>
      </c>
      <c r="N300">
        <v>3.5860385185040339E-2</v>
      </c>
      <c r="O300">
        <v>2.4801592668164441E-2</v>
      </c>
      <c r="P300">
        <v>1.297186031154202E-2</v>
      </c>
      <c r="Q300">
        <v>8.6430149601313087E-3</v>
      </c>
      <c r="R300">
        <v>3.9276268551206158E-3</v>
      </c>
      <c r="S300">
        <v>1.3127550948307121</v>
      </c>
    </row>
    <row r="301" spans="1:19" x14ac:dyDescent="0.35">
      <c r="A301" s="34"/>
      <c r="B301" s="1" t="s">
        <v>11</v>
      </c>
      <c r="C301">
        <v>6.3360620597127978E-2</v>
      </c>
      <c r="D301">
        <v>4.9856418301005262E-2</v>
      </c>
      <c r="E301">
        <v>4.5489945927569407E-2</v>
      </c>
      <c r="F301">
        <v>4.7987861059492633E-2</v>
      </c>
      <c r="G301">
        <v>9.7990682832554313E-2</v>
      </c>
      <c r="H301">
        <v>0.13747500255873371</v>
      </c>
      <c r="I301">
        <v>0.1196199065639944</v>
      </c>
      <c r="J301">
        <v>7.845075431308654E-2</v>
      </c>
      <c r="K301">
        <v>6.550502968130581E-2</v>
      </c>
      <c r="L301">
        <v>3.8023734504901451E-2</v>
      </c>
      <c r="M301">
        <v>4.9551953282060107E-2</v>
      </c>
      <c r="N301">
        <v>3.5688270234145579E-2</v>
      </c>
      <c r="O301">
        <v>2.6297066615262571E-2</v>
      </c>
      <c r="P301">
        <v>1.4054387859612549E-2</v>
      </c>
      <c r="Q301">
        <v>7.874478814556744E-3</v>
      </c>
      <c r="R301">
        <v>2.8821698588231922E-3</v>
      </c>
      <c r="S301">
        <v>0.88010828300423205</v>
      </c>
    </row>
    <row r="302" spans="1:19" x14ac:dyDescent="0.35">
      <c r="A302" s="34"/>
      <c r="B302" s="1" t="s">
        <v>12</v>
      </c>
      <c r="C302">
        <v>4.8465327670794103E-2</v>
      </c>
      <c r="D302">
        <v>4.686695471106133E-2</v>
      </c>
      <c r="E302">
        <v>3.4209485557231557E-2</v>
      </c>
      <c r="F302">
        <v>4.8309803272313462E-2</v>
      </c>
      <c r="G302">
        <v>8.3024589681664859E-2</v>
      </c>
      <c r="H302">
        <v>0.10634061726131851</v>
      </c>
      <c r="I302">
        <v>9.215281042420613E-2</v>
      </c>
      <c r="J302">
        <v>8.7303177885211983E-2</v>
      </c>
      <c r="K302">
        <v>6.4317735346583277E-2</v>
      </c>
      <c r="L302">
        <v>4.2897856889560208E-2</v>
      </c>
      <c r="M302">
        <v>3.447422114327859E-2</v>
      </c>
      <c r="N302">
        <v>3.2958543958426838E-2</v>
      </c>
      <c r="O302">
        <v>3.2621574568411887E-2</v>
      </c>
      <c r="P302">
        <v>2.277456965997646E-2</v>
      </c>
      <c r="Q302">
        <v>1.6147607104809999E-2</v>
      </c>
      <c r="R302">
        <v>4.5675733440096872E-3</v>
      </c>
      <c r="S302">
        <v>0.79743244847885875</v>
      </c>
    </row>
    <row r="303" spans="1:19" x14ac:dyDescent="0.35">
      <c r="A303" s="34"/>
      <c r="B303" s="1" t="s">
        <v>13</v>
      </c>
      <c r="C303">
        <v>4.4111012548473882E-2</v>
      </c>
      <c r="D303">
        <v>5.1573732937190801E-2</v>
      </c>
      <c r="E303">
        <v>2.779503290441639E-2</v>
      </c>
      <c r="F303">
        <v>2.600863387988684E-2</v>
      </c>
      <c r="G303">
        <v>6.1908756894217619E-2</v>
      </c>
      <c r="H303">
        <v>8.0479255108615838E-2</v>
      </c>
      <c r="I303">
        <v>8.5541903748057563E-2</v>
      </c>
      <c r="J303">
        <v>6.0596029912928187E-2</v>
      </c>
      <c r="K303">
        <v>4.9277059401813803E-2</v>
      </c>
      <c r="L303">
        <v>3.2271731971700232E-2</v>
      </c>
      <c r="M303">
        <v>3.1671775516041827E-2</v>
      </c>
      <c r="N303">
        <v>2.645750592879301E-2</v>
      </c>
      <c r="O303">
        <v>2.855441117424139E-2</v>
      </c>
      <c r="P303">
        <v>2.381819018367215E-2</v>
      </c>
      <c r="Q303">
        <v>1.275732687200124E-2</v>
      </c>
      <c r="R303">
        <v>5.1310071558881244E-3</v>
      </c>
      <c r="S303">
        <v>0.64795336613793897</v>
      </c>
    </row>
    <row r="304" spans="1:19" x14ac:dyDescent="0.35">
      <c r="A304" s="34"/>
      <c r="B304" s="1" t="s">
        <v>14</v>
      </c>
      <c r="C304">
        <v>1.6707179819694912E-2</v>
      </c>
      <c r="D304">
        <v>3.1324340018664583E-2</v>
      </c>
      <c r="E304">
        <v>3.827354910817754E-2</v>
      </c>
      <c r="F304">
        <v>6.3488786568342656E-2</v>
      </c>
      <c r="G304">
        <v>4.8003771666566233E-2</v>
      </c>
      <c r="H304">
        <v>5.8262093312824711E-2</v>
      </c>
      <c r="I304">
        <v>5.0385866940022797E-2</v>
      </c>
      <c r="J304">
        <v>5.5433936266526297E-2</v>
      </c>
      <c r="K304">
        <v>5.545108535087457E-2</v>
      </c>
      <c r="L304">
        <v>3.4424252324707548E-2</v>
      </c>
      <c r="M304">
        <v>2.5000310038634389E-2</v>
      </c>
      <c r="N304">
        <v>1.9261055502958601E-2</v>
      </c>
      <c r="O304">
        <v>3.6073697732446751E-2</v>
      </c>
      <c r="P304">
        <v>3.1126194309802461E-2</v>
      </c>
      <c r="Q304">
        <v>2.9003305499428179E-2</v>
      </c>
      <c r="R304">
        <v>7.1272940029783209E-3</v>
      </c>
      <c r="S304">
        <v>0.59934671846265053</v>
      </c>
    </row>
    <row r="305" spans="1:19" x14ac:dyDescent="0.35">
      <c r="A305" s="34"/>
      <c r="B305" s="1" t="s">
        <v>15</v>
      </c>
      <c r="C305">
        <v>1.7375789354055138E-2</v>
      </c>
      <c r="D305">
        <v>1.563423011774542E-2</v>
      </c>
      <c r="E305">
        <v>1.958333336324198E-2</v>
      </c>
      <c r="F305">
        <v>9.6166198317844988E-3</v>
      </c>
      <c r="G305">
        <v>1.7161407583199079E-2</v>
      </c>
      <c r="H305">
        <v>1.907310569080202E-2</v>
      </c>
      <c r="I305">
        <v>3.0407560515586959E-2</v>
      </c>
      <c r="J305">
        <v>1.929197035890182E-2</v>
      </c>
      <c r="K305">
        <v>1.5722592790537109E-2</v>
      </c>
      <c r="L305">
        <v>1.606011814577038E-2</v>
      </c>
      <c r="M305">
        <v>1.040122060232892E-2</v>
      </c>
      <c r="N305">
        <v>7.7434058609270077E-3</v>
      </c>
      <c r="O305">
        <v>8.3397266670967272E-3</v>
      </c>
      <c r="P305">
        <v>1.0645183747628821E-2</v>
      </c>
      <c r="Q305">
        <v>9.3730082246275322E-3</v>
      </c>
      <c r="R305">
        <v>4.2864485388010411E-3</v>
      </c>
      <c r="S305">
        <v>0.23071572139303451</v>
      </c>
    </row>
    <row r="306" spans="1:19" x14ac:dyDescent="0.35">
      <c r="A306" s="34" t="s">
        <v>38</v>
      </c>
      <c r="B306" s="1" t="s">
        <v>0</v>
      </c>
      <c r="C306">
        <v>0.55847819378910346</v>
      </c>
      <c r="D306">
        <v>0.2430763220632457</v>
      </c>
      <c r="E306">
        <v>0.1239649271996815</v>
      </c>
      <c r="F306">
        <v>0.1035168693193011</v>
      </c>
      <c r="G306">
        <v>0.19019764998168859</v>
      </c>
      <c r="H306">
        <v>0.29243798461718701</v>
      </c>
      <c r="I306">
        <v>0.35124117308618391</v>
      </c>
      <c r="J306">
        <v>0.29309533816513972</v>
      </c>
      <c r="K306">
        <v>0.20809803139959759</v>
      </c>
      <c r="L306">
        <v>0.1692541177977985</v>
      </c>
      <c r="M306">
        <v>0.22466226397164621</v>
      </c>
      <c r="N306">
        <v>0.20070548364204299</v>
      </c>
      <c r="O306">
        <v>0.13784388019191879</v>
      </c>
      <c r="P306">
        <v>0.12421723937721969</v>
      </c>
      <c r="Q306">
        <v>6.8256963594274439E-2</v>
      </c>
      <c r="R306">
        <v>3.2464468720489331E-2</v>
      </c>
      <c r="S306">
        <v>3.3215109069165178</v>
      </c>
    </row>
    <row r="307" spans="1:19" x14ac:dyDescent="0.35">
      <c r="A307" s="34"/>
      <c r="B307" s="1" t="s">
        <v>1</v>
      </c>
      <c r="C307">
        <v>0.26467294766489119</v>
      </c>
      <c r="D307">
        <v>1.002351091882818</v>
      </c>
      <c r="E307">
        <v>0.366096114033301</v>
      </c>
      <c r="F307">
        <v>0.11479776980193469</v>
      </c>
      <c r="G307">
        <v>0.10566989941356961</v>
      </c>
      <c r="H307">
        <v>0.2111339152663041</v>
      </c>
      <c r="I307">
        <v>0.26790135172483981</v>
      </c>
      <c r="J307">
        <v>0.28939066464126317</v>
      </c>
      <c r="K307">
        <v>0.25668133954094891</v>
      </c>
      <c r="L307">
        <v>0.14161230351454829</v>
      </c>
      <c r="M307">
        <v>0.12453300730132839</v>
      </c>
      <c r="N307">
        <v>0.13807936481293059</v>
      </c>
      <c r="O307">
        <v>0.13267565033548201</v>
      </c>
      <c r="P307">
        <v>0.10368589891037561</v>
      </c>
      <c r="Q307">
        <v>4.3078461143750482E-2</v>
      </c>
      <c r="R307">
        <v>3.2157858529325303E-2</v>
      </c>
      <c r="S307">
        <v>3.594517638517611</v>
      </c>
    </row>
    <row r="308" spans="1:19" x14ac:dyDescent="0.35">
      <c r="A308" s="34"/>
      <c r="B308" s="1" t="s">
        <v>2</v>
      </c>
      <c r="C308">
        <v>8.4984703351759963E-2</v>
      </c>
      <c r="D308">
        <v>0.45427943182395941</v>
      </c>
      <c r="E308">
        <v>1.601413762445772</v>
      </c>
      <c r="F308">
        <v>0.28295916473569721</v>
      </c>
      <c r="G308">
        <v>0.20341258062260961</v>
      </c>
      <c r="H308">
        <v>0.17319281478483831</v>
      </c>
      <c r="I308">
        <v>0.2077825712512911</v>
      </c>
      <c r="J308">
        <v>0.24160768529193591</v>
      </c>
      <c r="K308">
        <v>0.29254368447619089</v>
      </c>
      <c r="L308">
        <v>0.21340550521726159</v>
      </c>
      <c r="M308">
        <v>0.1539687568927206</v>
      </c>
      <c r="N308">
        <v>0.1024498130826073</v>
      </c>
      <c r="O308">
        <v>7.4382760337772164E-2</v>
      </c>
      <c r="P308">
        <v>8.0578367904996853E-2</v>
      </c>
      <c r="Q308">
        <v>5.011721574852112E-2</v>
      </c>
      <c r="R308">
        <v>4.3599081065503642E-2</v>
      </c>
      <c r="S308">
        <v>4.2606778990334391</v>
      </c>
    </row>
    <row r="309" spans="1:19" x14ac:dyDescent="0.35">
      <c r="A309" s="34"/>
      <c r="B309" s="1" t="s">
        <v>3</v>
      </c>
      <c r="C309">
        <v>5.2453857202799367E-2</v>
      </c>
      <c r="D309">
        <v>0.16602008499488791</v>
      </c>
      <c r="E309">
        <v>0.76986477129170827</v>
      </c>
      <c r="F309">
        <v>2.6099663328039169</v>
      </c>
      <c r="G309">
        <v>0.68674164055949272</v>
      </c>
      <c r="H309">
        <v>0.32338497334111987</v>
      </c>
      <c r="I309">
        <v>0.21285106230139869</v>
      </c>
      <c r="J309">
        <v>0.24782123402124631</v>
      </c>
      <c r="K309">
        <v>0.26611266971850289</v>
      </c>
      <c r="L309">
        <v>0.27176373118811709</v>
      </c>
      <c r="M309">
        <v>0.13474155224525991</v>
      </c>
      <c r="N309">
        <v>7.159754443420914E-2</v>
      </c>
      <c r="O309">
        <v>5.429216603395097E-2</v>
      </c>
      <c r="P309">
        <v>5.1765554791288818E-2</v>
      </c>
      <c r="Q309">
        <v>2.7046103238972961E-2</v>
      </c>
      <c r="R309">
        <v>1.8153964016773171E-2</v>
      </c>
      <c r="S309">
        <v>5.9645772421836449</v>
      </c>
    </row>
    <row r="310" spans="1:19" x14ac:dyDescent="0.35">
      <c r="A310" s="34"/>
      <c r="B310" s="1" t="s">
        <v>4</v>
      </c>
      <c r="C310">
        <v>8.0934794694796461E-2</v>
      </c>
      <c r="D310">
        <v>0.103648321650434</v>
      </c>
      <c r="E310">
        <v>0.1540032139233892</v>
      </c>
      <c r="F310">
        <v>1.121077802431286</v>
      </c>
      <c r="G310">
        <v>1.970451174694009</v>
      </c>
      <c r="H310">
        <v>0.78419545209626773</v>
      </c>
      <c r="I310">
        <v>0.48296293338912089</v>
      </c>
      <c r="J310">
        <v>0.31196009574327971</v>
      </c>
      <c r="K310">
        <v>0.25438264843625241</v>
      </c>
      <c r="L310">
        <v>0.34065508011813528</v>
      </c>
      <c r="M310">
        <v>0.2272036055883685</v>
      </c>
      <c r="N310">
        <v>0.1610107706115543</v>
      </c>
      <c r="O310">
        <v>6.7016064680042634E-2</v>
      </c>
      <c r="P310">
        <v>5.3934505799307322E-2</v>
      </c>
      <c r="Q310">
        <v>5.1746622146857428E-2</v>
      </c>
      <c r="R310">
        <v>4.1214516031275843E-2</v>
      </c>
      <c r="S310">
        <v>6.2063976020343761</v>
      </c>
    </row>
    <row r="311" spans="1:19" x14ac:dyDescent="0.35">
      <c r="A311" s="34"/>
      <c r="B311" s="1" t="s">
        <v>5</v>
      </c>
      <c r="C311">
        <v>0.14084866555287681</v>
      </c>
      <c r="D311">
        <v>7.3618522381551879E-2</v>
      </c>
      <c r="E311">
        <v>6.6051034657343827E-2</v>
      </c>
      <c r="F311">
        <v>0.29189545334609551</v>
      </c>
      <c r="G311">
        <v>0.88630713167159847</v>
      </c>
      <c r="H311">
        <v>1.1386976361754839</v>
      </c>
      <c r="I311">
        <v>0.67292681101143437</v>
      </c>
      <c r="J311">
        <v>0.43818270001763793</v>
      </c>
      <c r="K311">
        <v>0.3072076585658583</v>
      </c>
      <c r="L311">
        <v>0.31938958472817558</v>
      </c>
      <c r="M311">
        <v>0.29650231159378748</v>
      </c>
      <c r="N311">
        <v>0.17011946551761381</v>
      </c>
      <c r="O311">
        <v>6.9337364174538646E-2</v>
      </c>
      <c r="P311">
        <v>5.4126897647829138E-2</v>
      </c>
      <c r="Q311">
        <v>2.9715650266383571E-2</v>
      </c>
      <c r="R311">
        <v>1.51444628491298E-2</v>
      </c>
      <c r="S311">
        <v>4.9700713501573386</v>
      </c>
    </row>
    <row r="312" spans="1:19" x14ac:dyDescent="0.35">
      <c r="A312" s="34"/>
      <c r="B312" s="1" t="s">
        <v>6</v>
      </c>
      <c r="C312">
        <v>0.14787039045860739</v>
      </c>
      <c r="D312">
        <v>0.1056739939789212</v>
      </c>
      <c r="E312">
        <v>0.15997169196842831</v>
      </c>
      <c r="F312">
        <v>0.14415187682998301</v>
      </c>
      <c r="G312">
        <v>0.41482389981758278</v>
      </c>
      <c r="H312">
        <v>0.61400941419350208</v>
      </c>
      <c r="I312">
        <v>0.80033915948088119</v>
      </c>
      <c r="J312">
        <v>0.55566640243948684</v>
      </c>
      <c r="K312">
        <v>0.36664912377459707</v>
      </c>
      <c r="L312">
        <v>0.32167649921270719</v>
      </c>
      <c r="M312">
        <v>0.35833298954824278</v>
      </c>
      <c r="N312">
        <v>0.2767387319686625</v>
      </c>
      <c r="O312">
        <v>0.131037264341442</v>
      </c>
      <c r="P312">
        <v>0.10018234364677051</v>
      </c>
      <c r="Q312">
        <v>4.4246603141815277E-2</v>
      </c>
      <c r="R312">
        <v>4.1571147890891461E-2</v>
      </c>
      <c r="S312">
        <v>4.582941532692522</v>
      </c>
    </row>
    <row r="313" spans="1:19" x14ac:dyDescent="0.35">
      <c r="A313" s="34"/>
      <c r="B313" s="1" t="s">
        <v>7</v>
      </c>
      <c r="C313">
        <v>0.13049103114824531</v>
      </c>
      <c r="D313">
        <v>0.15465314020053461</v>
      </c>
      <c r="E313">
        <v>0.1160948716346536</v>
      </c>
      <c r="F313">
        <v>9.7140531564477633E-2</v>
      </c>
      <c r="G313">
        <v>0.25150667099888291</v>
      </c>
      <c r="H313">
        <v>0.44443083120763538</v>
      </c>
      <c r="I313">
        <v>0.57806467500058833</v>
      </c>
      <c r="J313">
        <v>0.68485945439902873</v>
      </c>
      <c r="K313">
        <v>0.50070910322123119</v>
      </c>
      <c r="L313">
        <v>0.36902169631527848</v>
      </c>
      <c r="M313">
        <v>0.27627228530230169</v>
      </c>
      <c r="N313">
        <v>0.23430145505752389</v>
      </c>
      <c r="O313">
        <v>0.20815234515850881</v>
      </c>
      <c r="P313">
        <v>0.15269158131040261</v>
      </c>
      <c r="Q313">
        <v>7.8902110634560485E-2</v>
      </c>
      <c r="R313">
        <v>3.1571254163556453E-2</v>
      </c>
      <c r="S313">
        <v>4.3088630373174102</v>
      </c>
    </row>
    <row r="314" spans="1:19" x14ac:dyDescent="0.35">
      <c r="A314" s="34"/>
      <c r="B314" s="1" t="s">
        <v>8</v>
      </c>
      <c r="C314">
        <v>9.3658095792823429E-2</v>
      </c>
      <c r="D314">
        <v>0.12220144142546011</v>
      </c>
      <c r="E314">
        <v>0.19080039328707421</v>
      </c>
      <c r="F314">
        <v>0.13850712277833699</v>
      </c>
      <c r="G314">
        <v>0.27022689778969128</v>
      </c>
      <c r="H314">
        <v>0.32667987747558108</v>
      </c>
      <c r="I314">
        <v>0.46862086927300889</v>
      </c>
      <c r="J314">
        <v>0.49241801921337341</v>
      </c>
      <c r="K314">
        <v>0.56001953306947105</v>
      </c>
      <c r="L314">
        <v>0.39161929943260843</v>
      </c>
      <c r="M314">
        <v>0.2951148877641897</v>
      </c>
      <c r="N314">
        <v>0.1485455810489221</v>
      </c>
      <c r="O314">
        <v>0.1455587059885125</v>
      </c>
      <c r="P314">
        <v>0.1084193841192774</v>
      </c>
      <c r="Q314">
        <v>7.2354908452796754E-2</v>
      </c>
      <c r="R314">
        <v>3.089013513103122E-2</v>
      </c>
      <c r="S314">
        <v>3.8556351520421579</v>
      </c>
    </row>
    <row r="315" spans="1:19" x14ac:dyDescent="0.35">
      <c r="A315" s="34"/>
      <c r="B315" s="1" t="s">
        <v>9</v>
      </c>
      <c r="C315">
        <v>3.2492917804905597E-2</v>
      </c>
      <c r="D315">
        <v>5.3706691209578439E-2</v>
      </c>
      <c r="E315">
        <v>6.9722652012591216E-2</v>
      </c>
      <c r="F315">
        <v>0.1502752257050376</v>
      </c>
      <c r="G315">
        <v>0.2245167279089926</v>
      </c>
      <c r="H315">
        <v>0.28059534090362581</v>
      </c>
      <c r="I315">
        <v>0.35763505451486449</v>
      </c>
      <c r="J315">
        <v>0.38849394306659779</v>
      </c>
      <c r="K315">
        <v>0.39081806564886928</v>
      </c>
      <c r="L315">
        <v>0.45997960036388691</v>
      </c>
      <c r="M315">
        <v>0.39310529769539432</v>
      </c>
      <c r="N315">
        <v>0.192589211823851</v>
      </c>
      <c r="O315">
        <v>0.14168903930642429</v>
      </c>
      <c r="P315">
        <v>9.8443788525862233E-2</v>
      </c>
      <c r="Q315">
        <v>7.6965044763420698E-2</v>
      </c>
      <c r="R315">
        <v>6.009384112512188E-2</v>
      </c>
      <c r="S315">
        <v>3.3711224423790238</v>
      </c>
    </row>
    <row r="316" spans="1:19" x14ac:dyDescent="0.35">
      <c r="A316" s="34"/>
      <c r="B316" s="1" t="s">
        <v>10</v>
      </c>
      <c r="C316">
        <v>5.6759015208276468E-2</v>
      </c>
      <c r="D316">
        <v>0.1071154692768848</v>
      </c>
      <c r="E316">
        <v>0.1211831673861283</v>
      </c>
      <c r="F316">
        <v>0.20358206728378611</v>
      </c>
      <c r="G316">
        <v>0.40410813723712657</v>
      </c>
      <c r="H316">
        <v>0.51646324587962589</v>
      </c>
      <c r="I316">
        <v>0.39336437187512052</v>
      </c>
      <c r="J316">
        <v>0.37104928120775532</v>
      </c>
      <c r="K316">
        <v>0.44025334230557761</v>
      </c>
      <c r="L316">
        <v>0.56473863940635749</v>
      </c>
      <c r="M316">
        <v>0.48721999122450887</v>
      </c>
      <c r="N316">
        <v>0.41309540103685938</v>
      </c>
      <c r="O316">
        <v>0.25968784657337241</v>
      </c>
      <c r="P316">
        <v>0.15052864935253871</v>
      </c>
      <c r="Q316">
        <v>8.7030714635973477E-2</v>
      </c>
      <c r="R316">
        <v>5.9328603358924217E-2</v>
      </c>
      <c r="S316">
        <v>4.6355079432488164</v>
      </c>
    </row>
    <row r="317" spans="1:19" x14ac:dyDescent="0.35">
      <c r="A317" s="34"/>
      <c r="B317" s="1" t="s">
        <v>11</v>
      </c>
      <c r="C317">
        <v>8.2683835032179881E-2</v>
      </c>
      <c r="D317">
        <v>7.3981210614734935E-2</v>
      </c>
      <c r="E317">
        <v>7.9315832887724744E-2</v>
      </c>
      <c r="F317">
        <v>0.10638154937733969</v>
      </c>
      <c r="G317">
        <v>0.28956333073493501</v>
      </c>
      <c r="H317">
        <v>0.49141191305574788</v>
      </c>
      <c r="I317">
        <v>0.52925569265476213</v>
      </c>
      <c r="J317">
        <v>0.42703121343786032</v>
      </c>
      <c r="K317">
        <v>0.43762524433922828</v>
      </c>
      <c r="L317">
        <v>0.3541700139115222</v>
      </c>
      <c r="M317">
        <v>0.57081606646410366</v>
      </c>
      <c r="N317">
        <v>0.57032247839391337</v>
      </c>
      <c r="O317">
        <v>0.38197851970489338</v>
      </c>
      <c r="P317">
        <v>0.22624991070969619</v>
      </c>
      <c r="Q317">
        <v>0.10999898661486079</v>
      </c>
      <c r="R317">
        <v>6.0396678641727708E-2</v>
      </c>
      <c r="S317">
        <v>4.79118247657523</v>
      </c>
    </row>
    <row r="318" spans="1:19" x14ac:dyDescent="0.35">
      <c r="A318" s="34"/>
      <c r="B318" s="1" t="s">
        <v>12</v>
      </c>
      <c r="C318">
        <v>5.7486912914417453E-2</v>
      </c>
      <c r="D318">
        <v>6.3212612281262612E-2</v>
      </c>
      <c r="E318">
        <v>5.4216022940240631E-2</v>
      </c>
      <c r="F318">
        <v>9.7343471922969257E-2</v>
      </c>
      <c r="G318">
        <v>0.22299861311078581</v>
      </c>
      <c r="H318">
        <v>0.34550772799000312</v>
      </c>
      <c r="I318">
        <v>0.37060161569400207</v>
      </c>
      <c r="J318">
        <v>0.43194573876688441</v>
      </c>
      <c r="K318">
        <v>0.39056660571350232</v>
      </c>
      <c r="L318">
        <v>0.36318613478579792</v>
      </c>
      <c r="M318">
        <v>0.36096618353400362</v>
      </c>
      <c r="N318">
        <v>0.47873993008641269</v>
      </c>
      <c r="O318">
        <v>0.43069834113412508</v>
      </c>
      <c r="P318">
        <v>0.33324474213203809</v>
      </c>
      <c r="Q318">
        <v>0.2050272958355876</v>
      </c>
      <c r="R318">
        <v>8.6999280046967511E-2</v>
      </c>
      <c r="S318">
        <v>4.2927412288889997</v>
      </c>
    </row>
    <row r="319" spans="1:19" x14ac:dyDescent="0.35">
      <c r="A319" s="34"/>
      <c r="B319" s="1" t="s">
        <v>13</v>
      </c>
      <c r="C319">
        <v>5.7986875456343102E-2</v>
      </c>
      <c r="D319">
        <v>7.7092196016276232E-2</v>
      </c>
      <c r="E319">
        <v>4.8819480382292148E-2</v>
      </c>
      <c r="F319">
        <v>5.8080982103435458E-2</v>
      </c>
      <c r="G319">
        <v>0.18428600474121659</v>
      </c>
      <c r="H319">
        <v>0.28979266175640311</v>
      </c>
      <c r="I319">
        <v>0.38126108730705732</v>
      </c>
      <c r="J319">
        <v>0.33226772640397678</v>
      </c>
      <c r="K319">
        <v>0.33163013952312631</v>
      </c>
      <c r="L319">
        <v>0.30280342641501001</v>
      </c>
      <c r="M319">
        <v>0.36752705290732868</v>
      </c>
      <c r="N319">
        <v>0.4259174012973127</v>
      </c>
      <c r="O319">
        <v>0.41781722028384971</v>
      </c>
      <c r="P319">
        <v>0.38624843450741342</v>
      </c>
      <c r="Q319">
        <v>0.17951801613460541</v>
      </c>
      <c r="R319">
        <v>0.10831225464428409</v>
      </c>
      <c r="S319">
        <v>3.9493609598799311</v>
      </c>
    </row>
    <row r="320" spans="1:19" x14ac:dyDescent="0.35">
      <c r="A320" s="34"/>
      <c r="B320" s="1" t="s">
        <v>14</v>
      </c>
      <c r="C320">
        <v>1.9057951238012651E-2</v>
      </c>
      <c r="D320">
        <v>4.063068673809668E-2</v>
      </c>
      <c r="E320">
        <v>5.8333103083758428E-2</v>
      </c>
      <c r="F320">
        <v>0.123027959270516</v>
      </c>
      <c r="G320">
        <v>0.1239955261749181</v>
      </c>
      <c r="H320">
        <v>0.1820454814108679</v>
      </c>
      <c r="I320">
        <v>0.19486896997220621</v>
      </c>
      <c r="J320">
        <v>0.26376070198706508</v>
      </c>
      <c r="K320">
        <v>0.3238244559742966</v>
      </c>
      <c r="L320">
        <v>0.28028084041557938</v>
      </c>
      <c r="M320">
        <v>0.25174026179751008</v>
      </c>
      <c r="N320">
        <v>0.26905864328968893</v>
      </c>
      <c r="O320">
        <v>0.4580302610081961</v>
      </c>
      <c r="P320">
        <v>0.43800027297093458</v>
      </c>
      <c r="Q320">
        <v>0.3541491774402678</v>
      </c>
      <c r="R320">
        <v>0.13055395511464801</v>
      </c>
      <c r="S320">
        <v>3.5113582478865619</v>
      </c>
    </row>
    <row r="321" spans="1:19" x14ac:dyDescent="0.35">
      <c r="A321" s="34"/>
      <c r="B321" s="1" t="s">
        <v>15</v>
      </c>
      <c r="C321">
        <v>2.9733376249850701E-2</v>
      </c>
      <c r="D321">
        <v>3.042113072516019E-2</v>
      </c>
      <c r="E321">
        <v>4.4774379858411879E-2</v>
      </c>
      <c r="F321">
        <v>2.7954765932082931E-2</v>
      </c>
      <c r="G321">
        <v>6.6498244357203404E-2</v>
      </c>
      <c r="H321">
        <v>8.9400892337401908E-2</v>
      </c>
      <c r="I321">
        <v>0.17641769883637209</v>
      </c>
      <c r="J321">
        <v>0.13770115303831601</v>
      </c>
      <c r="K321">
        <v>0.13773692372765101</v>
      </c>
      <c r="L321">
        <v>0.19615719813019189</v>
      </c>
      <c r="M321">
        <v>0.1571152032326382</v>
      </c>
      <c r="N321">
        <v>0.1622652439942712</v>
      </c>
      <c r="O321">
        <v>0.1588480712143267</v>
      </c>
      <c r="P321">
        <v>0.22471296916536729</v>
      </c>
      <c r="Q321">
        <v>0.17168974572059209</v>
      </c>
      <c r="R321">
        <v>0.11778489320230839</v>
      </c>
      <c r="S321">
        <v>1.929211889722146</v>
      </c>
    </row>
    <row r="322" spans="1:19" x14ac:dyDescent="0.35">
      <c r="A322" s="34" t="s">
        <v>39</v>
      </c>
      <c r="B322" s="1" t="s">
        <v>0</v>
      </c>
      <c r="C322">
        <v>0.9465547786011187</v>
      </c>
      <c r="D322">
        <v>0.42408362326986621</v>
      </c>
      <c r="E322">
        <v>0.22270089982358759</v>
      </c>
      <c r="F322">
        <v>0.1778771578756998</v>
      </c>
      <c r="G322">
        <v>0.29929462166349968</v>
      </c>
      <c r="H322">
        <v>0.42826520191027612</v>
      </c>
      <c r="I322">
        <v>0.46802927022103852</v>
      </c>
      <c r="J322">
        <v>0.40041412795816061</v>
      </c>
      <c r="K322">
        <v>0.28026490435877521</v>
      </c>
      <c r="L322">
        <v>0.20383080438997481</v>
      </c>
      <c r="M322">
        <v>0.24621458017759451</v>
      </c>
      <c r="N322">
        <v>0.19822197447102169</v>
      </c>
      <c r="O322">
        <v>0.12618237511891151</v>
      </c>
      <c r="P322">
        <v>0.1133872011228675</v>
      </c>
      <c r="Q322">
        <v>6.4117914905574225E-2</v>
      </c>
      <c r="R322">
        <v>2.842959109439382E-2</v>
      </c>
      <c r="S322">
        <v>4.627869026962359</v>
      </c>
    </row>
    <row r="323" spans="1:19" x14ac:dyDescent="0.35">
      <c r="A323" s="34"/>
      <c r="B323" s="1" t="s">
        <v>1</v>
      </c>
      <c r="C323">
        <v>0.46176222214699408</v>
      </c>
      <c r="D323">
        <v>1.8001057798940929</v>
      </c>
      <c r="E323">
        <v>0.67699829430683856</v>
      </c>
      <c r="F323">
        <v>0.203054125204473</v>
      </c>
      <c r="G323">
        <v>0.17116476703901809</v>
      </c>
      <c r="H323">
        <v>0.31827778006672108</v>
      </c>
      <c r="I323">
        <v>0.36746147473924712</v>
      </c>
      <c r="J323">
        <v>0.40696242473422478</v>
      </c>
      <c r="K323">
        <v>0.35584785806606789</v>
      </c>
      <c r="L323">
        <v>0.1755500168342774</v>
      </c>
      <c r="M323">
        <v>0.14048741622619099</v>
      </c>
      <c r="N323">
        <v>0.14037528574204991</v>
      </c>
      <c r="O323">
        <v>0.1250177696197792</v>
      </c>
      <c r="P323">
        <v>9.7425170049721052E-2</v>
      </c>
      <c r="Q323">
        <v>4.1654499471140652E-2</v>
      </c>
      <c r="R323">
        <v>2.8988032984317819E-2</v>
      </c>
      <c r="S323">
        <v>5.5111329171251544</v>
      </c>
    </row>
    <row r="324" spans="1:19" x14ac:dyDescent="0.35">
      <c r="A324" s="34"/>
      <c r="B324" s="1" t="s">
        <v>2</v>
      </c>
      <c r="C324">
        <v>0.1526735854665692</v>
      </c>
      <c r="D324">
        <v>0.8400701037092273</v>
      </c>
      <c r="E324">
        <v>3.0493713021511661</v>
      </c>
      <c r="F324">
        <v>0.51536678791561374</v>
      </c>
      <c r="G324">
        <v>0.33927759878365932</v>
      </c>
      <c r="H324">
        <v>0.26883913314864699</v>
      </c>
      <c r="I324">
        <v>0.29346770913724662</v>
      </c>
      <c r="J324">
        <v>0.34986043877554329</v>
      </c>
      <c r="K324">
        <v>0.41761403200380037</v>
      </c>
      <c r="L324">
        <v>0.27240796622424851</v>
      </c>
      <c r="M324">
        <v>0.17885449100555989</v>
      </c>
      <c r="N324">
        <v>0.1072475401730264</v>
      </c>
      <c r="O324">
        <v>7.2171728940061117E-2</v>
      </c>
      <c r="P324">
        <v>7.7962227454638142E-2</v>
      </c>
      <c r="Q324">
        <v>4.9900278793105511E-2</v>
      </c>
      <c r="R324">
        <v>4.0469073257822313E-2</v>
      </c>
      <c r="S324">
        <v>7.0255539969399337</v>
      </c>
    </row>
    <row r="325" spans="1:19" x14ac:dyDescent="0.35">
      <c r="A325" s="34"/>
      <c r="B325" s="1" t="s">
        <v>3</v>
      </c>
      <c r="C325">
        <v>9.0133551180648738E-2</v>
      </c>
      <c r="D325">
        <v>0.29365608045497998</v>
      </c>
      <c r="E325">
        <v>1.402190788485679</v>
      </c>
      <c r="F325">
        <v>4.5468798525273586</v>
      </c>
      <c r="G325">
        <v>1.095611717349249</v>
      </c>
      <c r="H325">
        <v>0.48014052396997359</v>
      </c>
      <c r="I325">
        <v>0.28754971277874808</v>
      </c>
      <c r="J325">
        <v>0.34324839685419251</v>
      </c>
      <c r="K325">
        <v>0.36335891351808519</v>
      </c>
      <c r="L325">
        <v>0.33181162095626859</v>
      </c>
      <c r="M325">
        <v>0.14971134186230531</v>
      </c>
      <c r="N325">
        <v>7.1690268636106766E-2</v>
      </c>
      <c r="O325">
        <v>5.0386929905949618E-2</v>
      </c>
      <c r="P325">
        <v>4.7906291810742449E-2</v>
      </c>
      <c r="Q325">
        <v>2.5757674347002671E-2</v>
      </c>
      <c r="R325">
        <v>1.6117708766032281E-2</v>
      </c>
      <c r="S325">
        <v>9.5961513734033215</v>
      </c>
    </row>
    <row r="326" spans="1:19" x14ac:dyDescent="0.35">
      <c r="A326" s="34"/>
      <c r="B326" s="1" t="s">
        <v>4</v>
      </c>
      <c r="C326">
        <v>0.12735882257180489</v>
      </c>
      <c r="D326">
        <v>0.16789020267585819</v>
      </c>
      <c r="E326">
        <v>0.25686631802696891</v>
      </c>
      <c r="F326">
        <v>1.7885415764263071</v>
      </c>
      <c r="G326">
        <v>2.8788144777946592</v>
      </c>
      <c r="H326">
        <v>1.0662463536694791</v>
      </c>
      <c r="I326">
        <v>0.59749686394100554</v>
      </c>
      <c r="J326">
        <v>0.39568880270477857</v>
      </c>
      <c r="K326">
        <v>0.31808446884633301</v>
      </c>
      <c r="L326">
        <v>0.38089009482570901</v>
      </c>
      <c r="M326">
        <v>0.23118150636785731</v>
      </c>
      <c r="N326">
        <v>0.14763921319826451</v>
      </c>
      <c r="O326">
        <v>5.6956640324686052E-2</v>
      </c>
      <c r="P326">
        <v>4.5709145205495877E-2</v>
      </c>
      <c r="Q326">
        <v>4.513034627323044E-2</v>
      </c>
      <c r="R326">
        <v>3.3509407716318003E-2</v>
      </c>
      <c r="S326">
        <v>8.5380042405687551</v>
      </c>
    </row>
    <row r="327" spans="1:19" x14ac:dyDescent="0.35">
      <c r="A327" s="34"/>
      <c r="B327" s="1" t="s">
        <v>5</v>
      </c>
      <c r="C327">
        <v>0.20626794522181441</v>
      </c>
      <c r="D327">
        <v>0.1109776221685595</v>
      </c>
      <c r="E327">
        <v>0.1025279421834655</v>
      </c>
      <c r="F327">
        <v>0.43338697672328258</v>
      </c>
      <c r="G327">
        <v>1.2050844529255009</v>
      </c>
      <c r="H327">
        <v>1.4408769648894899</v>
      </c>
      <c r="I327">
        <v>0.77477375551576033</v>
      </c>
      <c r="J327">
        <v>0.51724366753666828</v>
      </c>
      <c r="K327">
        <v>0.35749688141054542</v>
      </c>
      <c r="L327">
        <v>0.33234626186017691</v>
      </c>
      <c r="M327">
        <v>0.28077031765401872</v>
      </c>
      <c r="N327">
        <v>0.14517306387241249</v>
      </c>
      <c r="O327">
        <v>5.4842596744429442E-2</v>
      </c>
      <c r="P327">
        <v>4.2690846994051089E-2</v>
      </c>
      <c r="Q327">
        <v>2.4118880070432031E-2</v>
      </c>
      <c r="R327">
        <v>1.1459235930338841E-2</v>
      </c>
      <c r="S327">
        <v>6.0400374117009488</v>
      </c>
    </row>
    <row r="328" spans="1:19" x14ac:dyDescent="0.35">
      <c r="A328" s="34"/>
      <c r="B328" s="1" t="s">
        <v>6</v>
      </c>
      <c r="C328">
        <v>0.19703746666584729</v>
      </c>
      <c r="D328">
        <v>0.1449455981430208</v>
      </c>
      <c r="E328">
        <v>0.22594063441445739</v>
      </c>
      <c r="F328">
        <v>0.1947410096562468</v>
      </c>
      <c r="G328">
        <v>0.51319876142355481</v>
      </c>
      <c r="H328">
        <v>0.70693925694788251</v>
      </c>
      <c r="I328">
        <v>0.83843563016742551</v>
      </c>
      <c r="J328">
        <v>0.59681905926048306</v>
      </c>
      <c r="K328">
        <v>0.38822139036109948</v>
      </c>
      <c r="L328">
        <v>0.30456358237175368</v>
      </c>
      <c r="M328">
        <v>0.30874397584845747</v>
      </c>
      <c r="N328">
        <v>0.21487731548023439</v>
      </c>
      <c r="O328">
        <v>9.4304863216270046E-2</v>
      </c>
      <c r="P328">
        <v>7.1895451071589497E-2</v>
      </c>
      <c r="Q328">
        <v>3.2676868061536697E-2</v>
      </c>
      <c r="R328">
        <v>2.8620841159473529E-2</v>
      </c>
      <c r="S328">
        <v>4.8619617042493326</v>
      </c>
    </row>
    <row r="329" spans="1:19" x14ac:dyDescent="0.35">
      <c r="A329" s="34"/>
      <c r="B329" s="1" t="s">
        <v>7</v>
      </c>
      <c r="C329">
        <v>0.178271182239501</v>
      </c>
      <c r="D329">
        <v>0.21748461377215231</v>
      </c>
      <c r="E329">
        <v>0.1681113855323457</v>
      </c>
      <c r="F329">
        <v>0.13454590306096381</v>
      </c>
      <c r="G329">
        <v>0.31900994671353411</v>
      </c>
      <c r="H329">
        <v>0.52461914423128564</v>
      </c>
      <c r="I329">
        <v>0.62087614801065683</v>
      </c>
      <c r="J329">
        <v>0.75415894561043173</v>
      </c>
      <c r="K329">
        <v>0.5435596153033998</v>
      </c>
      <c r="L329">
        <v>0.35821471777587133</v>
      </c>
      <c r="M329">
        <v>0.2440517386497591</v>
      </c>
      <c r="N329">
        <v>0.18652132624437801</v>
      </c>
      <c r="O329">
        <v>0.1535866494376909</v>
      </c>
      <c r="P329">
        <v>0.1123461526855295</v>
      </c>
      <c r="Q329">
        <v>5.9742307993635058E-2</v>
      </c>
      <c r="R329">
        <v>2.228512617964137E-2</v>
      </c>
      <c r="S329">
        <v>4.5973849034407763</v>
      </c>
    </row>
    <row r="330" spans="1:19" x14ac:dyDescent="0.35">
      <c r="A330" s="34"/>
      <c r="B330" s="1" t="s">
        <v>8</v>
      </c>
      <c r="C330">
        <v>0.1261380373627668</v>
      </c>
      <c r="D330">
        <v>0.16941286523440011</v>
      </c>
      <c r="E330">
        <v>0.2723727285078712</v>
      </c>
      <c r="F330">
        <v>0.18912214025919871</v>
      </c>
      <c r="G330">
        <v>0.33789639261880061</v>
      </c>
      <c r="H330">
        <v>0.3801566600334701</v>
      </c>
      <c r="I330">
        <v>0.49619277293906172</v>
      </c>
      <c r="J330">
        <v>0.53455898319033013</v>
      </c>
      <c r="K330">
        <v>0.59932878184228788</v>
      </c>
      <c r="L330">
        <v>0.37476228200805711</v>
      </c>
      <c r="M330">
        <v>0.25700168389562872</v>
      </c>
      <c r="N330">
        <v>0.11657717047364299</v>
      </c>
      <c r="O330">
        <v>0.10587918946421231</v>
      </c>
      <c r="P330">
        <v>7.8641232560792487E-2</v>
      </c>
      <c r="Q330">
        <v>5.4008440614470313E-2</v>
      </c>
      <c r="R330">
        <v>2.1495291305115089E-2</v>
      </c>
      <c r="S330">
        <v>4.1135446523101056</v>
      </c>
    </row>
    <row r="331" spans="1:19" x14ac:dyDescent="0.35">
      <c r="A331" s="34"/>
      <c r="B331" s="1" t="s">
        <v>9</v>
      </c>
      <c r="C331">
        <v>3.9130850459210442E-2</v>
      </c>
      <c r="D331">
        <v>6.6577622932221012E-2</v>
      </c>
      <c r="E331">
        <v>8.8999605774812501E-2</v>
      </c>
      <c r="F331">
        <v>0.18347947319078431</v>
      </c>
      <c r="G331">
        <v>0.25103455892557969</v>
      </c>
      <c r="H331">
        <v>0.29197825196481852</v>
      </c>
      <c r="I331">
        <v>0.33860917303983701</v>
      </c>
      <c r="J331">
        <v>0.37711671037992289</v>
      </c>
      <c r="K331">
        <v>0.37399553685108677</v>
      </c>
      <c r="L331">
        <v>0.39360462187037321</v>
      </c>
      <c r="M331">
        <v>0.30611427022023657</v>
      </c>
      <c r="N331">
        <v>0.13514984694727791</v>
      </c>
      <c r="O331">
        <v>9.2159159826924381E-2</v>
      </c>
      <c r="P331">
        <v>6.3850091475918067E-2</v>
      </c>
      <c r="Q331">
        <v>5.1370878801249568E-2</v>
      </c>
      <c r="R331">
        <v>3.7392398257235053E-2</v>
      </c>
      <c r="S331">
        <v>3.0905630509174871</v>
      </c>
    </row>
    <row r="332" spans="1:19" x14ac:dyDescent="0.35">
      <c r="A332" s="34"/>
      <c r="B332" s="1" t="s">
        <v>10</v>
      </c>
      <c r="C332">
        <v>6.2204025071888408E-2</v>
      </c>
      <c r="D332">
        <v>0.12083844952168731</v>
      </c>
      <c r="E332">
        <v>0.1407698169336345</v>
      </c>
      <c r="F332">
        <v>0.22620003973740729</v>
      </c>
      <c r="G332">
        <v>0.41118329817020471</v>
      </c>
      <c r="H332">
        <v>0.48906043539016508</v>
      </c>
      <c r="I332">
        <v>0.33892743250619689</v>
      </c>
      <c r="J332">
        <v>0.32777526744823149</v>
      </c>
      <c r="K332">
        <v>0.38339594173107522</v>
      </c>
      <c r="L332">
        <v>0.43976653960283668</v>
      </c>
      <c r="M332">
        <v>0.34526522604344279</v>
      </c>
      <c r="N332">
        <v>0.26380743034083171</v>
      </c>
      <c r="O332">
        <v>0.15371170413350899</v>
      </c>
      <c r="P332">
        <v>8.8847544791610319E-2</v>
      </c>
      <c r="Q332">
        <v>5.2862668175929647E-2</v>
      </c>
      <c r="R332">
        <v>3.3594682593493942E-2</v>
      </c>
      <c r="S332">
        <v>3.878210502192144</v>
      </c>
    </row>
    <row r="333" spans="1:19" x14ac:dyDescent="0.35">
      <c r="A333" s="34"/>
      <c r="B333" s="1" t="s">
        <v>11</v>
      </c>
      <c r="C333">
        <v>8.1660713696024109E-2</v>
      </c>
      <c r="D333">
        <v>7.5211336564706313E-2</v>
      </c>
      <c r="E333">
        <v>8.3030195156377717E-2</v>
      </c>
      <c r="F333">
        <v>0.1065193214802882</v>
      </c>
      <c r="G333">
        <v>0.26551579225661331</v>
      </c>
      <c r="H333">
        <v>0.4193510297286947</v>
      </c>
      <c r="I333">
        <v>0.41094732794094518</v>
      </c>
      <c r="J333">
        <v>0.33994850035660512</v>
      </c>
      <c r="K333">
        <v>0.34344416274558759</v>
      </c>
      <c r="L333">
        <v>0.24853948318370769</v>
      </c>
      <c r="M333">
        <v>0.36452964451598968</v>
      </c>
      <c r="N333">
        <v>0.32822078203116228</v>
      </c>
      <c r="O333">
        <v>0.20375260833091821</v>
      </c>
      <c r="P333">
        <v>0.1203437682052021</v>
      </c>
      <c r="Q333">
        <v>6.0210763965326528E-2</v>
      </c>
      <c r="R333">
        <v>3.081969929792381E-2</v>
      </c>
      <c r="S333">
        <v>3.4820451294560728</v>
      </c>
    </row>
    <row r="334" spans="1:19" x14ac:dyDescent="0.35">
      <c r="A334" s="34"/>
      <c r="B334" s="1" t="s">
        <v>12</v>
      </c>
      <c r="C334">
        <v>5.2623556444404883E-2</v>
      </c>
      <c r="D334">
        <v>5.956405549368439E-2</v>
      </c>
      <c r="E334">
        <v>5.2604448854584908E-2</v>
      </c>
      <c r="F334">
        <v>9.0341554866631091E-2</v>
      </c>
      <c r="G334">
        <v>0.18952547960694091</v>
      </c>
      <c r="H334">
        <v>0.27328037666014782</v>
      </c>
      <c r="I334">
        <v>0.26671447127195841</v>
      </c>
      <c r="J334">
        <v>0.31871415479645399</v>
      </c>
      <c r="K334">
        <v>0.2840975767399152</v>
      </c>
      <c r="L334">
        <v>0.23622807527307191</v>
      </c>
      <c r="M334">
        <v>0.21365931420246101</v>
      </c>
      <c r="N334">
        <v>0.25536647857222022</v>
      </c>
      <c r="O334">
        <v>0.21293942819080289</v>
      </c>
      <c r="P334">
        <v>0.16429227529056309</v>
      </c>
      <c r="Q334">
        <v>0.1040197452798899</v>
      </c>
      <c r="R334">
        <v>4.1148086880223859E-2</v>
      </c>
      <c r="S334">
        <v>2.8151190784239541</v>
      </c>
    </row>
    <row r="335" spans="1:19" x14ac:dyDescent="0.35">
      <c r="A335" s="34"/>
      <c r="B335" s="1" t="s">
        <v>13</v>
      </c>
      <c r="C335">
        <v>5.2931215850710943E-2</v>
      </c>
      <c r="D335">
        <v>7.2437239637419576E-2</v>
      </c>
      <c r="E335">
        <v>4.7234456749842939E-2</v>
      </c>
      <c r="F335">
        <v>5.3750886830443531E-2</v>
      </c>
      <c r="G335">
        <v>0.1561811983853415</v>
      </c>
      <c r="H335">
        <v>0.22856462721242971</v>
      </c>
      <c r="I335">
        <v>0.27361046717606091</v>
      </c>
      <c r="J335">
        <v>0.2444732080360725</v>
      </c>
      <c r="K335">
        <v>0.24054557345312511</v>
      </c>
      <c r="L335">
        <v>0.1963966113589844</v>
      </c>
      <c r="M335">
        <v>0.21692798305016939</v>
      </c>
      <c r="N335">
        <v>0.22654817787775239</v>
      </c>
      <c r="O335">
        <v>0.20598717128090169</v>
      </c>
      <c r="P335">
        <v>0.1898853783746898</v>
      </c>
      <c r="Q335">
        <v>9.0820334321497539E-2</v>
      </c>
      <c r="R335">
        <v>5.108372279581401E-2</v>
      </c>
      <c r="S335">
        <v>2.547378252391256</v>
      </c>
    </row>
    <row r="336" spans="1:19" x14ac:dyDescent="0.35">
      <c r="A336" s="34"/>
      <c r="B336" s="1" t="s">
        <v>14</v>
      </c>
      <c r="C336">
        <v>1.7902292035972999E-2</v>
      </c>
      <c r="D336">
        <v>3.9287636426856412E-2</v>
      </c>
      <c r="E336">
        <v>5.8080602908041692E-2</v>
      </c>
      <c r="F336">
        <v>0.11716712320686221</v>
      </c>
      <c r="G336">
        <v>0.1081415713807187</v>
      </c>
      <c r="H336">
        <v>0.14775827195946961</v>
      </c>
      <c r="I336">
        <v>0.14391404467050559</v>
      </c>
      <c r="J336">
        <v>0.19971168030866979</v>
      </c>
      <c r="K336">
        <v>0.24171482314030809</v>
      </c>
      <c r="L336">
        <v>0.1870754850797435</v>
      </c>
      <c r="M336">
        <v>0.15290764854207939</v>
      </c>
      <c r="N336">
        <v>0.14727614283091769</v>
      </c>
      <c r="O336">
        <v>0.23237974673752779</v>
      </c>
      <c r="P336">
        <v>0.2215896325096435</v>
      </c>
      <c r="Q336">
        <v>0.18437904341913991</v>
      </c>
      <c r="R336">
        <v>6.3364387397795985E-2</v>
      </c>
      <c r="S336">
        <v>2.2626501325542532</v>
      </c>
    </row>
    <row r="337" spans="1:19" x14ac:dyDescent="0.35">
      <c r="A337" s="34"/>
      <c r="B337" s="1" t="s">
        <v>15</v>
      </c>
      <c r="C337">
        <v>2.6037935070396409E-2</v>
      </c>
      <c r="D337">
        <v>2.7422495813177829E-2</v>
      </c>
      <c r="E337">
        <v>4.1559996547663527E-2</v>
      </c>
      <c r="F337">
        <v>2.4819195163084881E-2</v>
      </c>
      <c r="G337">
        <v>5.4066309571460268E-2</v>
      </c>
      <c r="H337">
        <v>6.7646236639946358E-2</v>
      </c>
      <c r="I337">
        <v>0.1214597910398805</v>
      </c>
      <c r="J337">
        <v>9.7198785789233827E-2</v>
      </c>
      <c r="K337">
        <v>9.584598081029623E-2</v>
      </c>
      <c r="L337">
        <v>0.1220555706904419</v>
      </c>
      <c r="M337">
        <v>8.8966115572967061E-2</v>
      </c>
      <c r="N337">
        <v>8.2802003998818222E-2</v>
      </c>
      <c r="O337">
        <v>7.5130440522661948E-2</v>
      </c>
      <c r="P337">
        <v>0.105982236849999</v>
      </c>
      <c r="Q337">
        <v>8.3329651334692292E-2</v>
      </c>
      <c r="R337">
        <v>5.3293554470423388E-2</v>
      </c>
      <c r="S337">
        <v>1.167616299885144</v>
      </c>
    </row>
    <row r="338" spans="1:19" x14ac:dyDescent="0.35">
      <c r="A338" s="34" t="s">
        <v>40</v>
      </c>
      <c r="B338" s="1" t="s">
        <v>0</v>
      </c>
      <c r="C338">
        <v>0.58532239171405887</v>
      </c>
      <c r="D338">
        <v>0.25010009147936307</v>
      </c>
      <c r="E338">
        <v>0.1286474515230063</v>
      </c>
      <c r="F338">
        <v>0.119962471321896</v>
      </c>
      <c r="G338">
        <v>0.26376152218178189</v>
      </c>
      <c r="H338">
        <v>0.33189934421258599</v>
      </c>
      <c r="I338">
        <v>0.37388733676758451</v>
      </c>
      <c r="J338">
        <v>0.38380709278103953</v>
      </c>
      <c r="K338">
        <v>0.29222447863513412</v>
      </c>
      <c r="L338">
        <v>0.1985035139965815</v>
      </c>
      <c r="M338">
        <v>0.16119891774677439</v>
      </c>
      <c r="N338">
        <v>0.1846829884474451</v>
      </c>
      <c r="O338">
        <v>0.1098136533372</v>
      </c>
      <c r="P338">
        <v>8.4883486942853054E-2</v>
      </c>
      <c r="Q338">
        <v>5.1527290096319428E-2</v>
      </c>
      <c r="R338">
        <v>2.3194809765768491E-2</v>
      </c>
      <c r="S338">
        <v>3.543416840949392</v>
      </c>
    </row>
    <row r="339" spans="1:19" x14ac:dyDescent="0.35">
      <c r="A339" s="34"/>
      <c r="B339" s="1" t="s">
        <v>1</v>
      </c>
      <c r="C339">
        <v>0.27232075860469401</v>
      </c>
      <c r="D339">
        <v>1.0124494244976869</v>
      </c>
      <c r="E339">
        <v>0.37297502581223108</v>
      </c>
      <c r="F339">
        <v>0.13060205240744399</v>
      </c>
      <c r="G339">
        <v>0.14385993635854491</v>
      </c>
      <c r="H339">
        <v>0.2352409309252867</v>
      </c>
      <c r="I339">
        <v>0.27995776526961708</v>
      </c>
      <c r="J339">
        <v>0.37202393206852552</v>
      </c>
      <c r="K339">
        <v>0.35385488356833728</v>
      </c>
      <c r="L339">
        <v>0.16304677722004501</v>
      </c>
      <c r="M339">
        <v>8.7720024133611393E-2</v>
      </c>
      <c r="N339">
        <v>0.12473223711379169</v>
      </c>
      <c r="O339">
        <v>0.10376295984607289</v>
      </c>
      <c r="P339">
        <v>6.9557395452976345E-2</v>
      </c>
      <c r="Q339">
        <v>3.1925138860497027E-2</v>
      </c>
      <c r="R339">
        <v>2.25554715602574E-2</v>
      </c>
      <c r="S339">
        <v>3.7765847136996191</v>
      </c>
    </row>
    <row r="340" spans="1:19" x14ac:dyDescent="0.35">
      <c r="A340" s="34"/>
      <c r="B340" s="1" t="s">
        <v>2</v>
      </c>
      <c r="C340">
        <v>8.8194828582698517E-2</v>
      </c>
      <c r="D340">
        <v>0.46281529990535408</v>
      </c>
      <c r="E340">
        <v>1.6455813387154921</v>
      </c>
      <c r="F340">
        <v>0.32469191851527213</v>
      </c>
      <c r="G340">
        <v>0.27931711198770309</v>
      </c>
      <c r="H340">
        <v>0.194632751474664</v>
      </c>
      <c r="I340">
        <v>0.21900694801139209</v>
      </c>
      <c r="J340">
        <v>0.31327682571458709</v>
      </c>
      <c r="K340">
        <v>0.40677362626717273</v>
      </c>
      <c r="L340">
        <v>0.2478266543981538</v>
      </c>
      <c r="M340">
        <v>0.1093901035979287</v>
      </c>
      <c r="N340">
        <v>9.334525899679938E-2</v>
      </c>
      <c r="O340">
        <v>5.8675200321698907E-2</v>
      </c>
      <c r="P340">
        <v>5.4522184077495033E-2</v>
      </c>
      <c r="Q340">
        <v>3.7461978770302648E-2</v>
      </c>
      <c r="R340">
        <v>3.084418435608139E-2</v>
      </c>
      <c r="S340">
        <v>4.5663562136927958</v>
      </c>
    </row>
    <row r="341" spans="1:19" x14ac:dyDescent="0.35">
      <c r="A341" s="34"/>
      <c r="B341" s="1" t="s">
        <v>3</v>
      </c>
      <c r="C341">
        <v>6.0787139157041599E-2</v>
      </c>
      <c r="D341">
        <v>0.1888761765894971</v>
      </c>
      <c r="E341">
        <v>0.88340969560577287</v>
      </c>
      <c r="F341">
        <v>3.3443716780902171</v>
      </c>
      <c r="G341">
        <v>1.0530403976472531</v>
      </c>
      <c r="H341">
        <v>0.40582407241054019</v>
      </c>
      <c r="I341">
        <v>0.25052814116907651</v>
      </c>
      <c r="J341">
        <v>0.35882934923889892</v>
      </c>
      <c r="K341">
        <v>0.41319925463263668</v>
      </c>
      <c r="L341">
        <v>0.35242427025516909</v>
      </c>
      <c r="M341">
        <v>0.1069002925384846</v>
      </c>
      <c r="N341">
        <v>7.2846910815554902E-2</v>
      </c>
      <c r="O341">
        <v>4.78246032523598E-2</v>
      </c>
      <c r="P341">
        <v>3.9113580018294729E-2</v>
      </c>
      <c r="Q341">
        <v>2.257565690705653E-2</v>
      </c>
      <c r="R341">
        <v>1.434165734547892E-2</v>
      </c>
      <c r="S341">
        <v>7.6148928756733332</v>
      </c>
    </row>
    <row r="342" spans="1:19" x14ac:dyDescent="0.35">
      <c r="A342" s="34"/>
      <c r="B342" s="1" t="s">
        <v>4</v>
      </c>
      <c r="C342">
        <v>0.1122384248607949</v>
      </c>
      <c r="D342">
        <v>0.14110774249858571</v>
      </c>
      <c r="E342">
        <v>0.21147036637676001</v>
      </c>
      <c r="F342">
        <v>1.7190456281403821</v>
      </c>
      <c r="G342">
        <v>3.615674677426068</v>
      </c>
      <c r="H342">
        <v>1.177644768439817</v>
      </c>
      <c r="I342">
        <v>0.68024680972011897</v>
      </c>
      <c r="J342">
        <v>0.54053087543921607</v>
      </c>
      <c r="K342">
        <v>0.47266503937629079</v>
      </c>
      <c r="L342">
        <v>0.52864143642872485</v>
      </c>
      <c r="M342">
        <v>0.21570717219981789</v>
      </c>
      <c r="N342">
        <v>0.19603786290172839</v>
      </c>
      <c r="O342">
        <v>7.0642351575099238E-2</v>
      </c>
      <c r="P342">
        <v>4.8766930156294332E-2</v>
      </c>
      <c r="Q342">
        <v>5.1687998977759927E-2</v>
      </c>
      <c r="R342">
        <v>3.8962794246120203E-2</v>
      </c>
      <c r="S342">
        <v>9.8210708787635799</v>
      </c>
    </row>
    <row r="343" spans="1:19" x14ac:dyDescent="0.35">
      <c r="A343" s="34"/>
      <c r="B343" s="1" t="s">
        <v>5</v>
      </c>
      <c r="C343">
        <v>0.15985467753586149</v>
      </c>
      <c r="D343">
        <v>8.2024196427830806E-2</v>
      </c>
      <c r="E343">
        <v>7.4227644080259142E-2</v>
      </c>
      <c r="F343">
        <v>0.36630706854173678</v>
      </c>
      <c r="G343">
        <v>1.3309882811151861</v>
      </c>
      <c r="H343">
        <v>1.3994736479897909</v>
      </c>
      <c r="I343">
        <v>0.77568762550517389</v>
      </c>
      <c r="J343">
        <v>0.62135959133802032</v>
      </c>
      <c r="K343">
        <v>0.46715860500131362</v>
      </c>
      <c r="L343">
        <v>0.40563311204255242</v>
      </c>
      <c r="M343">
        <v>0.2303794664885018</v>
      </c>
      <c r="N343">
        <v>0.1695139167277265</v>
      </c>
      <c r="O343">
        <v>5.9816345011275918E-2</v>
      </c>
      <c r="P343">
        <v>4.0053287516915108E-2</v>
      </c>
      <c r="Q343">
        <v>2.4291776143843629E-2</v>
      </c>
      <c r="R343">
        <v>1.171709855986312E-2</v>
      </c>
      <c r="S343">
        <v>6.2184863400258523</v>
      </c>
    </row>
    <row r="344" spans="1:19" x14ac:dyDescent="0.35">
      <c r="A344" s="34"/>
      <c r="B344" s="1" t="s">
        <v>6</v>
      </c>
      <c r="C344">
        <v>0.1574042871727509</v>
      </c>
      <c r="D344">
        <v>0.1104296600632295</v>
      </c>
      <c r="E344">
        <v>0.16861333371340839</v>
      </c>
      <c r="F344">
        <v>0.1696684120707439</v>
      </c>
      <c r="G344">
        <v>0.58427389544450981</v>
      </c>
      <c r="H344">
        <v>0.70777311401475351</v>
      </c>
      <c r="I344">
        <v>0.86527832183870423</v>
      </c>
      <c r="J344">
        <v>0.73903438155492085</v>
      </c>
      <c r="K344">
        <v>0.52293256913901465</v>
      </c>
      <c r="L344">
        <v>0.383172831851254</v>
      </c>
      <c r="M344">
        <v>0.2611350711812353</v>
      </c>
      <c r="N344">
        <v>0.25863304973213858</v>
      </c>
      <c r="O344">
        <v>0.1060254409728575</v>
      </c>
      <c r="P344">
        <v>6.953107516657743E-2</v>
      </c>
      <c r="Q344">
        <v>3.3924752837702653E-2</v>
      </c>
      <c r="R344">
        <v>3.016622394501519E-2</v>
      </c>
      <c r="S344">
        <v>5.1679964206988158</v>
      </c>
    </row>
    <row r="345" spans="1:19" x14ac:dyDescent="0.35">
      <c r="A345" s="34"/>
      <c r="B345" s="1" t="s">
        <v>7</v>
      </c>
      <c r="C345">
        <v>0.1708774476337438</v>
      </c>
      <c r="D345">
        <v>0.1988131489848487</v>
      </c>
      <c r="E345">
        <v>0.1505325992569353</v>
      </c>
      <c r="F345">
        <v>0.14065329738053789</v>
      </c>
      <c r="G345">
        <v>0.43578368807048828</v>
      </c>
      <c r="H345">
        <v>0.63021967696597181</v>
      </c>
      <c r="I345">
        <v>0.76882400611638579</v>
      </c>
      <c r="J345">
        <v>1.120522827076283</v>
      </c>
      <c r="K345">
        <v>0.87851519030915726</v>
      </c>
      <c r="L345">
        <v>0.54074937232243092</v>
      </c>
      <c r="M345">
        <v>0.24767631539147669</v>
      </c>
      <c r="N345">
        <v>0.26937532291087618</v>
      </c>
      <c r="O345">
        <v>0.20718834726823679</v>
      </c>
      <c r="P345">
        <v>0.13036817881100601</v>
      </c>
      <c r="Q345">
        <v>7.4420764334604983E-2</v>
      </c>
      <c r="R345">
        <v>2.818314900543635E-2</v>
      </c>
      <c r="S345">
        <v>5.9927033318384204</v>
      </c>
    </row>
    <row r="346" spans="1:19" x14ac:dyDescent="0.35">
      <c r="A346" s="34"/>
      <c r="B346" s="1" t="s">
        <v>8</v>
      </c>
      <c r="C346">
        <v>0.1315206493254226</v>
      </c>
      <c r="D346">
        <v>0.1684640453599891</v>
      </c>
      <c r="E346">
        <v>0.26530248981294452</v>
      </c>
      <c r="F346">
        <v>0.21506319091781531</v>
      </c>
      <c r="G346">
        <v>0.50210502984170846</v>
      </c>
      <c r="H346">
        <v>0.49676924252451921</v>
      </c>
      <c r="I346">
        <v>0.6683695643351526</v>
      </c>
      <c r="J346">
        <v>0.86396813454729282</v>
      </c>
      <c r="K346">
        <v>1.0536867001811061</v>
      </c>
      <c r="L346">
        <v>0.61539327288692747</v>
      </c>
      <c r="M346">
        <v>0.28371533627327261</v>
      </c>
      <c r="N346">
        <v>0.1831416381631194</v>
      </c>
      <c r="O346">
        <v>0.15536984736695569</v>
      </c>
      <c r="P346">
        <v>9.9267703991792453E-2</v>
      </c>
      <c r="Q346">
        <v>7.3184319497843042E-2</v>
      </c>
      <c r="R346">
        <v>2.9570728618770289E-2</v>
      </c>
      <c r="S346">
        <v>5.8048918936446308</v>
      </c>
    </row>
    <row r="347" spans="1:19" x14ac:dyDescent="0.35">
      <c r="A347" s="34"/>
      <c r="B347" s="1" t="s">
        <v>9</v>
      </c>
      <c r="C347">
        <v>3.8108132600834989E-2</v>
      </c>
      <c r="D347">
        <v>6.1835749433835602E-2</v>
      </c>
      <c r="E347">
        <v>8.0968537182092973E-2</v>
      </c>
      <c r="F347">
        <v>0.1948775008533751</v>
      </c>
      <c r="G347">
        <v>0.348413549279603</v>
      </c>
      <c r="H347">
        <v>0.35636340944632522</v>
      </c>
      <c r="I347">
        <v>0.42600574472530472</v>
      </c>
      <c r="J347">
        <v>0.56928321007132932</v>
      </c>
      <c r="K347">
        <v>0.61413420858331114</v>
      </c>
      <c r="L347">
        <v>0.60368108026919109</v>
      </c>
      <c r="M347">
        <v>0.31563192568531351</v>
      </c>
      <c r="N347">
        <v>0.19830773242765121</v>
      </c>
      <c r="O347">
        <v>0.12631215475001351</v>
      </c>
      <c r="P347">
        <v>7.5278281294476612E-2</v>
      </c>
      <c r="Q347">
        <v>6.501654720604888E-2</v>
      </c>
      <c r="R347">
        <v>4.8045477839847799E-2</v>
      </c>
      <c r="S347">
        <v>4.1222632416485556</v>
      </c>
    </row>
    <row r="348" spans="1:19" x14ac:dyDescent="0.35">
      <c r="A348" s="34"/>
      <c r="B348" s="1" t="s">
        <v>10</v>
      </c>
      <c r="C348">
        <v>4.0725539136833411E-2</v>
      </c>
      <c r="D348">
        <v>7.5451253877743735E-2</v>
      </c>
      <c r="E348">
        <v>8.6096942666947354E-2</v>
      </c>
      <c r="F348">
        <v>0.16151648979531319</v>
      </c>
      <c r="G348">
        <v>0.38366038831392141</v>
      </c>
      <c r="H348">
        <v>0.40128701326846961</v>
      </c>
      <c r="I348">
        <v>0.2866641817692368</v>
      </c>
      <c r="J348">
        <v>0.33264327870468108</v>
      </c>
      <c r="K348">
        <v>0.42324745458949953</v>
      </c>
      <c r="L348">
        <v>0.45343968984832361</v>
      </c>
      <c r="M348">
        <v>0.2393316653899267</v>
      </c>
      <c r="N348">
        <v>0.26023223262321932</v>
      </c>
      <c r="O348">
        <v>0.1416327044846811</v>
      </c>
      <c r="P348">
        <v>7.0421225074709909E-2</v>
      </c>
      <c r="Q348">
        <v>4.4978602768523342E-2</v>
      </c>
      <c r="R348">
        <v>2.9019485763915949E-2</v>
      </c>
      <c r="S348">
        <v>3.430348148075947</v>
      </c>
    </row>
    <row r="349" spans="1:19" x14ac:dyDescent="0.35">
      <c r="A349" s="34"/>
      <c r="B349" s="1" t="s">
        <v>11</v>
      </c>
      <c r="C349">
        <v>7.6083111796153083E-2</v>
      </c>
      <c r="D349">
        <v>6.6829985181814267E-2</v>
      </c>
      <c r="E349">
        <v>7.2267159311278861E-2</v>
      </c>
      <c r="F349">
        <v>0.1082378914130593</v>
      </c>
      <c r="G349">
        <v>0.35255639306846148</v>
      </c>
      <c r="H349">
        <v>0.48966270764658631</v>
      </c>
      <c r="I349">
        <v>0.49462904200521163</v>
      </c>
      <c r="J349">
        <v>0.49095585422038979</v>
      </c>
      <c r="K349">
        <v>0.53954754886599998</v>
      </c>
      <c r="L349">
        <v>0.36468632737799861</v>
      </c>
      <c r="M349">
        <v>0.3595894290285343</v>
      </c>
      <c r="N349">
        <v>0.46075163083042092</v>
      </c>
      <c r="O349">
        <v>0.26716928538524121</v>
      </c>
      <c r="P349">
        <v>0.1357402022689079</v>
      </c>
      <c r="Q349">
        <v>7.2905074678476525E-2</v>
      </c>
      <c r="R349">
        <v>3.7885612096176392E-2</v>
      </c>
      <c r="S349">
        <v>4.3894972551747102</v>
      </c>
    </row>
    <row r="350" spans="1:19" x14ac:dyDescent="0.35">
      <c r="A350" s="34"/>
      <c r="B350" s="1" t="s">
        <v>12</v>
      </c>
      <c r="C350">
        <v>4.5797085205526153E-2</v>
      </c>
      <c r="D350">
        <v>4.9437313729540452E-2</v>
      </c>
      <c r="E350">
        <v>4.2767114210589957E-2</v>
      </c>
      <c r="F350">
        <v>8.5747415585003969E-2</v>
      </c>
      <c r="G350">
        <v>0.2350652265742926</v>
      </c>
      <c r="H350">
        <v>0.29806453861569238</v>
      </c>
      <c r="I350">
        <v>0.29986279038017982</v>
      </c>
      <c r="J350">
        <v>0.42994530595616509</v>
      </c>
      <c r="K350">
        <v>0.41689209521501142</v>
      </c>
      <c r="L350">
        <v>0.32377115043395549</v>
      </c>
      <c r="M350">
        <v>0.19686950111848961</v>
      </c>
      <c r="N350">
        <v>0.33484763778178672</v>
      </c>
      <c r="O350">
        <v>0.26080864444595542</v>
      </c>
      <c r="P350">
        <v>0.1730950214210836</v>
      </c>
      <c r="Q350">
        <v>0.1176472971495128</v>
      </c>
      <c r="R350">
        <v>4.7247420828684758E-2</v>
      </c>
      <c r="S350">
        <v>3.3578655586514712</v>
      </c>
    </row>
    <row r="351" spans="1:19" x14ac:dyDescent="0.35">
      <c r="A351" s="34"/>
      <c r="B351" s="1" t="s">
        <v>13</v>
      </c>
      <c r="C351">
        <v>3.9625161614709171E-2</v>
      </c>
      <c r="D351">
        <v>5.1717084203297563E-2</v>
      </c>
      <c r="E351">
        <v>3.3032993409710512E-2</v>
      </c>
      <c r="F351">
        <v>4.3885459166877527E-2</v>
      </c>
      <c r="G351">
        <v>0.16662918457876841</v>
      </c>
      <c r="H351">
        <v>0.21444326769182331</v>
      </c>
      <c r="I351">
        <v>0.26461242924309059</v>
      </c>
      <c r="J351">
        <v>0.28369041696478231</v>
      </c>
      <c r="K351">
        <v>0.30363723970910461</v>
      </c>
      <c r="L351">
        <v>0.23154860100301919</v>
      </c>
      <c r="M351">
        <v>0.17193873342486951</v>
      </c>
      <c r="N351">
        <v>0.25553209731926368</v>
      </c>
      <c r="O351">
        <v>0.21702392131508899</v>
      </c>
      <c r="P351">
        <v>0.17209192443663621</v>
      </c>
      <c r="Q351">
        <v>8.8359001320722164E-2</v>
      </c>
      <c r="R351">
        <v>5.0455966728039647E-2</v>
      </c>
      <c r="S351">
        <v>2.5882234821298029</v>
      </c>
    </row>
    <row r="352" spans="1:19" x14ac:dyDescent="0.35">
      <c r="A352" s="34"/>
      <c r="B352" s="1" t="s">
        <v>14</v>
      </c>
      <c r="C352">
        <v>1.4386877622035931E-2</v>
      </c>
      <c r="D352">
        <v>3.0111110788814049E-2</v>
      </c>
      <c r="E352">
        <v>4.3603249635712632E-2</v>
      </c>
      <c r="F352">
        <v>0.1026926864075656</v>
      </c>
      <c r="G352">
        <v>0.12385505303103531</v>
      </c>
      <c r="H352">
        <v>0.14881747640682669</v>
      </c>
      <c r="I352">
        <v>0.14940992466373479</v>
      </c>
      <c r="J352">
        <v>0.24878007553211631</v>
      </c>
      <c r="K352">
        <v>0.32753648583079759</v>
      </c>
      <c r="L352">
        <v>0.23676842582038479</v>
      </c>
      <c r="M352">
        <v>0.13010263426647811</v>
      </c>
      <c r="N352">
        <v>0.17832655632187669</v>
      </c>
      <c r="O352">
        <v>0.26282364989836099</v>
      </c>
      <c r="P352">
        <v>0.21558430474686549</v>
      </c>
      <c r="Q352">
        <v>0.19256528436686021</v>
      </c>
      <c r="R352">
        <v>6.7185254721074381E-2</v>
      </c>
      <c r="S352">
        <v>2.47254905006054</v>
      </c>
    </row>
    <row r="353" spans="1:19" x14ac:dyDescent="0.35">
      <c r="A353" s="34"/>
      <c r="B353" s="1" t="s">
        <v>15</v>
      </c>
      <c r="C353">
        <v>2.1243532791098481E-2</v>
      </c>
      <c r="D353">
        <v>2.1337333400994331E-2</v>
      </c>
      <c r="E353">
        <v>3.1675649876822011E-2</v>
      </c>
      <c r="F353">
        <v>2.2084304772256751E-2</v>
      </c>
      <c r="G353">
        <v>6.2865166502301714E-2</v>
      </c>
      <c r="H353">
        <v>6.9168453004408811E-2</v>
      </c>
      <c r="I353">
        <v>0.12801801443948829</v>
      </c>
      <c r="J353">
        <v>0.1229235967058612</v>
      </c>
      <c r="K353">
        <v>0.1318537835803458</v>
      </c>
      <c r="L353">
        <v>0.15682915485911461</v>
      </c>
      <c r="M353">
        <v>7.6849987111966625E-2</v>
      </c>
      <c r="N353">
        <v>0.10178569797066769</v>
      </c>
      <c r="O353">
        <v>8.6266939961301248E-2</v>
      </c>
      <c r="P353">
        <v>0.10467984562599179</v>
      </c>
      <c r="Q353">
        <v>8.8354422423317744E-2</v>
      </c>
      <c r="R353">
        <v>5.7367470925352042E-2</v>
      </c>
      <c r="S353">
        <v>1.283303353951289</v>
      </c>
    </row>
    <row r="354" spans="1:19" x14ac:dyDescent="0.35">
      <c r="A354" s="34" t="s">
        <v>41</v>
      </c>
      <c r="B354" s="1" t="s">
        <v>0</v>
      </c>
      <c r="C354">
        <v>0.24586800508029949</v>
      </c>
      <c r="D354">
        <v>0.10343779050815551</v>
      </c>
      <c r="E354">
        <v>6.5447878141798324E-2</v>
      </c>
      <c r="F354">
        <v>6.4882179450732727E-2</v>
      </c>
      <c r="G354">
        <v>0.11543371533725259</v>
      </c>
      <c r="H354">
        <v>0.20410128213298531</v>
      </c>
      <c r="I354">
        <v>0.26564220791888732</v>
      </c>
      <c r="J354">
        <v>0.23299589789526109</v>
      </c>
      <c r="K354">
        <v>0.16268627448592879</v>
      </c>
      <c r="L354">
        <v>0.1302931895096687</v>
      </c>
      <c r="M354">
        <v>0.17248914073542251</v>
      </c>
      <c r="N354">
        <v>0.14454984357724279</v>
      </c>
      <c r="O354">
        <v>9.2637228463660043E-2</v>
      </c>
      <c r="P354">
        <v>6.4602456332245678E-2</v>
      </c>
      <c r="Q354">
        <v>4.1001076508997022E-2</v>
      </c>
      <c r="R354">
        <v>2.3751322545806891E-2</v>
      </c>
      <c r="S354">
        <v>2.129819488624344</v>
      </c>
    </row>
    <row r="355" spans="1:19" x14ac:dyDescent="0.35">
      <c r="A355" s="34"/>
      <c r="B355" s="1" t="s">
        <v>1</v>
      </c>
      <c r="C355">
        <v>0.1126279379305969</v>
      </c>
      <c r="D355">
        <v>0.41228470930255068</v>
      </c>
      <c r="E355">
        <v>0.1868239895459263</v>
      </c>
      <c r="F355">
        <v>6.954862261543146E-2</v>
      </c>
      <c r="G355">
        <v>6.1989709773500677E-2</v>
      </c>
      <c r="H355">
        <v>0.14243303669876031</v>
      </c>
      <c r="I355">
        <v>0.19584268237054689</v>
      </c>
      <c r="J355">
        <v>0.22236409485290831</v>
      </c>
      <c r="K355">
        <v>0.19396261061566819</v>
      </c>
      <c r="L355">
        <v>0.1053717616665456</v>
      </c>
      <c r="M355">
        <v>9.2418067957497907E-2</v>
      </c>
      <c r="N355">
        <v>9.612314014112934E-2</v>
      </c>
      <c r="O355">
        <v>8.6184679385698043E-2</v>
      </c>
      <c r="P355">
        <v>5.2122787892142072E-2</v>
      </c>
      <c r="Q355">
        <v>2.5012048222653061E-2</v>
      </c>
      <c r="R355">
        <v>2.2740886956454511E-2</v>
      </c>
      <c r="S355">
        <v>2.077850765928011</v>
      </c>
    </row>
    <row r="356" spans="1:19" x14ac:dyDescent="0.35">
      <c r="A356" s="34"/>
      <c r="B356" s="1" t="s">
        <v>2</v>
      </c>
      <c r="C356">
        <v>4.4868081920651143E-2</v>
      </c>
      <c r="D356">
        <v>0.23182517532619509</v>
      </c>
      <c r="E356">
        <v>1.013914285621164</v>
      </c>
      <c r="F356">
        <v>0.21268605206212901</v>
      </c>
      <c r="G356">
        <v>0.14804927373633731</v>
      </c>
      <c r="H356">
        <v>0.14495819264180351</v>
      </c>
      <c r="I356">
        <v>0.18845242176503621</v>
      </c>
      <c r="J356">
        <v>0.23033028928743221</v>
      </c>
      <c r="K356">
        <v>0.27426766760904098</v>
      </c>
      <c r="L356">
        <v>0.19701034659694819</v>
      </c>
      <c r="M356">
        <v>0.1417637442929911</v>
      </c>
      <c r="N356">
        <v>8.8485172595069897E-2</v>
      </c>
      <c r="O356">
        <v>5.9947530715611659E-2</v>
      </c>
      <c r="P356">
        <v>5.0255843760905992E-2</v>
      </c>
      <c r="Q356">
        <v>3.6102408409729309E-2</v>
      </c>
      <c r="R356">
        <v>3.825231975931899E-2</v>
      </c>
      <c r="S356">
        <v>3.1011688061003642</v>
      </c>
    </row>
    <row r="357" spans="1:19" x14ac:dyDescent="0.35">
      <c r="A357" s="34"/>
      <c r="B357" s="1" t="s">
        <v>3</v>
      </c>
      <c r="C357">
        <v>3.2876965834597323E-2</v>
      </c>
      <c r="D357">
        <v>0.1005809455864248</v>
      </c>
      <c r="E357">
        <v>0.57866830000254976</v>
      </c>
      <c r="F357">
        <v>2.3289904600489821</v>
      </c>
      <c r="G357">
        <v>0.59338889262560435</v>
      </c>
      <c r="H357">
        <v>0.32132927200477468</v>
      </c>
      <c r="I357">
        <v>0.22918489342427559</v>
      </c>
      <c r="J357">
        <v>0.28047643779776449</v>
      </c>
      <c r="K357">
        <v>0.29618768529461609</v>
      </c>
      <c r="L357">
        <v>0.29784648025688681</v>
      </c>
      <c r="M357">
        <v>0.14728267980255411</v>
      </c>
      <c r="N357">
        <v>7.3413346067325053E-2</v>
      </c>
      <c r="O357">
        <v>5.194619432916768E-2</v>
      </c>
      <c r="P357">
        <v>3.8328915788594743E-2</v>
      </c>
      <c r="Q357">
        <v>2.312977988749633E-2</v>
      </c>
      <c r="R357">
        <v>1.8909039600431748E-2</v>
      </c>
      <c r="S357">
        <v>5.4125402883520479</v>
      </c>
    </row>
    <row r="358" spans="1:19" x14ac:dyDescent="0.35">
      <c r="A358" s="34"/>
      <c r="B358" s="1" t="s">
        <v>4</v>
      </c>
      <c r="C358">
        <v>4.9120502028166903E-2</v>
      </c>
      <c r="D358">
        <v>6.0803780577799678E-2</v>
      </c>
      <c r="E358">
        <v>0.1120877769931074</v>
      </c>
      <c r="F358">
        <v>0.9686832375416693</v>
      </c>
      <c r="G358">
        <v>1.6486365954260851</v>
      </c>
      <c r="H358">
        <v>0.75451521231336305</v>
      </c>
      <c r="I358">
        <v>0.50354373081851866</v>
      </c>
      <c r="J358">
        <v>0.3418772008230121</v>
      </c>
      <c r="K358">
        <v>0.2741587788549989</v>
      </c>
      <c r="L358">
        <v>0.36151728956547469</v>
      </c>
      <c r="M358">
        <v>0.24047978619632099</v>
      </c>
      <c r="N358">
        <v>0.1598619280629332</v>
      </c>
      <c r="O358">
        <v>6.2088149418174698E-2</v>
      </c>
      <c r="P358">
        <v>3.8669236028771918E-2</v>
      </c>
      <c r="Q358">
        <v>4.2851105517641777E-2</v>
      </c>
      <c r="R358">
        <v>4.1568220410698083E-2</v>
      </c>
      <c r="S358">
        <v>5.6604625305767371</v>
      </c>
    </row>
    <row r="359" spans="1:19" x14ac:dyDescent="0.35">
      <c r="A359" s="34"/>
      <c r="B359" s="1" t="s">
        <v>5</v>
      </c>
      <c r="C359">
        <v>9.8302528187963284E-2</v>
      </c>
      <c r="D359">
        <v>4.9663786544451707E-2</v>
      </c>
      <c r="E359">
        <v>5.5283116784864868E-2</v>
      </c>
      <c r="F359">
        <v>0.2900399253439217</v>
      </c>
      <c r="G359">
        <v>0.85276216769738478</v>
      </c>
      <c r="H359">
        <v>1.2599012980390509</v>
      </c>
      <c r="I359">
        <v>0.80681812858030955</v>
      </c>
      <c r="J359">
        <v>0.55221823665442427</v>
      </c>
      <c r="K359">
        <v>0.38074230432398948</v>
      </c>
      <c r="L359">
        <v>0.38977984213523681</v>
      </c>
      <c r="M359">
        <v>0.36089084478714989</v>
      </c>
      <c r="N359">
        <v>0.19423547449517151</v>
      </c>
      <c r="O359">
        <v>7.387228715567136E-2</v>
      </c>
      <c r="P359">
        <v>4.4626872005040577E-2</v>
      </c>
      <c r="Q359">
        <v>2.829760543110435E-2</v>
      </c>
      <c r="R359">
        <v>1.756505545333344E-2</v>
      </c>
      <c r="S359">
        <v>5.4549994736190692</v>
      </c>
    </row>
    <row r="360" spans="1:19" x14ac:dyDescent="0.35">
      <c r="A360" s="34"/>
      <c r="B360" s="1" t="s">
        <v>6</v>
      </c>
      <c r="C360">
        <v>0.1118337484814577</v>
      </c>
      <c r="D360">
        <v>7.7250369602080912E-2</v>
      </c>
      <c r="E360">
        <v>0.14508942007865039</v>
      </c>
      <c r="F360">
        <v>0.15521384845807201</v>
      </c>
      <c r="G360">
        <v>0.43250104657314958</v>
      </c>
      <c r="H360">
        <v>0.73617801874426392</v>
      </c>
      <c r="I360">
        <v>1.039828207583265</v>
      </c>
      <c r="J360">
        <v>0.75883851940390401</v>
      </c>
      <c r="K360">
        <v>0.49241294192874929</v>
      </c>
      <c r="L360">
        <v>0.42540018166797883</v>
      </c>
      <c r="M360">
        <v>0.4726223832328928</v>
      </c>
      <c r="N360">
        <v>0.34239246575542531</v>
      </c>
      <c r="O360">
        <v>0.15128251877568771</v>
      </c>
      <c r="P360">
        <v>8.9506424861247547E-2</v>
      </c>
      <c r="Q360">
        <v>4.5658758141207408E-2</v>
      </c>
      <c r="R360">
        <v>5.2247724337527571E-2</v>
      </c>
      <c r="S360">
        <v>5.5282565776255597</v>
      </c>
    </row>
    <row r="361" spans="1:19" x14ac:dyDescent="0.35">
      <c r="A361" s="34"/>
      <c r="B361" s="1" t="s">
        <v>7</v>
      </c>
      <c r="C361">
        <v>0.10373373783425149</v>
      </c>
      <c r="D361">
        <v>0.1188334999661504</v>
      </c>
      <c r="E361">
        <v>0.1106759718180602</v>
      </c>
      <c r="F361">
        <v>0.1099406609227447</v>
      </c>
      <c r="G361">
        <v>0.27562626708568261</v>
      </c>
      <c r="H361">
        <v>0.5600924224403695</v>
      </c>
      <c r="I361">
        <v>0.789426425947925</v>
      </c>
      <c r="J361">
        <v>0.98306987242519672</v>
      </c>
      <c r="K361">
        <v>0.70682515390958933</v>
      </c>
      <c r="L361">
        <v>0.51295343214993883</v>
      </c>
      <c r="M361">
        <v>0.3830121181957668</v>
      </c>
      <c r="N361">
        <v>0.30470314751502592</v>
      </c>
      <c r="O361">
        <v>0.25259394687288023</v>
      </c>
      <c r="P361">
        <v>0.14339229570607331</v>
      </c>
      <c r="Q361">
        <v>8.5581615951257198E-2</v>
      </c>
      <c r="R361">
        <v>4.1707571118607463E-2</v>
      </c>
      <c r="S361">
        <v>5.4821681398595201</v>
      </c>
    </row>
    <row r="362" spans="1:19" x14ac:dyDescent="0.35">
      <c r="A362" s="34"/>
      <c r="B362" s="1" t="s">
        <v>8</v>
      </c>
      <c r="C362">
        <v>7.3219754062556458E-2</v>
      </c>
      <c r="D362">
        <v>9.2342164967152238E-2</v>
      </c>
      <c r="E362">
        <v>0.17888056253695181</v>
      </c>
      <c r="F362">
        <v>0.1541606573483652</v>
      </c>
      <c r="G362">
        <v>0.29123478652028367</v>
      </c>
      <c r="H362">
        <v>0.40487548359627529</v>
      </c>
      <c r="I362">
        <v>0.62936187740568605</v>
      </c>
      <c r="J362">
        <v>0.69512105927214451</v>
      </c>
      <c r="K362">
        <v>0.77745142212456975</v>
      </c>
      <c r="L362">
        <v>0.53534494139321509</v>
      </c>
      <c r="M362">
        <v>0.4023554532176204</v>
      </c>
      <c r="N362">
        <v>0.18997885664504849</v>
      </c>
      <c r="O362">
        <v>0.1737094298181398</v>
      </c>
      <c r="P362">
        <v>0.100129313585941</v>
      </c>
      <c r="Q362">
        <v>7.7179762560849241E-2</v>
      </c>
      <c r="R362">
        <v>4.0131597758000029E-2</v>
      </c>
      <c r="S362">
        <v>4.8154771228127986</v>
      </c>
    </row>
    <row r="363" spans="1:19" x14ac:dyDescent="0.35">
      <c r="A363" s="34"/>
      <c r="B363" s="1" t="s">
        <v>9</v>
      </c>
      <c r="C363">
        <v>2.5013311063630271E-2</v>
      </c>
      <c r="D363">
        <v>3.9962408107096933E-2</v>
      </c>
      <c r="E363">
        <v>6.4366117568873019E-2</v>
      </c>
      <c r="F363">
        <v>0.16469801489100161</v>
      </c>
      <c r="G363">
        <v>0.23826645681497111</v>
      </c>
      <c r="H363">
        <v>0.34243573651401499</v>
      </c>
      <c r="I363">
        <v>0.47295347199380028</v>
      </c>
      <c r="J363">
        <v>0.54002055558060569</v>
      </c>
      <c r="K363">
        <v>0.53424965203025587</v>
      </c>
      <c r="L363">
        <v>0.61916688180962198</v>
      </c>
      <c r="M363">
        <v>0.52774873296528346</v>
      </c>
      <c r="N363">
        <v>0.2425364510872933</v>
      </c>
      <c r="O363">
        <v>0.16650259031058259</v>
      </c>
      <c r="P363">
        <v>8.9524551051074014E-2</v>
      </c>
      <c r="Q363">
        <v>8.0840407869013073E-2</v>
      </c>
      <c r="R363">
        <v>7.6876948581521012E-2</v>
      </c>
      <c r="S363">
        <v>4.2251622882386393</v>
      </c>
    </row>
    <row r="364" spans="1:19" x14ac:dyDescent="0.35">
      <c r="A364" s="34"/>
      <c r="B364" s="1" t="s">
        <v>10</v>
      </c>
      <c r="C364">
        <v>4.3577918201251557E-2</v>
      </c>
      <c r="D364">
        <v>7.9492216027331253E-2</v>
      </c>
      <c r="E364">
        <v>0.11157704914063669</v>
      </c>
      <c r="F364">
        <v>0.22253055519742021</v>
      </c>
      <c r="G364">
        <v>0.42772137436516461</v>
      </c>
      <c r="H364">
        <v>0.62861856322511389</v>
      </c>
      <c r="I364">
        <v>0.5188269356637053</v>
      </c>
      <c r="J364">
        <v>0.51440690474939588</v>
      </c>
      <c r="K364">
        <v>0.60023516406083344</v>
      </c>
      <c r="L364">
        <v>0.7581686208517745</v>
      </c>
      <c r="M364">
        <v>0.65236786191923313</v>
      </c>
      <c r="N364">
        <v>0.51885329409954029</v>
      </c>
      <c r="O364">
        <v>0.30435855905917691</v>
      </c>
      <c r="P364">
        <v>0.13652813366286001</v>
      </c>
      <c r="Q364">
        <v>9.1170990905465432E-2</v>
      </c>
      <c r="R364">
        <v>7.5697136799459386E-2</v>
      </c>
      <c r="S364">
        <v>5.6841312779283628</v>
      </c>
    </row>
    <row r="365" spans="1:19" x14ac:dyDescent="0.35">
      <c r="A365" s="34"/>
      <c r="B365" s="1" t="s">
        <v>11</v>
      </c>
      <c r="C365">
        <v>5.9549620684925329E-2</v>
      </c>
      <c r="D365">
        <v>5.1501585956489147E-2</v>
      </c>
      <c r="E365">
        <v>6.8504518958302729E-2</v>
      </c>
      <c r="F365">
        <v>0.10907951608303131</v>
      </c>
      <c r="G365">
        <v>0.28749724115841041</v>
      </c>
      <c r="H365">
        <v>0.5610741005712867</v>
      </c>
      <c r="I365">
        <v>0.65481676646433373</v>
      </c>
      <c r="J365">
        <v>0.55534334940314978</v>
      </c>
      <c r="K365">
        <v>0.55969045306837706</v>
      </c>
      <c r="L365">
        <v>0.44602258580404969</v>
      </c>
      <c r="M365">
        <v>0.7169525384849682</v>
      </c>
      <c r="N365">
        <v>0.67195697645223507</v>
      </c>
      <c r="O365">
        <v>0.4199519436276008</v>
      </c>
      <c r="P365">
        <v>0.19249442900718941</v>
      </c>
      <c r="Q365">
        <v>0.10809349757469271</v>
      </c>
      <c r="R365">
        <v>7.2286158291326036E-2</v>
      </c>
      <c r="S365">
        <v>5.5348152815903688</v>
      </c>
    </row>
    <row r="366" spans="1:19" x14ac:dyDescent="0.35">
      <c r="A366" s="34"/>
      <c r="B366" s="1" t="s">
        <v>12</v>
      </c>
      <c r="C366">
        <v>3.8633766532898482E-2</v>
      </c>
      <c r="D366">
        <v>4.1062234922666051E-2</v>
      </c>
      <c r="E366">
        <v>4.3694488961280809E-2</v>
      </c>
      <c r="F366">
        <v>9.3137247573145981E-2</v>
      </c>
      <c r="G366">
        <v>0.20660077963353479</v>
      </c>
      <c r="H366">
        <v>0.36810522581061073</v>
      </c>
      <c r="I366">
        <v>0.42785955709849732</v>
      </c>
      <c r="J366">
        <v>0.52416838689453193</v>
      </c>
      <c r="K366">
        <v>0.46610130203996891</v>
      </c>
      <c r="L366">
        <v>0.42678976795053969</v>
      </c>
      <c r="M366">
        <v>0.42305848709966049</v>
      </c>
      <c r="N366">
        <v>0.52633264374985012</v>
      </c>
      <c r="O366">
        <v>0.4418486468073054</v>
      </c>
      <c r="P366">
        <v>0.26456520761469182</v>
      </c>
      <c r="Q366">
        <v>0.18800190286813639</v>
      </c>
      <c r="R366">
        <v>9.7162218546361867E-2</v>
      </c>
      <c r="S366">
        <v>4.577121864103681</v>
      </c>
    </row>
    <row r="367" spans="1:19" x14ac:dyDescent="0.35">
      <c r="A367" s="34"/>
      <c r="B367" s="1" t="s">
        <v>13</v>
      </c>
      <c r="C367">
        <v>3.0157606209036181E-2</v>
      </c>
      <c r="D367">
        <v>3.8754162555596147E-2</v>
      </c>
      <c r="E367">
        <v>3.044817414859732E-2</v>
      </c>
      <c r="F367">
        <v>4.300506545205772E-2</v>
      </c>
      <c r="G367">
        <v>0.13212689925544849</v>
      </c>
      <c r="H367">
        <v>0.23893000682114099</v>
      </c>
      <c r="I367">
        <v>0.34063204773775269</v>
      </c>
      <c r="J367">
        <v>0.31203182041351862</v>
      </c>
      <c r="K367">
        <v>0.30627270671754647</v>
      </c>
      <c r="L367">
        <v>0.27536872780357341</v>
      </c>
      <c r="M367">
        <v>0.33334373768632058</v>
      </c>
      <c r="N367">
        <v>0.36237241689854288</v>
      </c>
      <c r="O367">
        <v>0.33170785808104958</v>
      </c>
      <c r="P367">
        <v>0.2373041051141955</v>
      </c>
      <c r="Q367">
        <v>0.12738775848864251</v>
      </c>
      <c r="R367">
        <v>9.3611338408345138E-2</v>
      </c>
      <c r="S367">
        <v>3.233454431791364</v>
      </c>
    </row>
    <row r="368" spans="1:19" x14ac:dyDescent="0.35">
      <c r="A368" s="34"/>
      <c r="B368" s="1" t="s">
        <v>14</v>
      </c>
      <c r="C368">
        <v>1.1447865179869159E-2</v>
      </c>
      <c r="D368">
        <v>2.3590830986779939E-2</v>
      </c>
      <c r="E368">
        <v>4.2020800235672118E-2</v>
      </c>
      <c r="F368">
        <v>0.1052132942328796</v>
      </c>
      <c r="G368">
        <v>0.10268004278149021</v>
      </c>
      <c r="H368">
        <v>0.17335818524247021</v>
      </c>
      <c r="I368">
        <v>0.2010883217559046</v>
      </c>
      <c r="J368">
        <v>0.28608952180049307</v>
      </c>
      <c r="K368">
        <v>0.34541809474884821</v>
      </c>
      <c r="L368">
        <v>0.29439361110894741</v>
      </c>
      <c r="M368">
        <v>0.26371619737790242</v>
      </c>
      <c r="N368">
        <v>0.26439779766075511</v>
      </c>
      <c r="O368">
        <v>0.41999559273211368</v>
      </c>
      <c r="P368">
        <v>0.31080932261051891</v>
      </c>
      <c r="Q368">
        <v>0.29025989233443272</v>
      </c>
      <c r="R368">
        <v>0.13032328795281009</v>
      </c>
      <c r="S368">
        <v>3.2648026587418881</v>
      </c>
    </row>
    <row r="369" spans="1:19" x14ac:dyDescent="0.35">
      <c r="A369" s="34"/>
      <c r="B369" s="1" t="s">
        <v>15</v>
      </c>
      <c r="C369">
        <v>2.1753228607136549E-2</v>
      </c>
      <c r="D369">
        <v>2.1512735192784231E-2</v>
      </c>
      <c r="E369">
        <v>3.9283486108250117E-2</v>
      </c>
      <c r="F369">
        <v>2.9117485059580589E-2</v>
      </c>
      <c r="G369">
        <v>6.7068934553715334E-2</v>
      </c>
      <c r="H369">
        <v>0.10369015046144001</v>
      </c>
      <c r="I369">
        <v>0.22172645608093339</v>
      </c>
      <c r="J369">
        <v>0.18191170371968701</v>
      </c>
      <c r="K369">
        <v>0.17894395074722641</v>
      </c>
      <c r="L369">
        <v>0.25094030523280858</v>
      </c>
      <c r="M369">
        <v>0.20046268341132131</v>
      </c>
      <c r="N369">
        <v>0.19420821436440161</v>
      </c>
      <c r="O369">
        <v>0.17740412337506969</v>
      </c>
      <c r="P369">
        <v>0.1942133128921375</v>
      </c>
      <c r="Q369">
        <v>0.17138639844683651</v>
      </c>
      <c r="R369">
        <v>0.14320322225722179</v>
      </c>
      <c r="S369">
        <v>2.1968263905105512</v>
      </c>
    </row>
    <row r="370" spans="1:19" x14ac:dyDescent="0.35">
      <c r="A370" s="34" t="s">
        <v>42</v>
      </c>
      <c r="B370" s="1" t="s">
        <v>0</v>
      </c>
      <c r="C370">
        <v>1.5499880336062051</v>
      </c>
      <c r="D370">
        <v>0.69754170175046837</v>
      </c>
      <c r="E370">
        <v>0.35913555647374817</v>
      </c>
      <c r="F370">
        <v>0.26277402028069602</v>
      </c>
      <c r="G370">
        <v>0.40526533911331453</v>
      </c>
      <c r="H370">
        <v>0.55739913447699008</v>
      </c>
      <c r="I370">
        <v>0.61461127026672946</v>
      </c>
      <c r="J370">
        <v>0.47656166293956131</v>
      </c>
      <c r="K370">
        <v>0.31603680136633311</v>
      </c>
      <c r="L370">
        <v>0.22300229628369969</v>
      </c>
      <c r="M370">
        <v>0.25512360757992042</v>
      </c>
      <c r="N370">
        <v>0.20304908748198999</v>
      </c>
      <c r="O370">
        <v>0.1278126992345327</v>
      </c>
      <c r="P370">
        <v>0.10732400257672869</v>
      </c>
      <c r="Q370">
        <v>6.0650244527500577E-2</v>
      </c>
      <c r="R370">
        <v>2.8093200882716121E-2</v>
      </c>
      <c r="S370">
        <v>6.2443686588411342</v>
      </c>
    </row>
    <row r="371" spans="1:19" x14ac:dyDescent="0.35">
      <c r="A371" s="34"/>
      <c r="B371" s="1" t="s">
        <v>1</v>
      </c>
      <c r="C371">
        <v>0.75951625709329584</v>
      </c>
      <c r="D371">
        <v>2.9740809348534301</v>
      </c>
      <c r="E371">
        <v>1.096629916389062</v>
      </c>
      <c r="F371">
        <v>0.30130763917293202</v>
      </c>
      <c r="G371">
        <v>0.23280430351382519</v>
      </c>
      <c r="H371">
        <v>0.41609826436461128</v>
      </c>
      <c r="I371">
        <v>0.48470265748513719</v>
      </c>
      <c r="J371">
        <v>0.48651933463553282</v>
      </c>
      <c r="K371">
        <v>0.40305970066439212</v>
      </c>
      <c r="L371">
        <v>0.1929196538297456</v>
      </c>
      <c r="M371">
        <v>0.1462212146934318</v>
      </c>
      <c r="N371">
        <v>0.14443617520409849</v>
      </c>
      <c r="O371">
        <v>0.12719883604956739</v>
      </c>
      <c r="P371">
        <v>9.2627529319937493E-2</v>
      </c>
      <c r="Q371">
        <v>3.9577756069198999E-2</v>
      </c>
      <c r="R371">
        <v>2.8773019501141361E-2</v>
      </c>
      <c r="S371">
        <v>7.9264731928393379</v>
      </c>
    </row>
    <row r="372" spans="1:19" x14ac:dyDescent="0.35">
      <c r="A372" s="34"/>
      <c r="B372" s="1" t="s">
        <v>2</v>
      </c>
      <c r="C372">
        <v>0.24620696691756799</v>
      </c>
      <c r="D372">
        <v>1.360780396846998</v>
      </c>
      <c r="E372">
        <v>4.8428451423075209</v>
      </c>
      <c r="F372">
        <v>0.74977768653070009</v>
      </c>
      <c r="G372">
        <v>0.4524281043008867</v>
      </c>
      <c r="H372">
        <v>0.34458774550434912</v>
      </c>
      <c r="I372">
        <v>0.37952611720021151</v>
      </c>
      <c r="J372">
        <v>0.41007036678995251</v>
      </c>
      <c r="K372">
        <v>0.46376488609213118</v>
      </c>
      <c r="L372">
        <v>0.29350341626372689</v>
      </c>
      <c r="M372">
        <v>0.18251164106308879</v>
      </c>
      <c r="N372">
        <v>0.1081908229889923</v>
      </c>
      <c r="O372">
        <v>7.1993992471215129E-2</v>
      </c>
      <c r="P372">
        <v>7.2672634570228892E-2</v>
      </c>
      <c r="Q372">
        <v>4.6484694119470919E-2</v>
      </c>
      <c r="R372">
        <v>3.9382901632614223E-2</v>
      </c>
      <c r="S372">
        <v>10.06472751559965</v>
      </c>
    </row>
    <row r="373" spans="1:19" x14ac:dyDescent="0.35">
      <c r="A373" s="34"/>
      <c r="B373" s="1" t="s">
        <v>3</v>
      </c>
      <c r="C373">
        <v>0.13315231640065789</v>
      </c>
      <c r="D373">
        <v>0.43574992747164087</v>
      </c>
      <c r="E373">
        <v>2.039967242975687</v>
      </c>
      <c r="F373">
        <v>6.0597592918210017</v>
      </c>
      <c r="G373">
        <v>1.3383720803690431</v>
      </c>
      <c r="H373">
        <v>0.56376941999700758</v>
      </c>
      <c r="I373">
        <v>0.34065917820589292</v>
      </c>
      <c r="J373">
        <v>0.36855124153914542</v>
      </c>
      <c r="K373">
        <v>0.36964463679325482</v>
      </c>
      <c r="L373">
        <v>0.32749958933854539</v>
      </c>
      <c r="M373">
        <v>0.13994946229047209</v>
      </c>
      <c r="N373">
        <v>6.6250491255982813E-2</v>
      </c>
      <c r="O373">
        <v>4.6043980062483322E-2</v>
      </c>
      <c r="P373">
        <v>4.0907697170300898E-2</v>
      </c>
      <c r="Q373">
        <v>2.1980596018817709E-2</v>
      </c>
      <c r="R373">
        <v>1.43685706089324E-2</v>
      </c>
      <c r="S373">
        <v>12.30662572231887</v>
      </c>
    </row>
    <row r="374" spans="1:19" x14ac:dyDescent="0.35">
      <c r="A374" s="34"/>
      <c r="B374" s="1" t="s">
        <v>4</v>
      </c>
      <c r="C374">
        <v>0.17245253567124</v>
      </c>
      <c r="D374">
        <v>0.22835050914326491</v>
      </c>
      <c r="E374">
        <v>0.34253231495485159</v>
      </c>
      <c r="F374">
        <v>2.1848379974062939</v>
      </c>
      <c r="G374">
        <v>3.2233850199662051</v>
      </c>
      <c r="H374">
        <v>1.1475431298236181</v>
      </c>
      <c r="I374">
        <v>0.64881531344522025</v>
      </c>
      <c r="J374">
        <v>0.38942284642965008</v>
      </c>
      <c r="K374">
        <v>0.2965987801429063</v>
      </c>
      <c r="L374">
        <v>0.3445856214294945</v>
      </c>
      <c r="M374">
        <v>0.19808332875492091</v>
      </c>
      <c r="N374">
        <v>0.12505726385595711</v>
      </c>
      <c r="O374">
        <v>4.770650803963275E-2</v>
      </c>
      <c r="P374">
        <v>3.5776172975678429E-2</v>
      </c>
      <c r="Q374">
        <v>3.5300413062050187E-2</v>
      </c>
      <c r="R374">
        <v>2.738137916497909E-2</v>
      </c>
      <c r="S374">
        <v>9.4478291342659624</v>
      </c>
    </row>
    <row r="375" spans="1:19" x14ac:dyDescent="0.35">
      <c r="A375" s="34"/>
      <c r="B375" s="1" t="s">
        <v>5</v>
      </c>
      <c r="C375">
        <v>0.26846349790771501</v>
      </c>
      <c r="D375">
        <v>0.14508583023913549</v>
      </c>
      <c r="E375">
        <v>0.13141640517292541</v>
      </c>
      <c r="F375">
        <v>0.5088725327354815</v>
      </c>
      <c r="G375">
        <v>1.2969670471113159</v>
      </c>
      <c r="H375">
        <v>1.490566340072081</v>
      </c>
      <c r="I375">
        <v>0.8086736937251825</v>
      </c>
      <c r="J375">
        <v>0.48930066018379592</v>
      </c>
      <c r="K375">
        <v>0.32041445987800082</v>
      </c>
      <c r="L375">
        <v>0.28900225018698161</v>
      </c>
      <c r="M375">
        <v>0.23123788199880629</v>
      </c>
      <c r="N375">
        <v>0.1181969299144161</v>
      </c>
      <c r="O375">
        <v>4.4153407761587188E-2</v>
      </c>
      <c r="P375">
        <v>3.2117261398419243E-2</v>
      </c>
      <c r="Q375">
        <v>1.813348229536332E-2</v>
      </c>
      <c r="R375">
        <v>9.0003040620407846E-3</v>
      </c>
      <c r="S375">
        <v>6.2016019846432471</v>
      </c>
    </row>
    <row r="376" spans="1:19" x14ac:dyDescent="0.35">
      <c r="A376" s="34"/>
      <c r="B376" s="1" t="s">
        <v>6</v>
      </c>
      <c r="C376">
        <v>0.25874759418452958</v>
      </c>
      <c r="D376">
        <v>0.19119151649992339</v>
      </c>
      <c r="E376">
        <v>0.29219695737280738</v>
      </c>
      <c r="F376">
        <v>0.23070901956882739</v>
      </c>
      <c r="G376">
        <v>0.5572769253657518</v>
      </c>
      <c r="H376">
        <v>0.73787112184100168</v>
      </c>
      <c r="I376">
        <v>0.88296226489508411</v>
      </c>
      <c r="J376">
        <v>0.56963584011292445</v>
      </c>
      <c r="K376">
        <v>0.351069671723446</v>
      </c>
      <c r="L376">
        <v>0.26721596464769581</v>
      </c>
      <c r="M376">
        <v>0.25655488310984642</v>
      </c>
      <c r="N376">
        <v>0.17651626372728549</v>
      </c>
      <c r="O376">
        <v>7.6604505017258892E-2</v>
      </c>
      <c r="P376">
        <v>5.4573166178190143E-2</v>
      </c>
      <c r="Q376">
        <v>2.4787829620363858E-2</v>
      </c>
      <c r="R376">
        <v>2.2680776407668069E-2</v>
      </c>
      <c r="S376">
        <v>4.9505943002726047</v>
      </c>
    </row>
    <row r="377" spans="1:19" x14ac:dyDescent="0.35">
      <c r="A377" s="34"/>
      <c r="B377" s="1" t="s">
        <v>7</v>
      </c>
      <c r="C377">
        <v>0.21217336035439641</v>
      </c>
      <c r="D377">
        <v>0.26000058765866429</v>
      </c>
      <c r="E377">
        <v>0.1970428487658866</v>
      </c>
      <c r="F377">
        <v>0.14446406763026379</v>
      </c>
      <c r="G377">
        <v>0.31395824354737328</v>
      </c>
      <c r="H377">
        <v>0.49627769217537782</v>
      </c>
      <c r="I377">
        <v>0.59259720461401244</v>
      </c>
      <c r="J377">
        <v>0.6523786115448309</v>
      </c>
      <c r="K377">
        <v>0.44549541624265993</v>
      </c>
      <c r="L377">
        <v>0.28484595680816471</v>
      </c>
      <c r="M377">
        <v>0.18380016773586269</v>
      </c>
      <c r="N377">
        <v>0.1388688554943692</v>
      </c>
      <c r="O377">
        <v>0.1130722130145326</v>
      </c>
      <c r="P377">
        <v>7.7289081727385467E-2</v>
      </c>
      <c r="Q377">
        <v>4.1073553621714928E-2</v>
      </c>
      <c r="R377">
        <v>1.6005631947150038E-2</v>
      </c>
      <c r="S377">
        <v>4.1693434928826436</v>
      </c>
    </row>
    <row r="378" spans="1:19" x14ac:dyDescent="0.35">
      <c r="A378" s="34"/>
      <c r="B378" s="1" t="s">
        <v>8</v>
      </c>
      <c r="C378">
        <v>0.1422377944536517</v>
      </c>
      <c r="D378">
        <v>0.19188958764899061</v>
      </c>
      <c r="E378">
        <v>0.30247285227692328</v>
      </c>
      <c r="F378">
        <v>0.19239375241635581</v>
      </c>
      <c r="G378">
        <v>0.31507246559039331</v>
      </c>
      <c r="H378">
        <v>0.34072378593357988</v>
      </c>
      <c r="I378">
        <v>0.44870849013557529</v>
      </c>
      <c r="J378">
        <v>0.43811859825109351</v>
      </c>
      <c r="K378">
        <v>0.46539361629284881</v>
      </c>
      <c r="L378">
        <v>0.28234606450598948</v>
      </c>
      <c r="M378">
        <v>0.1833830520193977</v>
      </c>
      <c r="N378">
        <v>8.22335618309291E-2</v>
      </c>
      <c r="O378">
        <v>7.3853701034463884E-2</v>
      </c>
      <c r="P378">
        <v>5.1258923907475398E-2</v>
      </c>
      <c r="Q378">
        <v>3.5180430587078537E-2</v>
      </c>
      <c r="R378">
        <v>1.4627169488079751E-2</v>
      </c>
      <c r="S378">
        <v>3.5598938463728258</v>
      </c>
    </row>
    <row r="379" spans="1:19" x14ac:dyDescent="0.35">
      <c r="A379" s="34"/>
      <c r="B379" s="1" t="s">
        <v>9</v>
      </c>
      <c r="C379">
        <v>4.2811338227575511E-2</v>
      </c>
      <c r="D379">
        <v>7.3165085372885588E-2</v>
      </c>
      <c r="E379">
        <v>9.5891793118593319E-2</v>
      </c>
      <c r="F379">
        <v>0.18109508024118909</v>
      </c>
      <c r="G379">
        <v>0.22710724343522951</v>
      </c>
      <c r="H379">
        <v>0.25389896474597617</v>
      </c>
      <c r="I379">
        <v>0.29708665792470068</v>
      </c>
      <c r="J379">
        <v>0.29987648431499558</v>
      </c>
      <c r="K379">
        <v>0.28176839837483669</v>
      </c>
      <c r="L379">
        <v>0.28771110823091928</v>
      </c>
      <c r="M379">
        <v>0.21192265182673861</v>
      </c>
      <c r="N379">
        <v>9.2495738928411259E-2</v>
      </c>
      <c r="O379">
        <v>6.2369281274299422E-2</v>
      </c>
      <c r="P379">
        <v>4.0378601512623562E-2</v>
      </c>
      <c r="Q379">
        <v>3.246587291989627E-2</v>
      </c>
      <c r="R379">
        <v>2.4687144312563931E-2</v>
      </c>
      <c r="S379">
        <v>2.5047314447614339</v>
      </c>
    </row>
    <row r="380" spans="1:19" x14ac:dyDescent="0.35">
      <c r="A380" s="34"/>
      <c r="B380" s="1" t="s">
        <v>10</v>
      </c>
      <c r="C380">
        <v>6.4454815270830704E-2</v>
      </c>
      <c r="D380">
        <v>0.12577030274572029</v>
      </c>
      <c r="E380">
        <v>0.14364822575190209</v>
      </c>
      <c r="F380">
        <v>0.211450739386527</v>
      </c>
      <c r="G380">
        <v>0.35231432526605277</v>
      </c>
      <c r="H380">
        <v>0.40278224633556509</v>
      </c>
      <c r="I380">
        <v>0.28163622493488771</v>
      </c>
      <c r="J380">
        <v>0.24685400509729849</v>
      </c>
      <c r="K380">
        <v>0.27357142903020332</v>
      </c>
      <c r="L380">
        <v>0.30445000551673251</v>
      </c>
      <c r="M380">
        <v>0.22638310250905511</v>
      </c>
      <c r="N380">
        <v>0.17099781271729461</v>
      </c>
      <c r="O380">
        <v>9.8522751832629332E-2</v>
      </c>
      <c r="P380">
        <v>5.3214813470438091E-2</v>
      </c>
      <c r="Q380">
        <v>3.1641461313400912E-2</v>
      </c>
      <c r="R380">
        <v>2.1006584284408991E-2</v>
      </c>
      <c r="S380">
        <v>3.008698845462948</v>
      </c>
    </row>
    <row r="381" spans="1:19" x14ac:dyDescent="0.35">
      <c r="A381" s="34"/>
      <c r="B381" s="1" t="s">
        <v>11</v>
      </c>
      <c r="C381">
        <v>8.3649320128882876E-2</v>
      </c>
      <c r="D381">
        <v>7.7387110757917557E-2</v>
      </c>
      <c r="E381">
        <v>8.376047723250693E-2</v>
      </c>
      <c r="F381">
        <v>9.8436754535591461E-2</v>
      </c>
      <c r="G381">
        <v>0.22490419564596459</v>
      </c>
      <c r="H381">
        <v>0.34142700407523652</v>
      </c>
      <c r="I381">
        <v>0.33758280512174271</v>
      </c>
      <c r="J381">
        <v>0.25309845325513719</v>
      </c>
      <c r="K381">
        <v>0.24226558834687409</v>
      </c>
      <c r="L381">
        <v>0.17009892108076491</v>
      </c>
      <c r="M381">
        <v>0.236285125867432</v>
      </c>
      <c r="N381">
        <v>0.21032067722795669</v>
      </c>
      <c r="O381">
        <v>0.12910561690272851</v>
      </c>
      <c r="P381">
        <v>7.125626971031522E-2</v>
      </c>
      <c r="Q381">
        <v>3.5628205970835887E-2</v>
      </c>
      <c r="R381">
        <v>1.9051345794044931E-2</v>
      </c>
      <c r="S381">
        <v>2.614257871653932</v>
      </c>
    </row>
    <row r="382" spans="1:19" x14ac:dyDescent="0.35">
      <c r="A382" s="34"/>
      <c r="B382" s="1" t="s">
        <v>12</v>
      </c>
      <c r="C382">
        <v>5.3303472740482E-2</v>
      </c>
      <c r="D382">
        <v>6.0603213065079452E-2</v>
      </c>
      <c r="E382">
        <v>5.2474900496490721E-2</v>
      </c>
      <c r="F382">
        <v>8.2554836320792274E-2</v>
      </c>
      <c r="G382">
        <v>0.15874529756392569</v>
      </c>
      <c r="H382">
        <v>0.22001620310112779</v>
      </c>
      <c r="I382">
        <v>0.21665404472166511</v>
      </c>
      <c r="J382">
        <v>0.23464093353056459</v>
      </c>
      <c r="K382">
        <v>0.19816601924646651</v>
      </c>
      <c r="L382">
        <v>0.1598688106452141</v>
      </c>
      <c r="M382">
        <v>0.13694665418330951</v>
      </c>
      <c r="N382">
        <v>0.16181018256609481</v>
      </c>
      <c r="O382">
        <v>0.13342097444674439</v>
      </c>
      <c r="P382">
        <v>9.6192826459187211E-2</v>
      </c>
      <c r="Q382">
        <v>6.0864164850608783E-2</v>
      </c>
      <c r="R382">
        <v>2.515202612340852E-2</v>
      </c>
      <c r="S382">
        <v>2.0514145600611609</v>
      </c>
    </row>
    <row r="383" spans="1:19" x14ac:dyDescent="0.35">
      <c r="A383" s="34"/>
      <c r="B383" s="1" t="s">
        <v>13</v>
      </c>
      <c r="C383">
        <v>5.0100804059845537E-2</v>
      </c>
      <c r="D383">
        <v>6.8870113697991245E-2</v>
      </c>
      <c r="E383">
        <v>4.4029686254178482E-2</v>
      </c>
      <c r="F383">
        <v>4.5898459638277343E-2</v>
      </c>
      <c r="G383">
        <v>0.1222417427379697</v>
      </c>
      <c r="H383">
        <v>0.17195418679879529</v>
      </c>
      <c r="I383">
        <v>0.20768754171141041</v>
      </c>
      <c r="J383">
        <v>0.16818653157572569</v>
      </c>
      <c r="K383">
        <v>0.15678934376291931</v>
      </c>
      <c r="L383">
        <v>0.124200613110868</v>
      </c>
      <c r="M383">
        <v>0.12992798148343629</v>
      </c>
      <c r="N383">
        <v>0.13414054010434229</v>
      </c>
      <c r="O383">
        <v>0.12060511174246789</v>
      </c>
      <c r="P383">
        <v>0.10389020015994881</v>
      </c>
      <c r="Q383">
        <v>4.9657687888958461E-2</v>
      </c>
      <c r="R383">
        <v>2.9178528338022029E-2</v>
      </c>
      <c r="S383">
        <v>1.7273590730651569</v>
      </c>
    </row>
    <row r="384" spans="1:19" x14ac:dyDescent="0.35">
      <c r="A384" s="34"/>
      <c r="B384" s="1" t="s">
        <v>14</v>
      </c>
      <c r="C384">
        <v>1.6934087628761842E-2</v>
      </c>
      <c r="D384">
        <v>3.7328896296420208E-2</v>
      </c>
      <c r="E384">
        <v>5.4105089705987743E-2</v>
      </c>
      <c r="F384">
        <v>9.99858592511777E-2</v>
      </c>
      <c r="G384">
        <v>8.4587034094682184E-2</v>
      </c>
      <c r="H384">
        <v>0.111090233076586</v>
      </c>
      <c r="I384">
        <v>0.10916948382421469</v>
      </c>
      <c r="J384">
        <v>0.13730417664672201</v>
      </c>
      <c r="K384">
        <v>0.15745004781858529</v>
      </c>
      <c r="L384">
        <v>0.11822980386465889</v>
      </c>
      <c r="M384">
        <v>9.1524351925738254E-2</v>
      </c>
      <c r="N384">
        <v>8.7146955225345879E-2</v>
      </c>
      <c r="O384">
        <v>0.13597033116471199</v>
      </c>
      <c r="P384">
        <v>0.1211582063950658</v>
      </c>
      <c r="Q384">
        <v>0.1007477359558978</v>
      </c>
      <c r="R384">
        <v>3.6169826400621281E-2</v>
      </c>
      <c r="S384">
        <v>1.498902119275177</v>
      </c>
    </row>
    <row r="385" spans="1:19" x14ac:dyDescent="0.35">
      <c r="A385" s="34"/>
      <c r="B385" s="1" t="s">
        <v>15</v>
      </c>
      <c r="C385">
        <v>2.5729843882559798E-2</v>
      </c>
      <c r="D385">
        <v>2.7219094418354909E-2</v>
      </c>
      <c r="E385">
        <v>4.0444545034696341E-2</v>
      </c>
      <c r="F385">
        <v>2.2125747730919409E-2</v>
      </c>
      <c r="G385">
        <v>4.4178940283279899E-2</v>
      </c>
      <c r="H385">
        <v>5.3130653920856863E-2</v>
      </c>
      <c r="I385">
        <v>9.6251621248586966E-2</v>
      </c>
      <c r="J385">
        <v>6.9810149537030353E-2</v>
      </c>
      <c r="K385">
        <v>6.5221512291383954E-2</v>
      </c>
      <c r="L385">
        <v>8.0583317150679512E-2</v>
      </c>
      <c r="M385">
        <v>5.5630059907216867E-2</v>
      </c>
      <c r="N385">
        <v>5.1184458205523302E-2</v>
      </c>
      <c r="O385">
        <v>4.592395287270043E-2</v>
      </c>
      <c r="P385">
        <v>6.0536028543089287E-2</v>
      </c>
      <c r="Q385">
        <v>4.7566450913166372E-2</v>
      </c>
      <c r="R385">
        <v>3.1779957846867588E-2</v>
      </c>
      <c r="S385">
        <v>0.81731633378691182</v>
      </c>
    </row>
    <row r="386" spans="1:19" x14ac:dyDescent="0.35">
      <c r="A386" s="34" t="s">
        <v>43</v>
      </c>
      <c r="B386" s="1" t="s">
        <v>0</v>
      </c>
      <c r="C386">
        <v>4.152310756554022</v>
      </c>
      <c r="D386">
        <v>1.542540859847856</v>
      </c>
      <c r="E386">
        <v>0.70042036448879519</v>
      </c>
      <c r="F386">
        <v>0.46702195382415368</v>
      </c>
      <c r="G386">
        <v>0.71249048093038492</v>
      </c>
      <c r="H386">
        <v>1.025752558706869</v>
      </c>
      <c r="I386">
        <v>1.0869002272067041</v>
      </c>
      <c r="J386">
        <v>0.77975628631098637</v>
      </c>
      <c r="K386">
        <v>0.40508474435980202</v>
      </c>
      <c r="L386">
        <v>0.22250019572284219</v>
      </c>
      <c r="M386">
        <v>0.2194272380914217</v>
      </c>
      <c r="N386">
        <v>0.15830600370509371</v>
      </c>
      <c r="O386">
        <v>9.9642914794755913E-2</v>
      </c>
      <c r="P386">
        <v>9.0881714156244478E-2</v>
      </c>
      <c r="Q386">
        <v>5.1132288875904049E-2</v>
      </c>
      <c r="R386">
        <v>1.9017004104108622E-2</v>
      </c>
      <c r="S386">
        <v>11.73318559167995</v>
      </c>
    </row>
    <row r="387" spans="1:19" x14ac:dyDescent="0.35">
      <c r="A387" s="34"/>
      <c r="B387" s="1" t="s">
        <v>1</v>
      </c>
      <c r="C387">
        <v>1.679591137483317</v>
      </c>
      <c r="D387">
        <v>5.4290554863127287</v>
      </c>
      <c r="E387">
        <v>1.7654907486408979</v>
      </c>
      <c r="F387">
        <v>0.44204859098688171</v>
      </c>
      <c r="G387">
        <v>0.33785908849932361</v>
      </c>
      <c r="H387">
        <v>0.63208752678320024</v>
      </c>
      <c r="I387">
        <v>0.70757023882762693</v>
      </c>
      <c r="J387">
        <v>0.65712029935930016</v>
      </c>
      <c r="K387">
        <v>0.42646422512900217</v>
      </c>
      <c r="L387">
        <v>0.15889218356568741</v>
      </c>
      <c r="M387">
        <v>0.1038138443445888</v>
      </c>
      <c r="N387">
        <v>9.2955977056687122E-2</v>
      </c>
      <c r="O387">
        <v>8.185789093869332E-2</v>
      </c>
      <c r="P387">
        <v>6.4747756692008149E-2</v>
      </c>
      <c r="Q387">
        <v>2.7543482004276261E-2</v>
      </c>
      <c r="R387">
        <v>1.607797365531706E-2</v>
      </c>
      <c r="S387">
        <v>12.623176450279541</v>
      </c>
    </row>
    <row r="388" spans="1:19" x14ac:dyDescent="0.35">
      <c r="A388" s="34"/>
      <c r="B388" s="1" t="s">
        <v>2</v>
      </c>
      <c r="C388">
        <v>0.4801762743887189</v>
      </c>
      <c r="D388">
        <v>2.1907529291886711</v>
      </c>
      <c r="E388">
        <v>6.8760622258390152</v>
      </c>
      <c r="F388">
        <v>0.97012174447231159</v>
      </c>
      <c r="G388">
        <v>0.57906596036485591</v>
      </c>
      <c r="H388">
        <v>0.4616523006266286</v>
      </c>
      <c r="I388">
        <v>0.48861824974408252</v>
      </c>
      <c r="J388">
        <v>0.48846902062778808</v>
      </c>
      <c r="K388">
        <v>0.43275784525362893</v>
      </c>
      <c r="L388">
        <v>0.21319306801512761</v>
      </c>
      <c r="M388">
        <v>0.1142797590279863</v>
      </c>
      <c r="N388">
        <v>6.1408094946722003E-2</v>
      </c>
      <c r="O388">
        <v>4.0860862671514821E-2</v>
      </c>
      <c r="P388">
        <v>4.4801175594952038E-2</v>
      </c>
      <c r="Q388">
        <v>2.853063986109108E-2</v>
      </c>
      <c r="R388">
        <v>1.9408297596621021E-2</v>
      </c>
      <c r="S388">
        <v>13.49015844821972</v>
      </c>
    </row>
    <row r="389" spans="1:19" x14ac:dyDescent="0.35">
      <c r="A389" s="34"/>
      <c r="B389" s="1" t="s">
        <v>3</v>
      </c>
      <c r="C389">
        <v>0.23664841332191389</v>
      </c>
      <c r="D389">
        <v>0.63928894066612507</v>
      </c>
      <c r="E389">
        <v>2.6394711605503529</v>
      </c>
      <c r="F389">
        <v>7.1450226835908337</v>
      </c>
      <c r="G389">
        <v>1.5610249366436399</v>
      </c>
      <c r="H389">
        <v>0.68828959115669075</v>
      </c>
      <c r="I389">
        <v>0.39967098602203949</v>
      </c>
      <c r="J389">
        <v>0.40006543294088448</v>
      </c>
      <c r="K389">
        <v>0.31433012648513697</v>
      </c>
      <c r="L389">
        <v>0.21678298388477019</v>
      </c>
      <c r="M389">
        <v>7.9855437103981422E-2</v>
      </c>
      <c r="N389">
        <v>3.4267215383206102E-2</v>
      </c>
      <c r="O389">
        <v>2.381434502703365E-2</v>
      </c>
      <c r="P389">
        <v>2.2981482921236081E-2</v>
      </c>
      <c r="Q389">
        <v>1.229406513849907E-2</v>
      </c>
      <c r="R389">
        <v>6.4527941331424202E-3</v>
      </c>
      <c r="S389">
        <v>14.42026059496949</v>
      </c>
    </row>
    <row r="390" spans="1:19" x14ac:dyDescent="0.35">
      <c r="A390" s="34"/>
      <c r="B390" s="1" t="s">
        <v>4</v>
      </c>
      <c r="C390">
        <v>0.30318603201274708</v>
      </c>
      <c r="D390">
        <v>0.33139548416001818</v>
      </c>
      <c r="E390">
        <v>0.43840955508682738</v>
      </c>
      <c r="F390">
        <v>2.548309731279915</v>
      </c>
      <c r="G390">
        <v>3.7190317810997762</v>
      </c>
      <c r="H390">
        <v>1.3858730129282959</v>
      </c>
      <c r="I390">
        <v>0.75298851652576704</v>
      </c>
      <c r="J390">
        <v>0.41815694155600852</v>
      </c>
      <c r="K390">
        <v>0.24949146451415111</v>
      </c>
      <c r="L390">
        <v>0.22562972576127369</v>
      </c>
      <c r="M390">
        <v>0.11180620756210451</v>
      </c>
      <c r="N390">
        <v>6.3985765150459964E-2</v>
      </c>
      <c r="O390">
        <v>2.440777251541202E-2</v>
      </c>
      <c r="P390">
        <v>1.988161374195065E-2</v>
      </c>
      <c r="Q390">
        <v>1.953082400407969E-2</v>
      </c>
      <c r="R390">
        <v>1.21639407595931E-2</v>
      </c>
      <c r="S390">
        <v>10.62424836865838</v>
      </c>
    </row>
    <row r="391" spans="1:19" x14ac:dyDescent="0.35">
      <c r="A391" s="34"/>
      <c r="B391" s="1" t="s">
        <v>5</v>
      </c>
      <c r="C391">
        <v>0.49403937477696708</v>
      </c>
      <c r="D391">
        <v>0.22039732308708471</v>
      </c>
      <c r="E391">
        <v>0.17606164635763721</v>
      </c>
      <c r="F391">
        <v>0.62126758757016898</v>
      </c>
      <c r="G391">
        <v>1.566330347448593</v>
      </c>
      <c r="H391">
        <v>1.8842670103873571</v>
      </c>
      <c r="I391">
        <v>0.98237497632930104</v>
      </c>
      <c r="J391">
        <v>0.54995910903757894</v>
      </c>
      <c r="K391">
        <v>0.2821208300986166</v>
      </c>
      <c r="L391">
        <v>0.1980783922715022</v>
      </c>
      <c r="M391">
        <v>0.13661981345184071</v>
      </c>
      <c r="N391">
        <v>6.3301988926504779E-2</v>
      </c>
      <c r="O391">
        <v>2.3645661081933202E-2</v>
      </c>
      <c r="P391">
        <v>1.8682413109940961E-2</v>
      </c>
      <c r="Q391">
        <v>1.050167819834193E-2</v>
      </c>
      <c r="R391">
        <v>4.1851677790704792E-3</v>
      </c>
      <c r="S391">
        <v>7.2318333199124387</v>
      </c>
    </row>
    <row r="392" spans="1:19" x14ac:dyDescent="0.35">
      <c r="A392" s="34"/>
      <c r="B392" s="1" t="s">
        <v>6</v>
      </c>
      <c r="C392">
        <v>0.45757836296477861</v>
      </c>
      <c r="D392">
        <v>0.27910188834855981</v>
      </c>
      <c r="E392">
        <v>0.37618693265509978</v>
      </c>
      <c r="F392">
        <v>0.2706743491276824</v>
      </c>
      <c r="G392">
        <v>0.6467528072002372</v>
      </c>
      <c r="H392">
        <v>0.89636417194864926</v>
      </c>
      <c r="I392">
        <v>1.030763330346915</v>
      </c>
      <c r="J392">
        <v>0.61526859073737494</v>
      </c>
      <c r="K392">
        <v>0.29704975603438533</v>
      </c>
      <c r="L392">
        <v>0.17599937281865299</v>
      </c>
      <c r="M392">
        <v>0.1456625240409393</v>
      </c>
      <c r="N392">
        <v>9.0846610117951351E-2</v>
      </c>
      <c r="O392">
        <v>3.9423427906845498E-2</v>
      </c>
      <c r="P392">
        <v>3.0506083631404161E-2</v>
      </c>
      <c r="Q392">
        <v>1.379522653986851E-2</v>
      </c>
      <c r="R392">
        <v>1.0135062926146779E-2</v>
      </c>
      <c r="S392">
        <v>5.3761084973454922</v>
      </c>
    </row>
    <row r="393" spans="1:19" x14ac:dyDescent="0.35">
      <c r="A393" s="34"/>
      <c r="B393" s="1" t="s">
        <v>7</v>
      </c>
      <c r="C393">
        <v>0.34716076510134369</v>
      </c>
      <c r="D393">
        <v>0.35117137559157008</v>
      </c>
      <c r="E393">
        <v>0.23471417384246909</v>
      </c>
      <c r="F393">
        <v>0.1568169449641213</v>
      </c>
      <c r="G393">
        <v>0.33712408016560153</v>
      </c>
      <c r="H393">
        <v>0.55780108148939556</v>
      </c>
      <c r="I393">
        <v>0.64006935884773641</v>
      </c>
      <c r="J393">
        <v>0.65195523250427512</v>
      </c>
      <c r="K393">
        <v>0.34876247348275868</v>
      </c>
      <c r="L393">
        <v>0.17358388360198729</v>
      </c>
      <c r="M393">
        <v>9.6552621922715992E-2</v>
      </c>
      <c r="N393">
        <v>6.612710025265256E-2</v>
      </c>
      <c r="O393">
        <v>5.3840190479279237E-2</v>
      </c>
      <c r="P393">
        <v>3.9973858914429047E-2</v>
      </c>
      <c r="Q393">
        <v>2.114965247946431E-2</v>
      </c>
      <c r="R393">
        <v>6.6174699914305878E-3</v>
      </c>
      <c r="S393">
        <v>4.0834202636312309</v>
      </c>
    </row>
    <row r="394" spans="1:19" x14ac:dyDescent="0.35">
      <c r="A394" s="34"/>
      <c r="B394" s="1" t="s">
        <v>8</v>
      </c>
      <c r="C394">
        <v>0.18231535174212651</v>
      </c>
      <c r="D394">
        <v>0.2030320673889193</v>
      </c>
      <c r="E394">
        <v>0.28224969963136998</v>
      </c>
      <c r="F394">
        <v>0.16360348971005759</v>
      </c>
      <c r="G394">
        <v>0.26503106597524467</v>
      </c>
      <c r="H394">
        <v>0.30000293169829167</v>
      </c>
      <c r="I394">
        <v>0.37966465992632892</v>
      </c>
      <c r="J394">
        <v>0.34298742575977731</v>
      </c>
      <c r="K394">
        <v>0.28541407031977312</v>
      </c>
      <c r="L394">
        <v>0.13478747201241509</v>
      </c>
      <c r="M394">
        <v>7.5465041068330879E-2</v>
      </c>
      <c r="N394">
        <v>3.0675536860770548E-2</v>
      </c>
      <c r="O394">
        <v>2.754808457447222E-2</v>
      </c>
      <c r="P394">
        <v>2.076805668864426E-2</v>
      </c>
      <c r="Q394">
        <v>1.4190920118284361E-2</v>
      </c>
      <c r="R394">
        <v>4.7374855281176187E-3</v>
      </c>
      <c r="S394">
        <v>2.712473359002924</v>
      </c>
    </row>
    <row r="395" spans="1:19" x14ac:dyDescent="0.35">
      <c r="A395" s="34"/>
      <c r="B395" s="1" t="s">
        <v>9</v>
      </c>
      <c r="C395">
        <v>4.2714946408776572E-2</v>
      </c>
      <c r="D395">
        <v>6.0260113186431867E-2</v>
      </c>
      <c r="E395">
        <v>6.9653245719141388E-2</v>
      </c>
      <c r="F395">
        <v>0.1198729193548833</v>
      </c>
      <c r="G395">
        <v>0.14870656773812679</v>
      </c>
      <c r="H395">
        <v>0.17401905591995709</v>
      </c>
      <c r="I395">
        <v>0.19567343416952501</v>
      </c>
      <c r="J395">
        <v>0.18274342150260539</v>
      </c>
      <c r="K395">
        <v>0.1345117034883469</v>
      </c>
      <c r="L395">
        <v>0.1069146580676055</v>
      </c>
      <c r="M395">
        <v>6.7885469850861524E-2</v>
      </c>
      <c r="N395">
        <v>2.685824486699034E-2</v>
      </c>
      <c r="O395">
        <v>1.8109343856796859E-2</v>
      </c>
      <c r="P395">
        <v>1.273475169314736E-2</v>
      </c>
      <c r="Q395">
        <v>1.019411013271709E-2</v>
      </c>
      <c r="R395">
        <v>6.2240244569537239E-3</v>
      </c>
      <c r="S395">
        <v>1.377076010412867</v>
      </c>
    </row>
    <row r="396" spans="1:19" x14ac:dyDescent="0.35">
      <c r="A396" s="34"/>
      <c r="B396" s="1" t="s">
        <v>10</v>
      </c>
      <c r="C396">
        <v>5.5436430327760508E-2</v>
      </c>
      <c r="D396">
        <v>8.9294146952552403E-2</v>
      </c>
      <c r="E396">
        <v>8.9945411306945625E-2</v>
      </c>
      <c r="F396">
        <v>0.1206542057633955</v>
      </c>
      <c r="G396">
        <v>0.19886039287301971</v>
      </c>
      <c r="H396">
        <v>0.23797154203463219</v>
      </c>
      <c r="I396">
        <v>0.1599027969692268</v>
      </c>
      <c r="J396">
        <v>0.1296756239010611</v>
      </c>
      <c r="K396">
        <v>0.1125789918945317</v>
      </c>
      <c r="L396">
        <v>9.7524882274019814E-2</v>
      </c>
      <c r="M396">
        <v>6.2511840097205035E-2</v>
      </c>
      <c r="N396">
        <v>4.2802120467001312E-2</v>
      </c>
      <c r="O396">
        <v>2.4659674305028179E-2</v>
      </c>
      <c r="P396">
        <v>1.4467402999302581E-2</v>
      </c>
      <c r="Q396">
        <v>8.5644128884484264E-3</v>
      </c>
      <c r="R396">
        <v>4.5653565657207259E-3</v>
      </c>
      <c r="S396">
        <v>1.4494152316198521</v>
      </c>
    </row>
    <row r="397" spans="1:19" x14ac:dyDescent="0.35">
      <c r="A397" s="34"/>
      <c r="B397" s="1" t="s">
        <v>11</v>
      </c>
      <c r="C397">
        <v>6.5216690931576116E-2</v>
      </c>
      <c r="D397">
        <v>4.980465926857474E-2</v>
      </c>
      <c r="E397">
        <v>4.7541660157256187E-2</v>
      </c>
      <c r="F397">
        <v>5.091514651961597E-2</v>
      </c>
      <c r="G397">
        <v>0.1150726203360021</v>
      </c>
      <c r="H397">
        <v>0.18285592059649811</v>
      </c>
      <c r="I397">
        <v>0.17374180051080851</v>
      </c>
      <c r="J397">
        <v>0.1205213849614566</v>
      </c>
      <c r="K397">
        <v>9.0372188920991969E-2</v>
      </c>
      <c r="L397">
        <v>4.9392096619001742E-2</v>
      </c>
      <c r="M397">
        <v>5.9144057232233337E-2</v>
      </c>
      <c r="N397">
        <v>4.7721397747784562E-2</v>
      </c>
      <c r="O397">
        <v>2.9292227213891381E-2</v>
      </c>
      <c r="P397">
        <v>1.7560528103020671E-2</v>
      </c>
      <c r="Q397">
        <v>8.7416109178053217E-3</v>
      </c>
      <c r="R397">
        <v>3.7531971324442398E-3</v>
      </c>
      <c r="S397">
        <v>1.1116471871689619</v>
      </c>
    </row>
    <row r="398" spans="1:19" x14ac:dyDescent="0.35">
      <c r="A398" s="34"/>
      <c r="B398" s="1" t="s">
        <v>12</v>
      </c>
      <c r="C398">
        <v>4.1555443428968927E-2</v>
      </c>
      <c r="D398">
        <v>3.9000759438415793E-2</v>
      </c>
      <c r="E398">
        <v>2.9782619761583591E-2</v>
      </c>
      <c r="F398">
        <v>4.2698075907550113E-2</v>
      </c>
      <c r="G398">
        <v>8.1217831068515906E-2</v>
      </c>
      <c r="H398">
        <v>0.117826207190039</v>
      </c>
      <c r="I398">
        <v>0.1114979479455773</v>
      </c>
      <c r="J398">
        <v>0.1117260573461831</v>
      </c>
      <c r="K398">
        <v>7.3917680245173617E-2</v>
      </c>
      <c r="L398">
        <v>4.6418993530142283E-2</v>
      </c>
      <c r="M398">
        <v>3.4276954576549917E-2</v>
      </c>
      <c r="N398">
        <v>3.6712427754544301E-2</v>
      </c>
      <c r="O398">
        <v>3.0269652706833489E-2</v>
      </c>
      <c r="P398">
        <v>2.370463367088245E-2</v>
      </c>
      <c r="Q398">
        <v>1.4932594034488321E-2</v>
      </c>
      <c r="R398">
        <v>4.9547844325521341E-3</v>
      </c>
      <c r="S398">
        <v>0.8404926630380003</v>
      </c>
    </row>
    <row r="399" spans="1:19" x14ac:dyDescent="0.35">
      <c r="A399" s="34"/>
      <c r="B399" s="1" t="s">
        <v>13</v>
      </c>
      <c r="C399">
        <v>4.2425243601119531E-2</v>
      </c>
      <c r="D399">
        <v>4.814103752747579E-2</v>
      </c>
      <c r="E399">
        <v>2.7143390588899679E-2</v>
      </c>
      <c r="F399">
        <v>2.578523699089845E-2</v>
      </c>
      <c r="G399">
        <v>6.7932450849660125E-2</v>
      </c>
      <c r="H399">
        <v>0.10002469120599319</v>
      </c>
      <c r="I399">
        <v>0.11609613222663021</v>
      </c>
      <c r="J399">
        <v>8.698595628589384E-2</v>
      </c>
      <c r="K399">
        <v>6.3524743229515332E-2</v>
      </c>
      <c r="L399">
        <v>3.9170845667081643E-2</v>
      </c>
      <c r="M399">
        <v>3.5323255808291397E-2</v>
      </c>
      <c r="N399">
        <v>3.3057845068693997E-2</v>
      </c>
      <c r="O399">
        <v>2.9720511372061831E-2</v>
      </c>
      <c r="P399">
        <v>2.780816793694333E-2</v>
      </c>
      <c r="Q399">
        <v>1.323327439765321E-2</v>
      </c>
      <c r="R399">
        <v>6.2434178987437576E-3</v>
      </c>
      <c r="S399">
        <v>0.76261620065555524</v>
      </c>
    </row>
    <row r="400" spans="1:19" x14ac:dyDescent="0.35">
      <c r="A400" s="34"/>
      <c r="B400" s="1" t="s">
        <v>14</v>
      </c>
      <c r="C400">
        <v>1.4276589768588791E-2</v>
      </c>
      <c r="D400">
        <v>2.5978425395878031E-2</v>
      </c>
      <c r="E400">
        <v>3.3207765659083399E-2</v>
      </c>
      <c r="F400">
        <v>5.5923536627961568E-2</v>
      </c>
      <c r="G400">
        <v>4.6799862455614481E-2</v>
      </c>
      <c r="H400">
        <v>6.4335898629212074E-2</v>
      </c>
      <c r="I400">
        <v>6.0756338237790627E-2</v>
      </c>
      <c r="J400">
        <v>7.070086135721855E-2</v>
      </c>
      <c r="K400">
        <v>6.3511475383540572E-2</v>
      </c>
      <c r="L400">
        <v>3.7123524894574877E-2</v>
      </c>
      <c r="M400">
        <v>2.47729500061902E-2</v>
      </c>
      <c r="N400">
        <v>2.1382069472567999E-2</v>
      </c>
      <c r="O400">
        <v>3.3359362787630048E-2</v>
      </c>
      <c r="P400">
        <v>3.2287443473781041E-2</v>
      </c>
      <c r="Q400">
        <v>2.6730011615652732E-2</v>
      </c>
      <c r="R400">
        <v>7.7052808764444562E-3</v>
      </c>
      <c r="S400">
        <v>0.6188513966417295</v>
      </c>
    </row>
    <row r="401" spans="1:19" x14ac:dyDescent="0.35">
      <c r="A401" s="34"/>
      <c r="B401" s="1" t="s">
        <v>15</v>
      </c>
      <c r="C401">
        <v>1.7417187480895071E-2</v>
      </c>
      <c r="D401">
        <v>1.520966136218474E-2</v>
      </c>
      <c r="E401">
        <v>1.9931486346939899E-2</v>
      </c>
      <c r="F401">
        <v>9.9364716947355509E-3</v>
      </c>
      <c r="G401">
        <v>1.962611193503146E-2</v>
      </c>
      <c r="H401">
        <v>2.470590986012703E-2</v>
      </c>
      <c r="I401">
        <v>4.3010707418651969E-2</v>
      </c>
      <c r="J401">
        <v>2.8862751010642729E-2</v>
      </c>
      <c r="K401">
        <v>2.1124112279835239E-2</v>
      </c>
      <c r="L401">
        <v>2.031634483187408E-2</v>
      </c>
      <c r="M401">
        <v>1.20900692759149E-2</v>
      </c>
      <c r="N401">
        <v>1.0083558602076831E-2</v>
      </c>
      <c r="O401">
        <v>9.0467179724795094E-3</v>
      </c>
      <c r="P401">
        <v>1.29530769936839E-2</v>
      </c>
      <c r="Q401">
        <v>1.013311096719168E-2</v>
      </c>
      <c r="R401">
        <v>5.4359263609126086E-3</v>
      </c>
      <c r="S401">
        <v>0.27988320439317721</v>
      </c>
    </row>
    <row r="402" spans="1:19" x14ac:dyDescent="0.35">
      <c r="A402" s="34" t="s">
        <v>44</v>
      </c>
      <c r="B402" s="1" t="s">
        <v>0</v>
      </c>
      <c r="C402">
        <v>0.97448387253846824</v>
      </c>
      <c r="D402">
        <v>0.46760688463340477</v>
      </c>
      <c r="E402">
        <v>0.25654200834740259</v>
      </c>
      <c r="F402">
        <v>0.19830756041491859</v>
      </c>
      <c r="G402">
        <v>0.33646952784953599</v>
      </c>
      <c r="H402">
        <v>0.50040414119857923</v>
      </c>
      <c r="I402">
        <v>0.55166570821465855</v>
      </c>
      <c r="J402">
        <v>0.40789976913736642</v>
      </c>
      <c r="K402">
        <v>0.26414580886237532</v>
      </c>
      <c r="L402">
        <v>0.19193260686033181</v>
      </c>
      <c r="M402">
        <v>0.22209139029427211</v>
      </c>
      <c r="N402">
        <v>0.1738892095375964</v>
      </c>
      <c r="O402">
        <v>0.10309677531457399</v>
      </c>
      <c r="P402">
        <v>8.333966570380566E-2</v>
      </c>
      <c r="Q402">
        <v>4.6322804038907928E-2</v>
      </c>
      <c r="R402">
        <v>2.057082452262185E-2</v>
      </c>
      <c r="S402">
        <v>4.7987685574688186</v>
      </c>
    </row>
    <row r="403" spans="1:19" x14ac:dyDescent="0.35">
      <c r="A403" s="34"/>
      <c r="B403" s="1" t="s">
        <v>1</v>
      </c>
      <c r="C403">
        <v>0.50915239894126041</v>
      </c>
      <c r="D403">
        <v>2.125826970007727</v>
      </c>
      <c r="E403">
        <v>0.83526557817651426</v>
      </c>
      <c r="F403">
        <v>0.24245514161010259</v>
      </c>
      <c r="G403">
        <v>0.20609226425557359</v>
      </c>
      <c r="H403">
        <v>0.39830423013805472</v>
      </c>
      <c r="I403">
        <v>0.46389028708010188</v>
      </c>
      <c r="J403">
        <v>0.44401625604302492</v>
      </c>
      <c r="K403">
        <v>0.35920291637887591</v>
      </c>
      <c r="L403">
        <v>0.17704363195483561</v>
      </c>
      <c r="M403">
        <v>0.1357237567550002</v>
      </c>
      <c r="N403">
        <v>0.13189003394350809</v>
      </c>
      <c r="O403">
        <v>0.1094003273596839</v>
      </c>
      <c r="P403">
        <v>7.6693645660160445E-2</v>
      </c>
      <c r="Q403">
        <v>3.2231302874438837E-2</v>
      </c>
      <c r="R403">
        <v>2.2464684535635059E-2</v>
      </c>
      <c r="S403">
        <v>6.2696534257144956</v>
      </c>
    </row>
    <row r="404" spans="1:19" x14ac:dyDescent="0.35">
      <c r="A404" s="34"/>
      <c r="B404" s="1" t="s">
        <v>2</v>
      </c>
      <c r="C404">
        <v>0.1758735068794906</v>
      </c>
      <c r="D404">
        <v>1.036459983406496</v>
      </c>
      <c r="E404">
        <v>3.930560107805392</v>
      </c>
      <c r="F404">
        <v>0.64289956601652831</v>
      </c>
      <c r="G404">
        <v>0.4267854712790155</v>
      </c>
      <c r="H404">
        <v>0.3514861433178576</v>
      </c>
      <c r="I404">
        <v>0.38705342168917978</v>
      </c>
      <c r="J404">
        <v>0.39879207418459822</v>
      </c>
      <c r="K404">
        <v>0.44041054020829018</v>
      </c>
      <c r="L404">
        <v>0.28701616828104848</v>
      </c>
      <c r="M404">
        <v>0.18052003960323179</v>
      </c>
      <c r="N404">
        <v>0.1052727069185319</v>
      </c>
      <c r="O404">
        <v>6.5981336434799309E-2</v>
      </c>
      <c r="P404">
        <v>6.4117941727541539E-2</v>
      </c>
      <c r="Q404">
        <v>4.0339084395339543E-2</v>
      </c>
      <c r="R404">
        <v>3.276513488699774E-2</v>
      </c>
      <c r="S404">
        <v>8.5663332270343382</v>
      </c>
    </row>
    <row r="405" spans="1:19" x14ac:dyDescent="0.35">
      <c r="A405" s="34"/>
      <c r="B405" s="1" t="s">
        <v>3</v>
      </c>
      <c r="C405">
        <v>0.1004860031475098</v>
      </c>
      <c r="D405">
        <v>0.35063767603679019</v>
      </c>
      <c r="E405">
        <v>1.7491772278065829</v>
      </c>
      <c r="F405">
        <v>5.4893731680654207</v>
      </c>
      <c r="G405">
        <v>1.3338091147197151</v>
      </c>
      <c r="H405">
        <v>0.60752849962647792</v>
      </c>
      <c r="I405">
        <v>0.36703383293465303</v>
      </c>
      <c r="J405">
        <v>0.37865419366332842</v>
      </c>
      <c r="K405">
        <v>0.37085232964355808</v>
      </c>
      <c r="L405">
        <v>0.33834574737090201</v>
      </c>
      <c r="M405">
        <v>0.14623887758596721</v>
      </c>
      <c r="N405">
        <v>6.8103781923920803E-2</v>
      </c>
      <c r="O405">
        <v>4.4581478529743111E-2</v>
      </c>
      <c r="P405">
        <v>3.8130320957170241E-2</v>
      </c>
      <c r="Q405">
        <v>2.0151727614960181E-2</v>
      </c>
      <c r="R405">
        <v>1.262916324207806E-2</v>
      </c>
      <c r="S405">
        <v>11.415733142868779</v>
      </c>
    </row>
    <row r="406" spans="1:19" x14ac:dyDescent="0.35">
      <c r="A406" s="34"/>
      <c r="B406" s="1" t="s">
        <v>4</v>
      </c>
      <c r="C406">
        <v>0.14317785819214421</v>
      </c>
      <c r="D406">
        <v>0.20214949965670961</v>
      </c>
      <c r="E406">
        <v>0.32311833433114168</v>
      </c>
      <c r="F406">
        <v>2.177389141532998</v>
      </c>
      <c r="G406">
        <v>3.5340966847374058</v>
      </c>
      <c r="H406">
        <v>1.360453144101812</v>
      </c>
      <c r="I406">
        <v>0.76905345399563407</v>
      </c>
      <c r="J406">
        <v>0.44016524703671822</v>
      </c>
      <c r="K406">
        <v>0.32736737304931951</v>
      </c>
      <c r="L406">
        <v>0.39164856972355427</v>
      </c>
      <c r="M406">
        <v>0.2277135989783407</v>
      </c>
      <c r="N406">
        <v>0.141429654344468</v>
      </c>
      <c r="O406">
        <v>5.0816958719343788E-2</v>
      </c>
      <c r="P406">
        <v>3.6686707825894803E-2</v>
      </c>
      <c r="Q406">
        <v>3.560426606912305E-2</v>
      </c>
      <c r="R406">
        <v>2.647681618355445E-2</v>
      </c>
      <c r="S406">
        <v>10.187347308478159</v>
      </c>
    </row>
    <row r="407" spans="1:19" x14ac:dyDescent="0.35">
      <c r="A407" s="34"/>
      <c r="B407" s="1" t="s">
        <v>5</v>
      </c>
      <c r="C407">
        <v>0.24101265646874151</v>
      </c>
      <c r="D407">
        <v>0.13888137698815689</v>
      </c>
      <c r="E407">
        <v>0.13404726669928979</v>
      </c>
      <c r="F407">
        <v>0.54837058440586195</v>
      </c>
      <c r="G407">
        <v>1.537600505969861</v>
      </c>
      <c r="H407">
        <v>1.9107954975020061</v>
      </c>
      <c r="I407">
        <v>1.0364708184247799</v>
      </c>
      <c r="J407">
        <v>0.59802377905567428</v>
      </c>
      <c r="K407">
        <v>0.38240755867822179</v>
      </c>
      <c r="L407">
        <v>0.35518036198820568</v>
      </c>
      <c r="M407">
        <v>0.28744076006313429</v>
      </c>
      <c r="N407">
        <v>0.14453934480903241</v>
      </c>
      <c r="O407">
        <v>5.0856163809065727E-2</v>
      </c>
      <c r="P407">
        <v>3.5612436986863852E-2</v>
      </c>
      <c r="Q407">
        <v>1.977660736162596E-2</v>
      </c>
      <c r="R407">
        <v>9.410570462958465E-3</v>
      </c>
      <c r="S407">
        <v>7.4304262896734787</v>
      </c>
    </row>
    <row r="408" spans="1:19" x14ac:dyDescent="0.35">
      <c r="A408" s="34"/>
      <c r="B408" s="1" t="s">
        <v>6</v>
      </c>
      <c r="C408">
        <v>0.23224789667898579</v>
      </c>
      <c r="D408">
        <v>0.18298205323776079</v>
      </c>
      <c r="E408">
        <v>0.29799222512702878</v>
      </c>
      <c r="F408">
        <v>0.248571067983272</v>
      </c>
      <c r="G408">
        <v>0.6605512160446001</v>
      </c>
      <c r="H408">
        <v>0.94572370967523356</v>
      </c>
      <c r="I408">
        <v>1.1314797114187141</v>
      </c>
      <c r="J408">
        <v>0.69608267012512814</v>
      </c>
      <c r="K408">
        <v>0.4189175337918179</v>
      </c>
      <c r="L408">
        <v>0.3283454379273768</v>
      </c>
      <c r="M408">
        <v>0.31885300836378389</v>
      </c>
      <c r="N408">
        <v>0.21581691282021551</v>
      </c>
      <c r="O408">
        <v>8.8217458928102316E-2</v>
      </c>
      <c r="P408">
        <v>6.0501090468213579E-2</v>
      </c>
      <c r="Q408">
        <v>2.7028997929902411E-2</v>
      </c>
      <c r="R408">
        <v>2.3710327373757761E-2</v>
      </c>
      <c r="S408">
        <v>5.8770213178938926</v>
      </c>
    </row>
    <row r="409" spans="1:19" x14ac:dyDescent="0.35">
      <c r="A409" s="34"/>
      <c r="B409" s="1" t="s">
        <v>7</v>
      </c>
      <c r="C409">
        <v>0.18160391704994</v>
      </c>
      <c r="D409">
        <v>0.23728653577081291</v>
      </c>
      <c r="E409">
        <v>0.19162351812375669</v>
      </c>
      <c r="F409">
        <v>0.1484242050397542</v>
      </c>
      <c r="G409">
        <v>0.35486748940706703</v>
      </c>
      <c r="H409">
        <v>0.60655111485904478</v>
      </c>
      <c r="I409">
        <v>0.72414096067873024</v>
      </c>
      <c r="J409">
        <v>0.76018993867559659</v>
      </c>
      <c r="K409">
        <v>0.50691757978505914</v>
      </c>
      <c r="L409">
        <v>0.33376249439583461</v>
      </c>
      <c r="M409">
        <v>0.21782866256075109</v>
      </c>
      <c r="N409">
        <v>0.16190657794370419</v>
      </c>
      <c r="O409">
        <v>0.124169523125352</v>
      </c>
      <c r="P409">
        <v>8.170734273651159E-2</v>
      </c>
      <c r="Q409">
        <v>4.2708331938762799E-2</v>
      </c>
      <c r="R409">
        <v>1.59555341207544E-2</v>
      </c>
      <c r="S409">
        <v>4.6896437262114334</v>
      </c>
    </row>
    <row r="410" spans="1:19" x14ac:dyDescent="0.35">
      <c r="A410" s="34"/>
      <c r="B410" s="1" t="s">
        <v>8</v>
      </c>
      <c r="C410">
        <v>0.118883361381731</v>
      </c>
      <c r="D410">
        <v>0.17101014909860629</v>
      </c>
      <c r="E410">
        <v>0.28724087628134548</v>
      </c>
      <c r="F410">
        <v>0.1930223360237143</v>
      </c>
      <c r="G410">
        <v>0.34775748346234753</v>
      </c>
      <c r="H410">
        <v>0.40664628934684122</v>
      </c>
      <c r="I410">
        <v>0.53542606843897267</v>
      </c>
      <c r="J410">
        <v>0.49852369157328258</v>
      </c>
      <c r="K410">
        <v>0.51711393880707024</v>
      </c>
      <c r="L410">
        <v>0.32305831345629099</v>
      </c>
      <c r="M410">
        <v>0.21222670317150941</v>
      </c>
      <c r="N410">
        <v>9.3622546277756735E-2</v>
      </c>
      <c r="O410">
        <v>7.9195972239552839E-2</v>
      </c>
      <c r="P410">
        <v>5.2915649797708839E-2</v>
      </c>
      <c r="Q410">
        <v>3.5720965657806088E-2</v>
      </c>
      <c r="R410">
        <v>1.4238706050836131E-2</v>
      </c>
      <c r="S410">
        <v>3.886603051065372</v>
      </c>
    </row>
    <row r="411" spans="1:19" x14ac:dyDescent="0.35">
      <c r="A411" s="34"/>
      <c r="B411" s="1" t="s">
        <v>9</v>
      </c>
      <c r="C411">
        <v>3.6846668783825233E-2</v>
      </c>
      <c r="D411">
        <v>6.7144078840888119E-2</v>
      </c>
      <c r="E411">
        <v>9.3772315773549234E-2</v>
      </c>
      <c r="F411">
        <v>0.18709260183547671</v>
      </c>
      <c r="G411">
        <v>0.25812518437733462</v>
      </c>
      <c r="H411">
        <v>0.31203883758192541</v>
      </c>
      <c r="I411">
        <v>0.3650494794623334</v>
      </c>
      <c r="J411">
        <v>0.35137421130057428</v>
      </c>
      <c r="K411">
        <v>0.32239735207049097</v>
      </c>
      <c r="L411">
        <v>0.33899178438444588</v>
      </c>
      <c r="M411">
        <v>0.25255244147994982</v>
      </c>
      <c r="N411">
        <v>0.10843923212471079</v>
      </c>
      <c r="O411">
        <v>6.8870768710132382E-2</v>
      </c>
      <c r="P411">
        <v>4.2923910690037648E-2</v>
      </c>
      <c r="Q411">
        <v>3.3945521484562723E-2</v>
      </c>
      <c r="R411">
        <v>2.4746537793578181E-2</v>
      </c>
      <c r="S411">
        <v>2.8643109266938152</v>
      </c>
    </row>
    <row r="412" spans="1:19" x14ac:dyDescent="0.35">
      <c r="A412" s="34"/>
      <c r="B412" s="1" t="s">
        <v>10</v>
      </c>
      <c r="C412">
        <v>5.6109505782113787E-2</v>
      </c>
      <c r="D412">
        <v>0.11674104891449549</v>
      </c>
      <c r="E412">
        <v>0.1420807092118779</v>
      </c>
      <c r="F412">
        <v>0.22095346624789289</v>
      </c>
      <c r="G412">
        <v>0.40501522001995138</v>
      </c>
      <c r="H412">
        <v>0.50067936112314471</v>
      </c>
      <c r="I412">
        <v>0.3500247451780496</v>
      </c>
      <c r="J412">
        <v>0.29255619535333821</v>
      </c>
      <c r="K412">
        <v>0.31660048093679499</v>
      </c>
      <c r="L412">
        <v>0.3628191301829195</v>
      </c>
      <c r="M412">
        <v>0.27287254879410439</v>
      </c>
      <c r="N412">
        <v>0.20276682975522681</v>
      </c>
      <c r="O412">
        <v>0.1100379201406029</v>
      </c>
      <c r="P412">
        <v>5.7216620397848077E-2</v>
      </c>
      <c r="Q412">
        <v>3.3462129948926223E-2</v>
      </c>
      <c r="R412">
        <v>2.129809110192107E-2</v>
      </c>
      <c r="S412">
        <v>3.4612340030892081</v>
      </c>
    </row>
    <row r="413" spans="1:19" x14ac:dyDescent="0.35">
      <c r="A413" s="34"/>
      <c r="B413" s="1" t="s">
        <v>11</v>
      </c>
      <c r="C413">
        <v>7.1636441886787416E-2</v>
      </c>
      <c r="D413">
        <v>7.0665043921504689E-2</v>
      </c>
      <c r="E413">
        <v>8.1501294910670971E-2</v>
      </c>
      <c r="F413">
        <v>0.1011904234534267</v>
      </c>
      <c r="G413">
        <v>0.25434846141737488</v>
      </c>
      <c r="H413">
        <v>0.41752045086855089</v>
      </c>
      <c r="I413">
        <v>0.41274428363793308</v>
      </c>
      <c r="J413">
        <v>0.29508635542146761</v>
      </c>
      <c r="K413">
        <v>0.27581830035704918</v>
      </c>
      <c r="L413">
        <v>0.19941887703082281</v>
      </c>
      <c r="M413">
        <v>0.28018361831132499</v>
      </c>
      <c r="N413">
        <v>0.24534592164777169</v>
      </c>
      <c r="O413">
        <v>0.14185396928648239</v>
      </c>
      <c r="P413">
        <v>7.5370822847000404E-2</v>
      </c>
      <c r="Q413">
        <v>3.706649482298708E-2</v>
      </c>
      <c r="R413">
        <v>1.9002091941593659E-2</v>
      </c>
      <c r="S413">
        <v>2.9787528517627488</v>
      </c>
    </row>
    <row r="414" spans="1:19" x14ac:dyDescent="0.35">
      <c r="A414" s="34"/>
      <c r="B414" s="1" t="s">
        <v>12</v>
      </c>
      <c r="C414">
        <v>4.299585397635694E-2</v>
      </c>
      <c r="D414">
        <v>5.212320768237811E-2</v>
      </c>
      <c r="E414">
        <v>4.8092402507416233E-2</v>
      </c>
      <c r="F414">
        <v>7.993263523195436E-2</v>
      </c>
      <c r="G414">
        <v>0.1690954455625685</v>
      </c>
      <c r="H414">
        <v>0.25341600190810298</v>
      </c>
      <c r="I414">
        <v>0.24949798040643539</v>
      </c>
      <c r="J414">
        <v>0.25766943129018821</v>
      </c>
      <c r="K414">
        <v>0.21250052927939611</v>
      </c>
      <c r="L414">
        <v>0.1765338265401418</v>
      </c>
      <c r="M414">
        <v>0.15295274153675259</v>
      </c>
      <c r="N414">
        <v>0.17778790124417759</v>
      </c>
      <c r="O414">
        <v>0.13807655636717439</v>
      </c>
      <c r="P414">
        <v>9.58346018864389E-2</v>
      </c>
      <c r="Q414">
        <v>5.9641521708567971E-2</v>
      </c>
      <c r="R414">
        <v>2.3629156263593631E-2</v>
      </c>
      <c r="S414">
        <v>2.1897797933916441</v>
      </c>
    </row>
    <row r="415" spans="1:19" x14ac:dyDescent="0.35">
      <c r="A415" s="34"/>
      <c r="B415" s="1" t="s">
        <v>13</v>
      </c>
      <c r="C415">
        <v>3.8904477671286131E-2</v>
      </c>
      <c r="D415">
        <v>5.702300531286876E-2</v>
      </c>
      <c r="E415">
        <v>3.8846711340830647E-2</v>
      </c>
      <c r="F415">
        <v>4.2782241937535243E-2</v>
      </c>
      <c r="G415">
        <v>0.12535290186026521</v>
      </c>
      <c r="H415">
        <v>0.1906671794345739</v>
      </c>
      <c r="I415">
        <v>0.23024727407559839</v>
      </c>
      <c r="J415">
        <v>0.17780098135457331</v>
      </c>
      <c r="K415">
        <v>0.1618568899641156</v>
      </c>
      <c r="L415">
        <v>0.13202973419354641</v>
      </c>
      <c r="M415">
        <v>0.13969869498323381</v>
      </c>
      <c r="N415">
        <v>0.1418862217445232</v>
      </c>
      <c r="O415">
        <v>0.120155975188158</v>
      </c>
      <c r="P415">
        <v>9.964099560504594E-2</v>
      </c>
      <c r="Q415">
        <v>4.6844365523907583E-2</v>
      </c>
      <c r="R415">
        <v>2.6388970093765889E-2</v>
      </c>
      <c r="S415">
        <v>1.7701266202838279</v>
      </c>
    </row>
    <row r="416" spans="1:19" x14ac:dyDescent="0.35">
      <c r="A416" s="34"/>
      <c r="B416" s="1" t="s">
        <v>14</v>
      </c>
      <c r="C416">
        <v>1.2933738831821929E-2</v>
      </c>
      <c r="D416">
        <v>3.0399878163754321E-2</v>
      </c>
      <c r="E416">
        <v>4.6952009069003577E-2</v>
      </c>
      <c r="F416">
        <v>9.1666659050215191E-2</v>
      </c>
      <c r="G416">
        <v>8.5315128256749515E-2</v>
      </c>
      <c r="H416">
        <v>0.12115642685072781</v>
      </c>
      <c r="I416">
        <v>0.1190399400627274</v>
      </c>
      <c r="J416">
        <v>0.1427690529729696</v>
      </c>
      <c r="K416">
        <v>0.15986921299972251</v>
      </c>
      <c r="L416">
        <v>0.1236181869221781</v>
      </c>
      <c r="M416">
        <v>9.6790717953763566E-2</v>
      </c>
      <c r="N416">
        <v>9.0665024428777996E-2</v>
      </c>
      <c r="O416">
        <v>0.13323895066639091</v>
      </c>
      <c r="P416">
        <v>0.1142940710264822</v>
      </c>
      <c r="Q416">
        <v>9.3478891364167288E-2</v>
      </c>
      <c r="R416">
        <v>3.2174578984841308E-2</v>
      </c>
      <c r="S416">
        <v>1.494362467604293</v>
      </c>
    </row>
    <row r="417" spans="1:19" x14ac:dyDescent="0.35">
      <c r="A417" s="34"/>
      <c r="B417" s="1" t="s">
        <v>15</v>
      </c>
      <c r="C417">
        <v>1.884029184542749E-2</v>
      </c>
      <c r="D417">
        <v>2.1251449450056931E-2</v>
      </c>
      <c r="E417">
        <v>3.3648383399146622E-2</v>
      </c>
      <c r="F417">
        <v>1.944728446217945E-2</v>
      </c>
      <c r="G417">
        <v>4.2719458140395822E-2</v>
      </c>
      <c r="H417">
        <v>5.5552541227358629E-2</v>
      </c>
      <c r="I417">
        <v>0.1006207816275359</v>
      </c>
      <c r="J417">
        <v>6.9591642903633566E-2</v>
      </c>
      <c r="K417">
        <v>6.3489381350562771E-2</v>
      </c>
      <c r="L417">
        <v>8.0777188246366288E-2</v>
      </c>
      <c r="M417">
        <v>5.6402034136915663E-2</v>
      </c>
      <c r="N417">
        <v>5.105212992911138E-2</v>
      </c>
      <c r="O417">
        <v>4.3143413311781863E-2</v>
      </c>
      <c r="P417">
        <v>5.4748595553302443E-2</v>
      </c>
      <c r="Q417">
        <v>4.2312354916582078E-2</v>
      </c>
      <c r="R417">
        <v>2.710241279696279E-2</v>
      </c>
      <c r="S417">
        <v>0.7806993432973196</v>
      </c>
    </row>
    <row r="418" spans="1:19" x14ac:dyDescent="0.35">
      <c r="A418" s="34" t="s">
        <v>45</v>
      </c>
      <c r="B418" s="1" t="s">
        <v>0</v>
      </c>
      <c r="C418">
        <v>0.45009759894530987</v>
      </c>
      <c r="D418">
        <v>0.19543772421995551</v>
      </c>
      <c r="E418">
        <v>0.113596534117575</v>
      </c>
      <c r="F418">
        <v>8.5400545964126731E-2</v>
      </c>
      <c r="G418">
        <v>0.14898732749487159</v>
      </c>
      <c r="H418">
        <v>0.25191446509883858</v>
      </c>
      <c r="I418">
        <v>0.3142723875028291</v>
      </c>
      <c r="J418">
        <v>0.26435234848029132</v>
      </c>
      <c r="K418">
        <v>0.18299149926018751</v>
      </c>
      <c r="L418">
        <v>0.14187711676380749</v>
      </c>
      <c r="M418">
        <v>0.1946597985824122</v>
      </c>
      <c r="N418">
        <v>0.18832612044362279</v>
      </c>
      <c r="O418">
        <v>0.1331773442137397</v>
      </c>
      <c r="P418">
        <v>0.1114620790910629</v>
      </c>
      <c r="Q418">
        <v>8.8983851462654043E-2</v>
      </c>
      <c r="R418">
        <v>4.5064139440641388E-2</v>
      </c>
      <c r="S418">
        <v>2.9106008810819248</v>
      </c>
    </row>
    <row r="419" spans="1:19" x14ac:dyDescent="0.35">
      <c r="A419" s="34"/>
      <c r="B419" s="1" t="s">
        <v>1</v>
      </c>
      <c r="C419">
        <v>0.21280179869084459</v>
      </c>
      <c r="D419">
        <v>0.8039904177421916</v>
      </c>
      <c r="E419">
        <v>0.334677591522199</v>
      </c>
      <c r="F419">
        <v>9.4481816337055463E-2</v>
      </c>
      <c r="G419">
        <v>8.2577311994070535E-2</v>
      </c>
      <c r="H419">
        <v>0.18144399074903739</v>
      </c>
      <c r="I419">
        <v>0.23913380562448441</v>
      </c>
      <c r="J419">
        <v>0.26038984554066708</v>
      </c>
      <c r="K419">
        <v>0.22517621002152621</v>
      </c>
      <c r="L419">
        <v>0.1184239008293595</v>
      </c>
      <c r="M419">
        <v>0.107645499919878</v>
      </c>
      <c r="N419">
        <v>0.12925440912999689</v>
      </c>
      <c r="O419">
        <v>0.12787903491827129</v>
      </c>
      <c r="P419">
        <v>9.281757725540217E-2</v>
      </c>
      <c r="Q419">
        <v>5.6026008131669157E-2</v>
      </c>
      <c r="R419">
        <v>4.4532304178726757E-2</v>
      </c>
      <c r="S419">
        <v>3.111251522585381</v>
      </c>
    </row>
    <row r="420" spans="1:19" x14ac:dyDescent="0.35">
      <c r="A420" s="34"/>
      <c r="B420" s="1" t="s">
        <v>2</v>
      </c>
      <c r="C420">
        <v>7.7876605680731556E-2</v>
      </c>
      <c r="D420">
        <v>0.41529297988420072</v>
      </c>
      <c r="E420">
        <v>1.6685360080342651</v>
      </c>
      <c r="F420">
        <v>0.26542330857432028</v>
      </c>
      <c r="G420">
        <v>0.18117061912297031</v>
      </c>
      <c r="H420">
        <v>0.16963480723750959</v>
      </c>
      <c r="I420">
        <v>0.211385745405751</v>
      </c>
      <c r="J420">
        <v>0.2477711761470191</v>
      </c>
      <c r="K420">
        <v>0.29249567314059061</v>
      </c>
      <c r="L420">
        <v>0.2033969821778126</v>
      </c>
      <c r="M420">
        <v>0.1516856572188813</v>
      </c>
      <c r="N420">
        <v>0.1093020399724744</v>
      </c>
      <c r="O420">
        <v>8.1711075525696286E-2</v>
      </c>
      <c r="P420">
        <v>8.2210920067333784E-2</v>
      </c>
      <c r="Q420">
        <v>7.4287705712727803E-2</v>
      </c>
      <c r="R420">
        <v>6.8812271368543398E-2</v>
      </c>
      <c r="S420">
        <v>4.3009935752708284</v>
      </c>
    </row>
    <row r="421" spans="1:19" x14ac:dyDescent="0.35">
      <c r="A421" s="34"/>
      <c r="B421" s="1" t="s">
        <v>3</v>
      </c>
      <c r="C421">
        <v>4.3273990727308163E-2</v>
      </c>
      <c r="D421">
        <v>0.136639232676844</v>
      </c>
      <c r="E421">
        <v>0.72215386606023158</v>
      </c>
      <c r="F421">
        <v>2.2041110181019801</v>
      </c>
      <c r="G421">
        <v>0.55066390119665276</v>
      </c>
      <c r="H421">
        <v>0.28515973439459402</v>
      </c>
      <c r="I421">
        <v>0.19495109110522299</v>
      </c>
      <c r="J421">
        <v>0.22880305540843671</v>
      </c>
      <c r="K421">
        <v>0.2395397201205694</v>
      </c>
      <c r="L421">
        <v>0.23319200122813161</v>
      </c>
      <c r="M421">
        <v>0.11950793084243</v>
      </c>
      <c r="N421">
        <v>6.876991562816312E-2</v>
      </c>
      <c r="O421">
        <v>5.3694409580341218E-2</v>
      </c>
      <c r="P421">
        <v>4.7548320523043752E-2</v>
      </c>
      <c r="Q421">
        <v>3.6092584191524363E-2</v>
      </c>
      <c r="R421">
        <v>2.579546105134678E-2</v>
      </c>
      <c r="S421">
        <v>5.1898962328368201</v>
      </c>
    </row>
    <row r="422" spans="1:19" x14ac:dyDescent="0.35">
      <c r="A422" s="34"/>
      <c r="B422" s="1" t="s">
        <v>4</v>
      </c>
      <c r="C422">
        <v>6.3398568615778153E-2</v>
      </c>
      <c r="D422">
        <v>8.099752003256433E-2</v>
      </c>
      <c r="E422">
        <v>0.137163874171539</v>
      </c>
      <c r="F422">
        <v>0.89893642641042393</v>
      </c>
      <c r="G422">
        <v>1.500215225969064</v>
      </c>
      <c r="H422">
        <v>0.65657954748642922</v>
      </c>
      <c r="I422">
        <v>0.42000872675500961</v>
      </c>
      <c r="J422">
        <v>0.27347461188792938</v>
      </c>
      <c r="K422">
        <v>0.2174173187561734</v>
      </c>
      <c r="L422">
        <v>0.27754390090641562</v>
      </c>
      <c r="M422">
        <v>0.19133968966176851</v>
      </c>
      <c r="N422">
        <v>0.1468418872990658</v>
      </c>
      <c r="O422">
        <v>6.2931124126101648E-2</v>
      </c>
      <c r="P422">
        <v>4.7038739741637831E-2</v>
      </c>
      <c r="Q422">
        <v>6.5567699703303048E-2</v>
      </c>
      <c r="R422">
        <v>5.5605364756517367E-2</v>
      </c>
      <c r="S422">
        <v>5.0950602262797204</v>
      </c>
    </row>
    <row r="423" spans="1:19" x14ac:dyDescent="0.35">
      <c r="A423" s="34"/>
      <c r="B423" s="1" t="s">
        <v>5</v>
      </c>
      <c r="C423">
        <v>0.1213310790972838</v>
      </c>
      <c r="D423">
        <v>6.3266190451250107E-2</v>
      </c>
      <c r="E423">
        <v>6.4694107234507817E-2</v>
      </c>
      <c r="F423">
        <v>0.25739238619278859</v>
      </c>
      <c r="G423">
        <v>0.74207410141355346</v>
      </c>
      <c r="H423">
        <v>1.0484472628979411</v>
      </c>
      <c r="I423">
        <v>0.64355769210725811</v>
      </c>
      <c r="J423">
        <v>0.42242375908228103</v>
      </c>
      <c r="K423">
        <v>0.28874457244917828</v>
      </c>
      <c r="L423">
        <v>0.28616249129305038</v>
      </c>
      <c r="M423">
        <v>0.27459528124292792</v>
      </c>
      <c r="N423">
        <v>0.17061773757857701</v>
      </c>
      <c r="O423">
        <v>7.16026401892456E-2</v>
      </c>
      <c r="P423">
        <v>5.191313420904696E-2</v>
      </c>
      <c r="Q423">
        <v>4.1406480777669577E-2</v>
      </c>
      <c r="R423">
        <v>2.2469608413624401E-2</v>
      </c>
      <c r="S423">
        <v>4.5706985246301839</v>
      </c>
    </row>
    <row r="424" spans="1:19" x14ac:dyDescent="0.35">
      <c r="A424" s="34"/>
      <c r="B424" s="1" t="s">
        <v>6</v>
      </c>
      <c r="C424">
        <v>0.13230675732596819</v>
      </c>
      <c r="D424">
        <v>9.4326602583450964E-2</v>
      </c>
      <c r="E424">
        <v>0.16274577384870659</v>
      </c>
      <c r="F424">
        <v>0.1320292479117508</v>
      </c>
      <c r="G424">
        <v>0.36075161455414351</v>
      </c>
      <c r="H424">
        <v>0.58721167750260039</v>
      </c>
      <c r="I424">
        <v>0.79501478042717</v>
      </c>
      <c r="J424">
        <v>0.55640206213068166</v>
      </c>
      <c r="K424">
        <v>0.35794304238134628</v>
      </c>
      <c r="L424">
        <v>0.29935931369499902</v>
      </c>
      <c r="M424">
        <v>0.34469363315290802</v>
      </c>
      <c r="N424">
        <v>0.28828470295781611</v>
      </c>
      <c r="O424">
        <v>0.1405523166698506</v>
      </c>
      <c r="P424">
        <v>9.9801434541309353E-2</v>
      </c>
      <c r="Q424">
        <v>6.4038993816430745E-2</v>
      </c>
      <c r="R424">
        <v>6.4064158925949341E-2</v>
      </c>
      <c r="S424">
        <v>4.4795261124250816</v>
      </c>
    </row>
    <row r="425" spans="1:19" x14ac:dyDescent="0.35">
      <c r="A425" s="34"/>
      <c r="B425" s="1" t="s">
        <v>7</v>
      </c>
      <c r="C425">
        <v>0.11769416311977469</v>
      </c>
      <c r="D425">
        <v>0.13915482498067561</v>
      </c>
      <c r="E425">
        <v>0.1190564896758084</v>
      </c>
      <c r="F425">
        <v>8.9685819351729479E-2</v>
      </c>
      <c r="G425">
        <v>0.22047912594322991</v>
      </c>
      <c r="H425">
        <v>0.42844718050994529</v>
      </c>
      <c r="I425">
        <v>0.57882998828646381</v>
      </c>
      <c r="J425">
        <v>0.69127285630295043</v>
      </c>
      <c r="K425">
        <v>0.49274498988801801</v>
      </c>
      <c r="L425">
        <v>0.34617746867198218</v>
      </c>
      <c r="M425">
        <v>0.26789045827205338</v>
      </c>
      <c r="N425">
        <v>0.2460368134592216</v>
      </c>
      <c r="O425">
        <v>0.2250598137186898</v>
      </c>
      <c r="P425">
        <v>0.1533324749257069</v>
      </c>
      <c r="Q425">
        <v>0.1151136014819103</v>
      </c>
      <c r="R425">
        <v>4.904428448468514E-2</v>
      </c>
      <c r="S425">
        <v>4.2800203530728451</v>
      </c>
    </row>
    <row r="426" spans="1:19" x14ac:dyDescent="0.35">
      <c r="A426" s="34"/>
      <c r="B426" s="1" t="s">
        <v>8</v>
      </c>
      <c r="C426">
        <v>8.2358469475728793E-2</v>
      </c>
      <c r="D426">
        <v>0.1072024070334214</v>
      </c>
      <c r="E426">
        <v>0.1907690797356256</v>
      </c>
      <c r="F426">
        <v>0.1246763540425347</v>
      </c>
      <c r="G426">
        <v>0.23095917875843761</v>
      </c>
      <c r="H426">
        <v>0.30704651697091417</v>
      </c>
      <c r="I426">
        <v>0.45749346935325652</v>
      </c>
      <c r="J426">
        <v>0.48458578111923423</v>
      </c>
      <c r="K426">
        <v>0.53731453195064127</v>
      </c>
      <c r="L426">
        <v>0.35817862472568263</v>
      </c>
      <c r="M426">
        <v>0.27899712336025989</v>
      </c>
      <c r="N426">
        <v>0.15208049808170959</v>
      </c>
      <c r="O426">
        <v>0.153441739852092</v>
      </c>
      <c r="P426">
        <v>0.10614869765483009</v>
      </c>
      <c r="Q426">
        <v>0.1029187968590721</v>
      </c>
      <c r="R426">
        <v>4.6784830234915017E-2</v>
      </c>
      <c r="S426">
        <v>3.720956099208355</v>
      </c>
    </row>
    <row r="427" spans="1:19" x14ac:dyDescent="0.35">
      <c r="A427" s="34"/>
      <c r="B427" s="1" t="s">
        <v>9</v>
      </c>
      <c r="C427">
        <v>2.7237160037138861E-2</v>
      </c>
      <c r="D427">
        <v>4.4912452631792332E-2</v>
      </c>
      <c r="E427">
        <v>6.6452723393228399E-2</v>
      </c>
      <c r="F427">
        <v>0.12894649504539599</v>
      </c>
      <c r="G427">
        <v>0.18292182362581111</v>
      </c>
      <c r="H427">
        <v>0.25140413350216823</v>
      </c>
      <c r="I427">
        <v>0.33282314603296381</v>
      </c>
      <c r="J427">
        <v>0.36444428917884147</v>
      </c>
      <c r="K427">
        <v>0.35744580891410432</v>
      </c>
      <c r="L427">
        <v>0.40103688391642522</v>
      </c>
      <c r="M427">
        <v>0.35426452874766068</v>
      </c>
      <c r="N427">
        <v>0.1879558780770145</v>
      </c>
      <c r="O427">
        <v>0.14238090562072131</v>
      </c>
      <c r="P427">
        <v>9.1876876056527376E-2</v>
      </c>
      <c r="Q427">
        <v>0.1043591169580098</v>
      </c>
      <c r="R427">
        <v>8.6761166280845195E-2</v>
      </c>
      <c r="S427">
        <v>3.125223388018648</v>
      </c>
    </row>
    <row r="428" spans="1:19" x14ac:dyDescent="0.35">
      <c r="A428" s="34"/>
      <c r="B428" s="1" t="s">
        <v>10</v>
      </c>
      <c r="C428">
        <v>4.9179146835151573E-2</v>
      </c>
      <c r="D428">
        <v>9.2589896360268792E-2</v>
      </c>
      <c r="E428">
        <v>0.1193862232818978</v>
      </c>
      <c r="F428">
        <v>0.18056546931732059</v>
      </c>
      <c r="G428">
        <v>0.34031997585827739</v>
      </c>
      <c r="H428">
        <v>0.4783044337551221</v>
      </c>
      <c r="I428">
        <v>0.37839160347889822</v>
      </c>
      <c r="J428">
        <v>0.35979201415551249</v>
      </c>
      <c r="K428">
        <v>0.4162088093337476</v>
      </c>
      <c r="L428">
        <v>0.50893963812696885</v>
      </c>
      <c r="M428">
        <v>0.45385476670878128</v>
      </c>
      <c r="N428">
        <v>0.41672287863076091</v>
      </c>
      <c r="O428">
        <v>0.26973676729447249</v>
      </c>
      <c r="P428">
        <v>0.1452145368917114</v>
      </c>
      <c r="Q428">
        <v>0.1219782636591646</v>
      </c>
      <c r="R428">
        <v>8.8538583522215303E-2</v>
      </c>
      <c r="S428">
        <v>4.4197230072102709</v>
      </c>
    </row>
    <row r="429" spans="1:19" x14ac:dyDescent="0.35">
      <c r="A429" s="34"/>
      <c r="B429" s="1" t="s">
        <v>11</v>
      </c>
      <c r="C429">
        <v>7.7583958307699583E-2</v>
      </c>
      <c r="D429">
        <v>6.925290884473953E-2</v>
      </c>
      <c r="E429">
        <v>8.4620772609452097E-2</v>
      </c>
      <c r="F429">
        <v>0.1021801827546675</v>
      </c>
      <c r="G429">
        <v>0.26408187363007468</v>
      </c>
      <c r="H429">
        <v>0.49285123586313601</v>
      </c>
      <c r="I429">
        <v>0.55133706460355114</v>
      </c>
      <c r="J429">
        <v>0.4484197461602662</v>
      </c>
      <c r="K429">
        <v>0.448039346995591</v>
      </c>
      <c r="L429">
        <v>0.34564935036015609</v>
      </c>
      <c r="M429">
        <v>0.57582852239108884</v>
      </c>
      <c r="N429">
        <v>0.62304964993965839</v>
      </c>
      <c r="O429">
        <v>0.42966764110446432</v>
      </c>
      <c r="P429">
        <v>0.23636574039205541</v>
      </c>
      <c r="Q429">
        <v>0.16695666630734629</v>
      </c>
      <c r="R429">
        <v>9.7608285447318532E-2</v>
      </c>
      <c r="S429">
        <v>5.0134929457112651</v>
      </c>
    </row>
    <row r="430" spans="1:19" x14ac:dyDescent="0.35">
      <c r="A430" s="34"/>
      <c r="B430" s="1" t="s">
        <v>12</v>
      </c>
      <c r="C430">
        <v>5.5540763785300692E-2</v>
      </c>
      <c r="D430">
        <v>6.0927290220554563E-2</v>
      </c>
      <c r="E430">
        <v>5.9557477096252233E-2</v>
      </c>
      <c r="F430">
        <v>9.6271720824986765E-2</v>
      </c>
      <c r="G430">
        <v>0.2094058114069263</v>
      </c>
      <c r="H430">
        <v>0.35679558668537381</v>
      </c>
      <c r="I430">
        <v>0.39751223370822442</v>
      </c>
      <c r="J430">
        <v>0.4670311421638238</v>
      </c>
      <c r="K430">
        <v>0.41171855095727089</v>
      </c>
      <c r="L430">
        <v>0.36495956944036267</v>
      </c>
      <c r="M430">
        <v>0.37493418630808178</v>
      </c>
      <c r="N430">
        <v>0.53850948640165108</v>
      </c>
      <c r="O430">
        <v>0.49883675349596651</v>
      </c>
      <c r="P430">
        <v>0.35846846572119079</v>
      </c>
      <c r="Q430">
        <v>0.3204190310598638</v>
      </c>
      <c r="R430">
        <v>0.14477075033442821</v>
      </c>
      <c r="S430">
        <v>4.71565881961026</v>
      </c>
    </row>
    <row r="431" spans="1:19" x14ac:dyDescent="0.35">
      <c r="A431" s="34"/>
      <c r="B431" s="1" t="s">
        <v>13</v>
      </c>
      <c r="C431">
        <v>5.2032533734957948E-2</v>
      </c>
      <c r="D431">
        <v>6.9011417509283815E-2</v>
      </c>
      <c r="E431">
        <v>4.9808583913853441E-2</v>
      </c>
      <c r="F431">
        <v>5.3349242840763519E-2</v>
      </c>
      <c r="G431">
        <v>0.16072422072994411</v>
      </c>
      <c r="H431">
        <v>0.27794028470723692</v>
      </c>
      <c r="I431">
        <v>0.37981147239062729</v>
      </c>
      <c r="J431">
        <v>0.33366235643266912</v>
      </c>
      <c r="K431">
        <v>0.3246846281172554</v>
      </c>
      <c r="L431">
        <v>0.28260424852417082</v>
      </c>
      <c r="M431">
        <v>0.35455224645057343</v>
      </c>
      <c r="N431">
        <v>0.44496053760955168</v>
      </c>
      <c r="O431">
        <v>0.44944234363253921</v>
      </c>
      <c r="P431">
        <v>0.38588401569420538</v>
      </c>
      <c r="Q431">
        <v>0.26056559155870002</v>
      </c>
      <c r="R431">
        <v>0.16739603577810391</v>
      </c>
      <c r="S431">
        <v>4.0464297596244361</v>
      </c>
    </row>
    <row r="432" spans="1:19" x14ac:dyDescent="0.35">
      <c r="A432" s="34"/>
      <c r="B432" s="1" t="s">
        <v>14</v>
      </c>
      <c r="C432">
        <v>2.484508265304778E-2</v>
      </c>
      <c r="D432">
        <v>5.2842537201776237E-2</v>
      </c>
      <c r="E432">
        <v>8.6465944495815975E-2</v>
      </c>
      <c r="F432">
        <v>0.164178807521669</v>
      </c>
      <c r="G432">
        <v>0.1571136643801942</v>
      </c>
      <c r="H432">
        <v>0.25366642355553848</v>
      </c>
      <c r="I432">
        <v>0.28203775831258898</v>
      </c>
      <c r="J432">
        <v>0.3848115606913643</v>
      </c>
      <c r="K432">
        <v>0.46061316523067108</v>
      </c>
      <c r="L432">
        <v>0.3800408496601092</v>
      </c>
      <c r="M432">
        <v>0.35282762132429252</v>
      </c>
      <c r="N432">
        <v>0.40837770880659269</v>
      </c>
      <c r="O432">
        <v>0.71581499346326827</v>
      </c>
      <c r="P432">
        <v>0.6357456632317553</v>
      </c>
      <c r="Q432">
        <v>0.7468170605232457</v>
      </c>
      <c r="R432">
        <v>0.29314100599682319</v>
      </c>
      <c r="S432">
        <v>5.3993398470487532</v>
      </c>
    </row>
    <row r="433" spans="1:19" x14ac:dyDescent="0.35">
      <c r="A433" s="34"/>
      <c r="B433" s="1" t="s">
        <v>15</v>
      </c>
      <c r="C433">
        <v>4.1273092281305969E-2</v>
      </c>
      <c r="D433">
        <v>4.2127278023760477E-2</v>
      </c>
      <c r="E433">
        <v>7.066724118671952E-2</v>
      </c>
      <c r="F433">
        <v>3.9721686962379252E-2</v>
      </c>
      <c r="G433">
        <v>8.9717397878561297E-2</v>
      </c>
      <c r="H433">
        <v>0.1326427396377047</v>
      </c>
      <c r="I433">
        <v>0.27187249015271903</v>
      </c>
      <c r="J433">
        <v>0.2139115059697575</v>
      </c>
      <c r="K433">
        <v>0.20861024292522951</v>
      </c>
      <c r="L433">
        <v>0.28320418474703979</v>
      </c>
      <c r="M433">
        <v>0.2344696614526037</v>
      </c>
      <c r="N433">
        <v>0.26224011998946128</v>
      </c>
      <c r="O433">
        <v>0.26433039959020138</v>
      </c>
      <c r="P433">
        <v>0.34729274494144119</v>
      </c>
      <c r="Q433">
        <v>0.38550578368671928</v>
      </c>
      <c r="R433">
        <v>0.2816013164282038</v>
      </c>
      <c r="S433">
        <v>3.1691878858538081</v>
      </c>
    </row>
    <row r="434" spans="1:19" x14ac:dyDescent="0.35">
      <c r="A434" s="34" t="s">
        <v>46</v>
      </c>
      <c r="B434" s="1" t="s">
        <v>0</v>
      </c>
      <c r="C434">
        <v>0.52414523591849893</v>
      </c>
      <c r="D434">
        <v>0.22441077904658219</v>
      </c>
      <c r="E434">
        <v>0.1255946827414724</v>
      </c>
      <c r="F434">
        <v>0.1074245926082424</v>
      </c>
      <c r="G434">
        <v>0.20702028191917049</v>
      </c>
      <c r="H434">
        <v>0.35541020936342238</v>
      </c>
      <c r="I434">
        <v>0.40990757124980759</v>
      </c>
      <c r="J434">
        <v>0.31601729363723202</v>
      </c>
      <c r="K434">
        <v>0.20960514755803461</v>
      </c>
      <c r="L434">
        <v>0.14529620498725371</v>
      </c>
      <c r="M434">
        <v>0.18758523006114439</v>
      </c>
      <c r="N434">
        <v>0.15873234499108049</v>
      </c>
      <c r="O434">
        <v>0.1210028454036307</v>
      </c>
      <c r="P434">
        <v>0.1103027925354948</v>
      </c>
      <c r="Q434">
        <v>6.7852011343950358E-2</v>
      </c>
      <c r="R434">
        <v>2.9749542957192621E-2</v>
      </c>
      <c r="S434">
        <v>3.3000567663222098</v>
      </c>
    </row>
    <row r="435" spans="1:19" x14ac:dyDescent="0.35">
      <c r="A435" s="34"/>
      <c r="B435" s="1" t="s">
        <v>1</v>
      </c>
      <c r="C435">
        <v>0.24434902533443581</v>
      </c>
      <c r="D435">
        <v>0.91028326647585445</v>
      </c>
      <c r="E435">
        <v>0.36485741524245502</v>
      </c>
      <c r="F435">
        <v>0.117187603206121</v>
      </c>
      <c r="G435">
        <v>0.11313961006875679</v>
      </c>
      <c r="H435">
        <v>0.25241185742269051</v>
      </c>
      <c r="I435">
        <v>0.30754669236869131</v>
      </c>
      <c r="J435">
        <v>0.30693194429335569</v>
      </c>
      <c r="K435">
        <v>0.25432198453912519</v>
      </c>
      <c r="L435">
        <v>0.1195836071287957</v>
      </c>
      <c r="M435">
        <v>0.10228421574835431</v>
      </c>
      <c r="N435">
        <v>0.1074213507402234</v>
      </c>
      <c r="O435">
        <v>0.1145657896808575</v>
      </c>
      <c r="P435">
        <v>9.0569082075494065E-2</v>
      </c>
      <c r="Q435">
        <v>4.2124191335251471E-2</v>
      </c>
      <c r="R435">
        <v>2.8987766399653999E-2</v>
      </c>
      <c r="S435">
        <v>3.4765654020601162</v>
      </c>
    </row>
    <row r="436" spans="1:19" x14ac:dyDescent="0.35">
      <c r="A436" s="34"/>
      <c r="B436" s="1" t="s">
        <v>2</v>
      </c>
      <c r="C436">
        <v>8.610198946149876E-2</v>
      </c>
      <c r="D436">
        <v>0.45274236174499283</v>
      </c>
      <c r="E436">
        <v>1.7514711223161521</v>
      </c>
      <c r="F436">
        <v>0.31698838726027528</v>
      </c>
      <c r="G436">
        <v>0.2390080671698433</v>
      </c>
      <c r="H436">
        <v>0.2272233657475034</v>
      </c>
      <c r="I436">
        <v>0.26176805046100238</v>
      </c>
      <c r="J436">
        <v>0.28121577849503587</v>
      </c>
      <c r="K436">
        <v>0.31809123349951729</v>
      </c>
      <c r="L436">
        <v>0.197764186653896</v>
      </c>
      <c r="M436">
        <v>0.13878039325503569</v>
      </c>
      <c r="N436">
        <v>8.746702706296107E-2</v>
      </c>
      <c r="O436">
        <v>7.0486733584391822E-2</v>
      </c>
      <c r="P436">
        <v>7.7241393858623844E-2</v>
      </c>
      <c r="Q436">
        <v>5.378110217100894E-2</v>
      </c>
      <c r="R436">
        <v>4.3129689835530408E-2</v>
      </c>
      <c r="S436">
        <v>4.6032608825772696</v>
      </c>
    </row>
    <row r="437" spans="1:19" x14ac:dyDescent="0.35">
      <c r="A437" s="34"/>
      <c r="B437" s="1" t="s">
        <v>3</v>
      </c>
      <c r="C437">
        <v>5.4433970789445077E-2</v>
      </c>
      <c r="D437">
        <v>0.16947625270242411</v>
      </c>
      <c r="E437">
        <v>0.86245021428518631</v>
      </c>
      <c r="F437">
        <v>2.9948471054930188</v>
      </c>
      <c r="G437">
        <v>0.82651034660933387</v>
      </c>
      <c r="H437">
        <v>0.43457337662897949</v>
      </c>
      <c r="I437">
        <v>0.27466511726180798</v>
      </c>
      <c r="J437">
        <v>0.29545246508632061</v>
      </c>
      <c r="K437">
        <v>0.29637849481993012</v>
      </c>
      <c r="L437">
        <v>0.2579607839504735</v>
      </c>
      <c r="M437">
        <v>0.12439909456187551</v>
      </c>
      <c r="N437">
        <v>6.2611121858233393E-2</v>
      </c>
      <c r="O437">
        <v>5.2697792833768888E-2</v>
      </c>
      <c r="P437">
        <v>5.0826788695231877E-2</v>
      </c>
      <c r="Q437">
        <v>2.9728132407363241E-2</v>
      </c>
      <c r="R437">
        <v>1.8394612025705661E-2</v>
      </c>
      <c r="S437">
        <v>6.8054056700090966</v>
      </c>
    </row>
    <row r="438" spans="1:19" x14ac:dyDescent="0.35">
      <c r="A438" s="34"/>
      <c r="B438" s="1" t="s">
        <v>4</v>
      </c>
      <c r="C438">
        <v>8.8093328263519885E-2</v>
      </c>
      <c r="D438">
        <v>0.11097512878208809</v>
      </c>
      <c r="E438">
        <v>0.18095247789055319</v>
      </c>
      <c r="F438">
        <v>1.349244531478563</v>
      </c>
      <c r="G438">
        <v>2.4873434352658581</v>
      </c>
      <c r="H438">
        <v>1.1053065987227491</v>
      </c>
      <c r="I438">
        <v>0.65366713254990105</v>
      </c>
      <c r="J438">
        <v>0.39008864644434621</v>
      </c>
      <c r="K438">
        <v>0.29715550717711131</v>
      </c>
      <c r="L438">
        <v>0.33915031451362759</v>
      </c>
      <c r="M438">
        <v>0.2200118409460835</v>
      </c>
      <c r="N438">
        <v>0.1476806003431059</v>
      </c>
      <c r="O438">
        <v>6.8225910720336513E-2</v>
      </c>
      <c r="P438">
        <v>5.5543553973510421E-2</v>
      </c>
      <c r="Q438">
        <v>5.9656819175157971E-2</v>
      </c>
      <c r="R438">
        <v>4.3801050763822152E-2</v>
      </c>
      <c r="S438">
        <v>7.5968968770103356</v>
      </c>
    </row>
    <row r="439" spans="1:19" x14ac:dyDescent="0.35">
      <c r="A439" s="34"/>
      <c r="B439" s="1" t="s">
        <v>5</v>
      </c>
      <c r="C439">
        <v>0.17117835693689351</v>
      </c>
      <c r="D439">
        <v>8.801138344639528E-2</v>
      </c>
      <c r="E439">
        <v>8.6656819017531916E-2</v>
      </c>
      <c r="F439">
        <v>0.39225691742161689</v>
      </c>
      <c r="G439">
        <v>1.249230811671922</v>
      </c>
      <c r="H439">
        <v>1.7920710757565219</v>
      </c>
      <c r="I439">
        <v>1.01694870486008</v>
      </c>
      <c r="J439">
        <v>0.6117977285177536</v>
      </c>
      <c r="K439">
        <v>0.40069756651514088</v>
      </c>
      <c r="L439">
        <v>0.35504751042481292</v>
      </c>
      <c r="M439">
        <v>0.3205880185013999</v>
      </c>
      <c r="N439">
        <v>0.17422517037552671</v>
      </c>
      <c r="O439">
        <v>7.8818128022778211E-2</v>
      </c>
      <c r="P439">
        <v>6.2239839569039182E-2</v>
      </c>
      <c r="Q439">
        <v>3.8251783935215777E-2</v>
      </c>
      <c r="R439">
        <v>1.797117886198861E-2</v>
      </c>
      <c r="S439">
        <v>6.8559909938346184</v>
      </c>
    </row>
    <row r="440" spans="1:19" x14ac:dyDescent="0.35">
      <c r="A440" s="34"/>
      <c r="B440" s="1" t="s">
        <v>6</v>
      </c>
      <c r="C440">
        <v>0.17256858608024259</v>
      </c>
      <c r="D440">
        <v>0.1213121438483315</v>
      </c>
      <c r="E440">
        <v>0.2015350839261657</v>
      </c>
      <c r="F440">
        <v>0.18601500845202401</v>
      </c>
      <c r="G440">
        <v>0.5614442234813436</v>
      </c>
      <c r="H440">
        <v>0.92791083416256992</v>
      </c>
      <c r="I440">
        <v>1.1614210331443811</v>
      </c>
      <c r="J440">
        <v>0.74499125705897529</v>
      </c>
      <c r="K440">
        <v>0.459218866677222</v>
      </c>
      <c r="L440">
        <v>0.34337562276881439</v>
      </c>
      <c r="M440">
        <v>0.37204065548589538</v>
      </c>
      <c r="N440">
        <v>0.27215181770226282</v>
      </c>
      <c r="O440">
        <v>0.14303358036380909</v>
      </c>
      <c r="P440">
        <v>0.1106193037133039</v>
      </c>
      <c r="Q440">
        <v>5.4692880272579888E-2</v>
      </c>
      <c r="R440">
        <v>4.7369534124116049E-2</v>
      </c>
      <c r="S440">
        <v>5.8797004312620373</v>
      </c>
    </row>
    <row r="441" spans="1:19" x14ac:dyDescent="0.35">
      <c r="A441" s="34"/>
      <c r="B441" s="1" t="s">
        <v>7</v>
      </c>
      <c r="C441">
        <v>0.14069627570864221</v>
      </c>
      <c r="D441">
        <v>0.16402736788923611</v>
      </c>
      <c r="E441">
        <v>0.13512695039717779</v>
      </c>
      <c r="F441">
        <v>0.1158109377667771</v>
      </c>
      <c r="G441">
        <v>0.31449502099914411</v>
      </c>
      <c r="H441">
        <v>0.6205214697091963</v>
      </c>
      <c r="I441">
        <v>0.77502099640975741</v>
      </c>
      <c r="J441">
        <v>0.84832039938198334</v>
      </c>
      <c r="K441">
        <v>0.57939664454401496</v>
      </c>
      <c r="L441">
        <v>0.36393468211083002</v>
      </c>
      <c r="M441">
        <v>0.2650100510071009</v>
      </c>
      <c r="N441">
        <v>0.21288138931315451</v>
      </c>
      <c r="O441">
        <v>0.2099161815957013</v>
      </c>
      <c r="P441">
        <v>0.15576728258038089</v>
      </c>
      <c r="Q441">
        <v>9.0107491241666005E-2</v>
      </c>
      <c r="R441">
        <v>3.3236887633525031E-2</v>
      </c>
      <c r="S441">
        <v>5.0242700282882877</v>
      </c>
    </row>
    <row r="442" spans="1:19" x14ac:dyDescent="0.35">
      <c r="A442" s="34"/>
      <c r="B442" s="1" t="s">
        <v>8</v>
      </c>
      <c r="C442">
        <v>9.4336399324041115E-2</v>
      </c>
      <c r="D442">
        <v>0.1210781942795132</v>
      </c>
      <c r="E442">
        <v>0.20746280187709179</v>
      </c>
      <c r="F442">
        <v>0.15425997046403869</v>
      </c>
      <c r="G442">
        <v>0.31566386842503502</v>
      </c>
      <c r="H442">
        <v>0.42609560108303041</v>
      </c>
      <c r="I442">
        <v>0.58693593011596246</v>
      </c>
      <c r="J442">
        <v>0.56980259837453118</v>
      </c>
      <c r="K442">
        <v>0.60537669380236669</v>
      </c>
      <c r="L442">
        <v>0.36080094270546009</v>
      </c>
      <c r="M442">
        <v>0.26445280515697861</v>
      </c>
      <c r="N442">
        <v>0.126082403924523</v>
      </c>
      <c r="O442">
        <v>0.13713074304045919</v>
      </c>
      <c r="P442">
        <v>0.1033237405471787</v>
      </c>
      <c r="Q442">
        <v>7.7192002850233088E-2</v>
      </c>
      <c r="R442">
        <v>3.0379481409303959E-2</v>
      </c>
      <c r="S442">
        <v>4.1803741773797478</v>
      </c>
    </row>
    <row r="443" spans="1:19" x14ac:dyDescent="0.35">
      <c r="A443" s="34"/>
      <c r="B443" s="1" t="s">
        <v>9</v>
      </c>
      <c r="C443">
        <v>2.7893546741684979E-2</v>
      </c>
      <c r="D443">
        <v>4.5352273089279811E-2</v>
      </c>
      <c r="E443">
        <v>6.4612407972254191E-2</v>
      </c>
      <c r="F443">
        <v>0.14264270976016399</v>
      </c>
      <c r="G443">
        <v>0.22352497681085279</v>
      </c>
      <c r="H443">
        <v>0.31192212266227159</v>
      </c>
      <c r="I443">
        <v>0.38175981107901019</v>
      </c>
      <c r="J443">
        <v>0.38313850129595051</v>
      </c>
      <c r="K443">
        <v>0.36006276176054919</v>
      </c>
      <c r="L443">
        <v>0.36117959310883779</v>
      </c>
      <c r="M443">
        <v>0.30022510894275761</v>
      </c>
      <c r="N443">
        <v>0.13931816798816929</v>
      </c>
      <c r="O443">
        <v>0.1137663839247208</v>
      </c>
      <c r="P443">
        <v>7.995811708692778E-2</v>
      </c>
      <c r="Q443">
        <v>6.9980798364672914E-2</v>
      </c>
      <c r="R443">
        <v>5.0369955561682341E-2</v>
      </c>
      <c r="S443">
        <v>3.0557072361497859</v>
      </c>
    </row>
    <row r="444" spans="1:19" x14ac:dyDescent="0.35">
      <c r="A444" s="34"/>
      <c r="B444" s="1" t="s">
        <v>10</v>
      </c>
      <c r="C444">
        <v>4.7391817111004771E-2</v>
      </c>
      <c r="D444">
        <v>8.7978456530746804E-2</v>
      </c>
      <c r="E444">
        <v>0.1092289628437783</v>
      </c>
      <c r="F444">
        <v>0.18795556691405649</v>
      </c>
      <c r="G444">
        <v>0.39131674422417001</v>
      </c>
      <c r="H444">
        <v>0.55841699086712859</v>
      </c>
      <c r="I444">
        <v>0.40841212789735182</v>
      </c>
      <c r="J444">
        <v>0.35592346453217</v>
      </c>
      <c r="K444">
        <v>0.39451154848370568</v>
      </c>
      <c r="L444">
        <v>0.43130611704789762</v>
      </c>
      <c r="M444">
        <v>0.36192342712917969</v>
      </c>
      <c r="N444">
        <v>0.29065623307883059</v>
      </c>
      <c r="O444">
        <v>0.2028069366774907</v>
      </c>
      <c r="P444">
        <v>0.118917805495517</v>
      </c>
      <c r="Q444">
        <v>7.6968211980031037E-2</v>
      </c>
      <c r="R444">
        <v>4.8368120265161352E-2</v>
      </c>
      <c r="S444">
        <v>4.0720825310782196</v>
      </c>
    </row>
    <row r="445" spans="1:19" x14ac:dyDescent="0.35">
      <c r="A445" s="34"/>
      <c r="B445" s="1" t="s">
        <v>11</v>
      </c>
      <c r="C445">
        <v>6.5392329045285094E-2</v>
      </c>
      <c r="D445">
        <v>5.7555027026656463E-2</v>
      </c>
      <c r="E445">
        <v>6.7716278760977883E-2</v>
      </c>
      <c r="F445">
        <v>9.3029281997970822E-2</v>
      </c>
      <c r="G445">
        <v>0.26559022329911031</v>
      </c>
      <c r="H445">
        <v>0.50327176855511968</v>
      </c>
      <c r="I445">
        <v>0.52048333733629415</v>
      </c>
      <c r="J445">
        <v>0.38799160668641652</v>
      </c>
      <c r="K445">
        <v>0.37144721798337882</v>
      </c>
      <c r="L445">
        <v>0.25620499210323339</v>
      </c>
      <c r="M445">
        <v>0.40162937481971139</v>
      </c>
      <c r="N445">
        <v>0.38009088457873691</v>
      </c>
      <c r="O445">
        <v>0.28255812902230848</v>
      </c>
      <c r="P445">
        <v>0.16929877763524781</v>
      </c>
      <c r="Q445">
        <v>9.214360870145076E-2</v>
      </c>
      <c r="R445">
        <v>4.6638634432737358E-2</v>
      </c>
      <c r="S445">
        <v>3.9610414719846352</v>
      </c>
    </row>
    <row r="446" spans="1:19" x14ac:dyDescent="0.35">
      <c r="A446" s="34"/>
      <c r="B446" s="1" t="s">
        <v>12</v>
      </c>
      <c r="C446">
        <v>5.0463466542224063E-2</v>
      </c>
      <c r="D446">
        <v>5.4584264900761237E-2</v>
      </c>
      <c r="E446">
        <v>5.1376291329342121E-2</v>
      </c>
      <c r="F446">
        <v>9.4484830719566065E-2</v>
      </c>
      <c r="G446">
        <v>0.22702442379291399</v>
      </c>
      <c r="H446">
        <v>0.39275032533721921</v>
      </c>
      <c r="I446">
        <v>0.40452978202598988</v>
      </c>
      <c r="J446">
        <v>0.43560595038903488</v>
      </c>
      <c r="K446">
        <v>0.36795249370044192</v>
      </c>
      <c r="L446">
        <v>0.29161305241698432</v>
      </c>
      <c r="M446">
        <v>0.28190170195743969</v>
      </c>
      <c r="N446">
        <v>0.3541347273610963</v>
      </c>
      <c r="O446">
        <v>0.35362581658909642</v>
      </c>
      <c r="P446">
        <v>0.2767773910838392</v>
      </c>
      <c r="Q446">
        <v>0.19062950312374771</v>
      </c>
      <c r="R446">
        <v>7.456762787294216E-2</v>
      </c>
      <c r="S446">
        <v>3.90202164914264</v>
      </c>
    </row>
    <row r="447" spans="1:19" x14ac:dyDescent="0.35">
      <c r="A447" s="34"/>
      <c r="B447" s="1" t="s">
        <v>13</v>
      </c>
      <c r="C447">
        <v>5.1491357603102389E-2</v>
      </c>
      <c r="D447">
        <v>6.7339623823037612E-2</v>
      </c>
      <c r="E447">
        <v>4.67977300884019E-2</v>
      </c>
      <c r="F447">
        <v>5.702768600636416E-2</v>
      </c>
      <c r="G447">
        <v>0.18978387767183019</v>
      </c>
      <c r="H447">
        <v>0.33322894087440391</v>
      </c>
      <c r="I447">
        <v>0.42098072849629742</v>
      </c>
      <c r="J447">
        <v>0.3389606708302712</v>
      </c>
      <c r="K447">
        <v>0.3160437293760614</v>
      </c>
      <c r="L447">
        <v>0.2459433163449784</v>
      </c>
      <c r="M447">
        <v>0.29034679298567162</v>
      </c>
      <c r="N447">
        <v>0.31870640384799098</v>
      </c>
      <c r="O447">
        <v>0.34701930911259771</v>
      </c>
      <c r="P447">
        <v>0.32451186377701502</v>
      </c>
      <c r="Q447">
        <v>0.16884298188290711</v>
      </c>
      <c r="R447">
        <v>9.3909343900107675E-2</v>
      </c>
      <c r="S447">
        <v>3.6109343566210388</v>
      </c>
    </row>
    <row r="448" spans="1:19" x14ac:dyDescent="0.35">
      <c r="A448" s="34"/>
      <c r="B448" s="1" t="s">
        <v>14</v>
      </c>
      <c r="C448">
        <v>1.894488496852147E-2</v>
      </c>
      <c r="D448">
        <v>3.9730639786016271E-2</v>
      </c>
      <c r="E448">
        <v>6.2597622993296145E-2</v>
      </c>
      <c r="F448">
        <v>0.13522803749899751</v>
      </c>
      <c r="G448">
        <v>0.1429499815959463</v>
      </c>
      <c r="H448">
        <v>0.23433996425743819</v>
      </c>
      <c r="I448">
        <v>0.2408760105125119</v>
      </c>
      <c r="J448">
        <v>0.30121900356091202</v>
      </c>
      <c r="K448">
        <v>0.34547287617467609</v>
      </c>
      <c r="L448">
        <v>0.25484656104462938</v>
      </c>
      <c r="M448">
        <v>0.22263401966746979</v>
      </c>
      <c r="N448">
        <v>0.22538420678212789</v>
      </c>
      <c r="O448">
        <v>0.42586564250279391</v>
      </c>
      <c r="P448">
        <v>0.41195459790781419</v>
      </c>
      <c r="Q448">
        <v>0.37288278835184763</v>
      </c>
      <c r="R448">
        <v>0.1267162669381941</v>
      </c>
      <c r="S448">
        <v>3.5616431045431929</v>
      </c>
    </row>
    <row r="449" spans="1:19" x14ac:dyDescent="0.35">
      <c r="A449" s="34"/>
      <c r="B449" s="1" t="s">
        <v>15</v>
      </c>
      <c r="C449">
        <v>2.7246845208621411E-2</v>
      </c>
      <c r="D449">
        <v>2.742224362577237E-2</v>
      </c>
      <c r="E449">
        <v>4.4292335266658843E-2</v>
      </c>
      <c r="F449">
        <v>2.8325332864765719E-2</v>
      </c>
      <c r="G449">
        <v>7.0671531714326177E-2</v>
      </c>
      <c r="H449">
        <v>0.10608758082886741</v>
      </c>
      <c r="I449">
        <v>0.20102461993739171</v>
      </c>
      <c r="J449">
        <v>0.14496597844454401</v>
      </c>
      <c r="K449">
        <v>0.1354599549665097</v>
      </c>
      <c r="L449">
        <v>0.16441667179087061</v>
      </c>
      <c r="M449">
        <v>0.12808943098604761</v>
      </c>
      <c r="N449">
        <v>0.1253020789550367</v>
      </c>
      <c r="O449">
        <v>0.13614967682778431</v>
      </c>
      <c r="P449">
        <v>0.1948315781023067</v>
      </c>
      <c r="Q449">
        <v>0.16664285375480159</v>
      </c>
      <c r="R449">
        <v>0.10538727282457799</v>
      </c>
      <c r="S449">
        <v>1.8063159860988831</v>
      </c>
    </row>
    <row r="450" spans="1:19" x14ac:dyDescent="0.35">
      <c r="A450" s="34" t="s">
        <v>47</v>
      </c>
      <c r="B450" s="1" t="s">
        <v>0</v>
      </c>
      <c r="C450">
        <v>0.57743679813531712</v>
      </c>
      <c r="D450">
        <v>0.21993648634511789</v>
      </c>
      <c r="E450">
        <v>0.100956049713572</v>
      </c>
      <c r="F450">
        <v>8.7430193337224418E-2</v>
      </c>
      <c r="G450">
        <v>0.17662849061244781</v>
      </c>
      <c r="H450">
        <v>0.29035934842188071</v>
      </c>
      <c r="I450">
        <v>0.41755516138577448</v>
      </c>
      <c r="J450">
        <v>0.39372996894036172</v>
      </c>
      <c r="K450">
        <v>0.21181563200389689</v>
      </c>
      <c r="L450">
        <v>0.15039408419729661</v>
      </c>
      <c r="M450">
        <v>0.18229231321987671</v>
      </c>
      <c r="N450">
        <v>0.2080349791058605</v>
      </c>
      <c r="O450">
        <v>0.16777476944566361</v>
      </c>
      <c r="P450">
        <v>0.15170402391297491</v>
      </c>
      <c r="Q450">
        <v>7.7949460456346084E-2</v>
      </c>
      <c r="R450">
        <v>3.6434925154540582E-2</v>
      </c>
      <c r="S450">
        <v>3.4504326843881521</v>
      </c>
    </row>
    <row r="451" spans="1:19" x14ac:dyDescent="0.35">
      <c r="A451" s="34"/>
      <c r="B451" s="1" t="s">
        <v>1</v>
      </c>
      <c r="C451">
        <v>0.23947720471463921</v>
      </c>
      <c r="D451">
        <v>0.79365340492747871</v>
      </c>
      <c r="E451">
        <v>0.26090657762887859</v>
      </c>
      <c r="F451">
        <v>8.4847714928338744E-2</v>
      </c>
      <c r="G451">
        <v>8.587431681127175E-2</v>
      </c>
      <c r="H451">
        <v>0.18344945344010491</v>
      </c>
      <c r="I451">
        <v>0.27870177342891078</v>
      </c>
      <c r="J451">
        <v>0.34019699171935408</v>
      </c>
      <c r="K451">
        <v>0.22863395188190039</v>
      </c>
      <c r="L451">
        <v>0.11011560953850601</v>
      </c>
      <c r="M451">
        <v>8.8425818953669771E-2</v>
      </c>
      <c r="N451">
        <v>0.12524554753597811</v>
      </c>
      <c r="O451">
        <v>0.14131451621099109</v>
      </c>
      <c r="P451">
        <v>0.1108131535682811</v>
      </c>
      <c r="Q451">
        <v>4.3050948029617238E-2</v>
      </c>
      <c r="R451">
        <v>3.1582979025346347E-2</v>
      </c>
      <c r="S451">
        <v>3.1462899623432659</v>
      </c>
    </row>
    <row r="452" spans="1:19" x14ac:dyDescent="0.35">
      <c r="A452" s="34"/>
      <c r="B452" s="1" t="s">
        <v>2</v>
      </c>
      <c r="C452">
        <v>6.9210865768938964E-2</v>
      </c>
      <c r="D452">
        <v>0.32375238988087007</v>
      </c>
      <c r="E452">
        <v>1.0272410322531651</v>
      </c>
      <c r="F452">
        <v>0.1882388918360384</v>
      </c>
      <c r="G452">
        <v>0.14878827323261451</v>
      </c>
      <c r="H452">
        <v>0.13544631203852331</v>
      </c>
      <c r="I452">
        <v>0.19455967700763119</v>
      </c>
      <c r="J452">
        <v>0.25564399125019172</v>
      </c>
      <c r="K452">
        <v>0.2345395275173969</v>
      </c>
      <c r="L452">
        <v>0.149359348885165</v>
      </c>
      <c r="M452">
        <v>9.8402495270146287E-2</v>
      </c>
      <c r="N452">
        <v>8.3641840090541389E-2</v>
      </c>
      <c r="O452">
        <v>7.1309392229261512E-2</v>
      </c>
      <c r="P452">
        <v>7.7512006067467901E-2</v>
      </c>
      <c r="Q452">
        <v>4.5080462964226208E-2</v>
      </c>
      <c r="R452">
        <v>3.8540930919223233E-2</v>
      </c>
      <c r="S452">
        <v>3.1412674372114009</v>
      </c>
    </row>
    <row r="453" spans="1:19" x14ac:dyDescent="0.35">
      <c r="A453" s="34"/>
      <c r="B453" s="1" t="s">
        <v>3</v>
      </c>
      <c r="C453">
        <v>4.4302449510698477E-2</v>
      </c>
      <c r="D453">
        <v>0.1227064329588345</v>
      </c>
      <c r="E453">
        <v>0.51215337572444397</v>
      </c>
      <c r="F453">
        <v>1.800683099294242</v>
      </c>
      <c r="G453">
        <v>0.5209560262662839</v>
      </c>
      <c r="H453">
        <v>0.26228529357167718</v>
      </c>
      <c r="I453">
        <v>0.20669802784303051</v>
      </c>
      <c r="J453">
        <v>0.27194441906443523</v>
      </c>
      <c r="K453">
        <v>0.22126242179032901</v>
      </c>
      <c r="L453">
        <v>0.1972582064785961</v>
      </c>
      <c r="M453">
        <v>8.9308304545408293E-2</v>
      </c>
      <c r="N453">
        <v>6.0621590479448179E-2</v>
      </c>
      <c r="O453">
        <v>5.3979443530258187E-2</v>
      </c>
      <c r="P453">
        <v>5.1642608866321042E-2</v>
      </c>
      <c r="Q453">
        <v>2.5230329578834049E-2</v>
      </c>
      <c r="R453">
        <v>1.6643057954563899E-2</v>
      </c>
      <c r="S453">
        <v>4.4576750874574032</v>
      </c>
    </row>
    <row r="454" spans="1:19" x14ac:dyDescent="0.35">
      <c r="A454" s="34"/>
      <c r="B454" s="1" t="s">
        <v>4</v>
      </c>
      <c r="C454">
        <v>7.5160711114709094E-2</v>
      </c>
      <c r="D454">
        <v>8.4231449634776287E-2</v>
      </c>
      <c r="E454">
        <v>0.1126472718737392</v>
      </c>
      <c r="F454">
        <v>0.85043952863281469</v>
      </c>
      <c r="G454">
        <v>1.643533890812185</v>
      </c>
      <c r="H454">
        <v>0.69933252169304905</v>
      </c>
      <c r="I454">
        <v>0.51567919820784291</v>
      </c>
      <c r="J454">
        <v>0.37639685117789923</v>
      </c>
      <c r="K454">
        <v>0.23255993399999669</v>
      </c>
      <c r="L454">
        <v>0.27187154469128111</v>
      </c>
      <c r="M454">
        <v>0.16558112116559481</v>
      </c>
      <c r="N454">
        <v>0.14989578769849951</v>
      </c>
      <c r="O454">
        <v>7.326144114017627E-2</v>
      </c>
      <c r="P454">
        <v>5.9161517590231603E-2</v>
      </c>
      <c r="Q454">
        <v>5.3076897510618282E-2</v>
      </c>
      <c r="R454">
        <v>4.1544846719388073E-2</v>
      </c>
      <c r="S454">
        <v>5.4043745136628019</v>
      </c>
    </row>
    <row r="455" spans="1:19" x14ac:dyDescent="0.35">
      <c r="A455" s="34"/>
      <c r="B455" s="1" t="s">
        <v>5</v>
      </c>
      <c r="C455">
        <v>0.13984751949908339</v>
      </c>
      <c r="D455">
        <v>6.3965458495521904E-2</v>
      </c>
      <c r="E455">
        <v>5.1655543919533857E-2</v>
      </c>
      <c r="F455">
        <v>0.23674533755271279</v>
      </c>
      <c r="G455">
        <v>0.79039402706245587</v>
      </c>
      <c r="H455">
        <v>1.085711017098629</v>
      </c>
      <c r="I455">
        <v>0.76821019094838172</v>
      </c>
      <c r="J455">
        <v>0.56526042879496285</v>
      </c>
      <c r="K455">
        <v>0.30027962797990809</v>
      </c>
      <c r="L455">
        <v>0.27253109080697557</v>
      </c>
      <c r="M455">
        <v>0.23103091773524151</v>
      </c>
      <c r="N455">
        <v>0.16933039815954579</v>
      </c>
      <c r="O455">
        <v>8.1042024950664135E-2</v>
      </c>
      <c r="P455">
        <v>6.3479304193231043E-2</v>
      </c>
      <c r="Q455">
        <v>3.2587810468171621E-2</v>
      </c>
      <c r="R455">
        <v>1.6321769885857072E-2</v>
      </c>
      <c r="S455">
        <v>4.8683924675508754</v>
      </c>
    </row>
    <row r="456" spans="1:19" x14ac:dyDescent="0.35">
      <c r="A456" s="34"/>
      <c r="B456" s="1" t="s">
        <v>6</v>
      </c>
      <c r="C456">
        <v>0.17578817485890591</v>
      </c>
      <c r="D456">
        <v>0.1099342326480342</v>
      </c>
      <c r="E456">
        <v>0.149791392667388</v>
      </c>
      <c r="F456">
        <v>0.13998477775242529</v>
      </c>
      <c r="G456">
        <v>0.44292437631653719</v>
      </c>
      <c r="H456">
        <v>0.70095035834986119</v>
      </c>
      <c r="I456">
        <v>1.0939379920636061</v>
      </c>
      <c r="J456">
        <v>0.85825017687910021</v>
      </c>
      <c r="K456">
        <v>0.4290924655226025</v>
      </c>
      <c r="L456">
        <v>0.32864047146941738</v>
      </c>
      <c r="M456">
        <v>0.33429910898863391</v>
      </c>
      <c r="N456">
        <v>0.32980502858878807</v>
      </c>
      <c r="O456">
        <v>0.18337671141720371</v>
      </c>
      <c r="P456">
        <v>0.1406749002337839</v>
      </c>
      <c r="Q456">
        <v>5.8097344869270012E-2</v>
      </c>
      <c r="R456">
        <v>5.3642844580089832E-2</v>
      </c>
      <c r="S456">
        <v>5.529190357205648</v>
      </c>
    </row>
    <row r="457" spans="1:19" x14ac:dyDescent="0.35">
      <c r="A457" s="34"/>
      <c r="B457" s="1" t="s">
        <v>7</v>
      </c>
      <c r="C457">
        <v>0.17529528092339081</v>
      </c>
      <c r="D457">
        <v>0.18180452752818879</v>
      </c>
      <c r="E457">
        <v>0.1228394548480536</v>
      </c>
      <c r="F457">
        <v>0.10659629522160929</v>
      </c>
      <c r="G457">
        <v>0.30345650070616342</v>
      </c>
      <c r="H457">
        <v>0.57332058570093614</v>
      </c>
      <c r="I457">
        <v>0.89284525281487293</v>
      </c>
      <c r="J457">
        <v>1.195314926769949</v>
      </c>
      <c r="K457">
        <v>0.66216595654725485</v>
      </c>
      <c r="L457">
        <v>0.4260246580053263</v>
      </c>
      <c r="M457">
        <v>0.29125062816280911</v>
      </c>
      <c r="N457">
        <v>0.31553201907685968</v>
      </c>
      <c r="O457">
        <v>0.329163593500297</v>
      </c>
      <c r="P457">
        <v>0.24228227651297429</v>
      </c>
      <c r="Q457">
        <v>0.1170701284932153</v>
      </c>
      <c r="R457">
        <v>4.6035486996872411E-2</v>
      </c>
      <c r="S457">
        <v>5.9809975718087731</v>
      </c>
    </row>
    <row r="458" spans="1:19" x14ac:dyDescent="0.35">
      <c r="A458" s="34"/>
      <c r="B458" s="1" t="s">
        <v>8</v>
      </c>
      <c r="C458">
        <v>9.5331265842415691E-2</v>
      </c>
      <c r="D458">
        <v>0.108848576716697</v>
      </c>
      <c r="E458">
        <v>0.15296940753245331</v>
      </c>
      <c r="F458">
        <v>0.1151633308311228</v>
      </c>
      <c r="G458">
        <v>0.24704495334611229</v>
      </c>
      <c r="H458">
        <v>0.31931271679498208</v>
      </c>
      <c r="I458">
        <v>0.54843083251255365</v>
      </c>
      <c r="J458">
        <v>0.65120135946372415</v>
      </c>
      <c r="K458">
        <v>0.56115780936317805</v>
      </c>
      <c r="L458">
        <v>0.34256847638390492</v>
      </c>
      <c r="M458">
        <v>0.23573341293766559</v>
      </c>
      <c r="N458">
        <v>0.1515753787292522</v>
      </c>
      <c r="O458">
        <v>0.17440910242155019</v>
      </c>
      <c r="P458">
        <v>0.13035087871624321</v>
      </c>
      <c r="Q458">
        <v>8.134407911985489E-2</v>
      </c>
      <c r="R458">
        <v>3.4128813469514338E-2</v>
      </c>
      <c r="S458">
        <v>3.9495703941812241</v>
      </c>
    </row>
    <row r="459" spans="1:19" x14ac:dyDescent="0.35">
      <c r="A459" s="34"/>
      <c r="B459" s="1" t="s">
        <v>9</v>
      </c>
      <c r="C459">
        <v>2.8872222902161921E-2</v>
      </c>
      <c r="D459">
        <v>4.1761519953183238E-2</v>
      </c>
      <c r="E459">
        <v>4.8797850348544961E-2</v>
      </c>
      <c r="F459">
        <v>0.1090764443479869</v>
      </c>
      <c r="G459">
        <v>0.17918332409568649</v>
      </c>
      <c r="H459">
        <v>0.2394284534885594</v>
      </c>
      <c r="I459">
        <v>0.36537749328102898</v>
      </c>
      <c r="J459">
        <v>0.44850479222415179</v>
      </c>
      <c r="K459">
        <v>0.34186759816641021</v>
      </c>
      <c r="L459">
        <v>0.35125567972990462</v>
      </c>
      <c r="M459">
        <v>0.27411979315341961</v>
      </c>
      <c r="N459">
        <v>0.17155459498939249</v>
      </c>
      <c r="O459">
        <v>0.1482069911784476</v>
      </c>
      <c r="P459">
        <v>0.10332295538252011</v>
      </c>
      <c r="Q459">
        <v>7.5535820108510926E-2</v>
      </c>
      <c r="R459">
        <v>5.7960592980549383E-2</v>
      </c>
      <c r="S459">
        <v>2.984826126330459</v>
      </c>
    </row>
    <row r="460" spans="1:19" x14ac:dyDescent="0.35">
      <c r="A460" s="34"/>
      <c r="B460" s="1" t="s">
        <v>10</v>
      </c>
      <c r="C460">
        <v>4.6054606570263633E-2</v>
      </c>
      <c r="D460">
        <v>7.6058334241432518E-2</v>
      </c>
      <c r="E460">
        <v>7.7448998720198309E-2</v>
      </c>
      <c r="F460">
        <v>0.13493661726465511</v>
      </c>
      <c r="G460">
        <v>0.29450535462492239</v>
      </c>
      <c r="H460">
        <v>0.40242174514834927</v>
      </c>
      <c r="I460">
        <v>0.36698088889753822</v>
      </c>
      <c r="J460">
        <v>0.39116604154798712</v>
      </c>
      <c r="K460">
        <v>0.3516678664542166</v>
      </c>
      <c r="L460">
        <v>0.3938029833924267</v>
      </c>
      <c r="M460">
        <v>0.31024394442188391</v>
      </c>
      <c r="N460">
        <v>0.33602181557868371</v>
      </c>
      <c r="O460">
        <v>0.24804517008002649</v>
      </c>
      <c r="P460">
        <v>0.1442694516037055</v>
      </c>
      <c r="Q460">
        <v>7.7997141589049329E-2</v>
      </c>
      <c r="R460">
        <v>5.2253296661096488E-2</v>
      </c>
      <c r="S460">
        <v>3.7038742567964351</v>
      </c>
    </row>
    <row r="461" spans="1:19" x14ac:dyDescent="0.35">
      <c r="A461" s="34"/>
      <c r="B461" s="1" t="s">
        <v>11</v>
      </c>
      <c r="C461">
        <v>8.5703337951593114E-2</v>
      </c>
      <c r="D461">
        <v>6.7105010537746049E-2</v>
      </c>
      <c r="E461">
        <v>6.4754849339685491E-2</v>
      </c>
      <c r="F461">
        <v>9.0073182982529157E-2</v>
      </c>
      <c r="G461">
        <v>0.26957403771347138</v>
      </c>
      <c r="H461">
        <v>0.4891325907055501</v>
      </c>
      <c r="I461">
        <v>0.63074361729224304</v>
      </c>
      <c r="J461">
        <v>0.57507974481766944</v>
      </c>
      <c r="K461">
        <v>0.4465512315061988</v>
      </c>
      <c r="L461">
        <v>0.31548752247634471</v>
      </c>
      <c r="M461">
        <v>0.46431562910969398</v>
      </c>
      <c r="N461">
        <v>0.59262027170802822</v>
      </c>
      <c r="O461">
        <v>0.46607626980005662</v>
      </c>
      <c r="P461">
        <v>0.27700176279595612</v>
      </c>
      <c r="Q461">
        <v>0.12593131021965501</v>
      </c>
      <c r="R461">
        <v>6.7951887887891985E-2</v>
      </c>
      <c r="S461">
        <v>5.0281022568443126</v>
      </c>
    </row>
    <row r="462" spans="1:19" x14ac:dyDescent="0.35">
      <c r="A462" s="34"/>
      <c r="B462" s="1" t="s">
        <v>12</v>
      </c>
      <c r="C462">
        <v>6.9969399779887836E-2</v>
      </c>
      <c r="D462">
        <v>6.732855426276084E-2</v>
      </c>
      <c r="E462">
        <v>5.1975909839864033E-2</v>
      </c>
      <c r="F462">
        <v>9.6782774192860965E-2</v>
      </c>
      <c r="G462">
        <v>0.24378035097638301</v>
      </c>
      <c r="H462">
        <v>0.40383199225642352</v>
      </c>
      <c r="I462">
        <v>0.51862884862115854</v>
      </c>
      <c r="J462">
        <v>0.68306130042098245</v>
      </c>
      <c r="K462">
        <v>0.4679786803250322</v>
      </c>
      <c r="L462">
        <v>0.37989335334488827</v>
      </c>
      <c r="M462">
        <v>0.34478285976518519</v>
      </c>
      <c r="N462">
        <v>0.58414101659799889</v>
      </c>
      <c r="O462">
        <v>0.61709678667298695</v>
      </c>
      <c r="P462">
        <v>0.47909259477768229</v>
      </c>
      <c r="Q462">
        <v>0.27562509547020769</v>
      </c>
      <c r="R462">
        <v>0.1149386694155855</v>
      </c>
      <c r="S462">
        <v>5.3989081867198889</v>
      </c>
    </row>
    <row r="463" spans="1:19" x14ac:dyDescent="0.35">
      <c r="A463" s="34"/>
      <c r="B463" s="1" t="s">
        <v>13</v>
      </c>
      <c r="C463">
        <v>7.0818208366020333E-2</v>
      </c>
      <c r="D463">
        <v>8.2391428784852699E-2</v>
      </c>
      <c r="E463">
        <v>4.6961684109367519E-2</v>
      </c>
      <c r="F463">
        <v>5.7943036705254469E-2</v>
      </c>
      <c r="G463">
        <v>0.20214590918289291</v>
      </c>
      <c r="H463">
        <v>0.33986497153949902</v>
      </c>
      <c r="I463">
        <v>0.53536245477596411</v>
      </c>
      <c r="J463">
        <v>0.52722344266835575</v>
      </c>
      <c r="K463">
        <v>0.39871357365461779</v>
      </c>
      <c r="L463">
        <v>0.31781126453633968</v>
      </c>
      <c r="M463">
        <v>0.35224474942498452</v>
      </c>
      <c r="N463">
        <v>0.52145819900989709</v>
      </c>
      <c r="O463">
        <v>0.60067905326252813</v>
      </c>
      <c r="P463">
        <v>0.55718440267361125</v>
      </c>
      <c r="Q463">
        <v>0.24215373944128321</v>
      </c>
      <c r="R463">
        <v>0.14358337885359029</v>
      </c>
      <c r="S463">
        <v>4.9965394969890582</v>
      </c>
    </row>
    <row r="464" spans="1:19" x14ac:dyDescent="0.35">
      <c r="A464" s="34"/>
      <c r="B464" s="1" t="s">
        <v>14</v>
      </c>
      <c r="C464">
        <v>2.176418255632824E-2</v>
      </c>
      <c r="D464">
        <v>4.0604736955029759E-2</v>
      </c>
      <c r="E464">
        <v>5.2470658113791167E-2</v>
      </c>
      <c r="F464">
        <v>0.11476832475199721</v>
      </c>
      <c r="G464">
        <v>0.12718313894737951</v>
      </c>
      <c r="H464">
        <v>0.19964105081407699</v>
      </c>
      <c r="I464">
        <v>0.25586980579070528</v>
      </c>
      <c r="J464">
        <v>0.3913520059824746</v>
      </c>
      <c r="K464">
        <v>0.3640554971457361</v>
      </c>
      <c r="L464">
        <v>0.27507608429996722</v>
      </c>
      <c r="M464">
        <v>0.22561024490276629</v>
      </c>
      <c r="N464">
        <v>0.30802926934252067</v>
      </c>
      <c r="O464">
        <v>0.61574549819875901</v>
      </c>
      <c r="P464">
        <v>0.5908231734060978</v>
      </c>
      <c r="Q464">
        <v>0.44670447028465537</v>
      </c>
      <c r="R464">
        <v>0.1618331648635889</v>
      </c>
      <c r="S464">
        <v>4.1915313063558743</v>
      </c>
    </row>
    <row r="465" spans="1:19" x14ac:dyDescent="0.35">
      <c r="A465" s="34"/>
      <c r="B465" s="1" t="s">
        <v>15</v>
      </c>
      <c r="C465">
        <v>3.3369815707822742E-2</v>
      </c>
      <c r="D465">
        <v>2.9877298351315688E-2</v>
      </c>
      <c r="E465">
        <v>3.9579877348366273E-2</v>
      </c>
      <c r="F465">
        <v>2.5628165236201799E-2</v>
      </c>
      <c r="G465">
        <v>6.7031221883861736E-2</v>
      </c>
      <c r="H465">
        <v>9.6350778951872926E-2</v>
      </c>
      <c r="I465">
        <v>0.2276470023078227</v>
      </c>
      <c r="J465">
        <v>0.20078833762224041</v>
      </c>
      <c r="K465">
        <v>0.15217796095179451</v>
      </c>
      <c r="L465">
        <v>0.18919388922663041</v>
      </c>
      <c r="M465">
        <v>0.13837823342673711</v>
      </c>
      <c r="N465">
        <v>0.18256351037790669</v>
      </c>
      <c r="O465">
        <v>0.20986134522895161</v>
      </c>
      <c r="P465">
        <v>0.29788916767497808</v>
      </c>
      <c r="Q465">
        <v>0.21282461262999139</v>
      </c>
      <c r="R465">
        <v>0.1434863273688482</v>
      </c>
      <c r="S465">
        <v>2.246647544295342</v>
      </c>
    </row>
    <row r="466" spans="1:19" x14ac:dyDescent="0.35">
      <c r="A466" s="34" t="s">
        <v>48</v>
      </c>
      <c r="B466" s="1" t="s">
        <v>0</v>
      </c>
      <c r="C466">
        <v>2.0009229814063589</v>
      </c>
      <c r="D466">
        <v>0.89949987923716035</v>
      </c>
      <c r="E466">
        <v>0.43461925461396678</v>
      </c>
      <c r="F466">
        <v>0.30513619582104462</v>
      </c>
      <c r="G466">
        <v>0.4676887833493934</v>
      </c>
      <c r="H466">
        <v>0.65251413918403212</v>
      </c>
      <c r="I466">
        <v>0.70737853078976931</v>
      </c>
      <c r="J466">
        <v>0.54722175458900912</v>
      </c>
      <c r="K466">
        <v>0.33846645765834138</v>
      </c>
      <c r="L466">
        <v>0.21883710451135729</v>
      </c>
      <c r="M466">
        <v>0.2489646652796684</v>
      </c>
      <c r="N466">
        <v>0.20027926250817579</v>
      </c>
      <c r="O466">
        <v>0.1226257288253762</v>
      </c>
      <c r="P466">
        <v>0.10202774555038061</v>
      </c>
      <c r="Q466">
        <v>6.0982237001351268E-2</v>
      </c>
      <c r="R466">
        <v>2.783899104154024E-2</v>
      </c>
      <c r="S466">
        <v>7.3350037113669284</v>
      </c>
    </row>
    <row r="467" spans="1:19" x14ac:dyDescent="0.35">
      <c r="A467" s="34"/>
      <c r="B467" s="1" t="s">
        <v>1</v>
      </c>
      <c r="C467">
        <v>0.97941783239574021</v>
      </c>
      <c r="D467">
        <v>3.831004143111906</v>
      </c>
      <c r="E467">
        <v>1.3256825905602401</v>
      </c>
      <c r="F467">
        <v>0.34950255138028952</v>
      </c>
      <c r="G467">
        <v>0.26837212356166418</v>
      </c>
      <c r="H467">
        <v>0.48657349366932179</v>
      </c>
      <c r="I467">
        <v>0.55725716554395277</v>
      </c>
      <c r="J467">
        <v>0.55805019173994941</v>
      </c>
      <c r="K467">
        <v>0.43119752798037031</v>
      </c>
      <c r="L467">
        <v>0.18911109296172959</v>
      </c>
      <c r="M467">
        <v>0.14253658823678941</v>
      </c>
      <c r="N467">
        <v>0.14231144443757129</v>
      </c>
      <c r="O467">
        <v>0.1219044720799758</v>
      </c>
      <c r="P467">
        <v>8.7961052111331081E-2</v>
      </c>
      <c r="Q467">
        <v>3.9751257210193562E-2</v>
      </c>
      <c r="R467">
        <v>2.8481746222987901E-2</v>
      </c>
      <c r="S467">
        <v>9.5391152732040094</v>
      </c>
    </row>
    <row r="468" spans="1:19" x14ac:dyDescent="0.35">
      <c r="A468" s="34"/>
      <c r="B468" s="1" t="s">
        <v>2</v>
      </c>
      <c r="C468">
        <v>0.29795514956286678</v>
      </c>
      <c r="D468">
        <v>1.6450060815555121</v>
      </c>
      <c r="E468">
        <v>5.4941393511531436</v>
      </c>
      <c r="F468">
        <v>0.81619202003044644</v>
      </c>
      <c r="G468">
        <v>0.48945818823096338</v>
      </c>
      <c r="H468">
        <v>0.37815687129295139</v>
      </c>
      <c r="I468">
        <v>0.40948835234945052</v>
      </c>
      <c r="J468">
        <v>0.44141914898549661</v>
      </c>
      <c r="K468">
        <v>0.46561222259359131</v>
      </c>
      <c r="L468">
        <v>0.27000593854744193</v>
      </c>
      <c r="M468">
        <v>0.1669652787712424</v>
      </c>
      <c r="N468">
        <v>0.1000400491875761</v>
      </c>
      <c r="O468">
        <v>6.4751880267691506E-2</v>
      </c>
      <c r="P468">
        <v>6.4765073821729413E-2</v>
      </c>
      <c r="Q468">
        <v>4.3815654519170362E-2</v>
      </c>
      <c r="R468">
        <v>3.6585458998308867E-2</v>
      </c>
      <c r="S468">
        <v>11.18435671986758</v>
      </c>
    </row>
    <row r="469" spans="1:19" x14ac:dyDescent="0.35">
      <c r="A469" s="34"/>
      <c r="B469" s="1" t="s">
        <v>3</v>
      </c>
      <c r="C469">
        <v>0.15461799171720311</v>
      </c>
      <c r="D469">
        <v>0.50544922071393705</v>
      </c>
      <c r="E469">
        <v>2.220664891408572</v>
      </c>
      <c r="F469">
        <v>6.3295954036872022</v>
      </c>
      <c r="G469">
        <v>1.389324312869348</v>
      </c>
      <c r="H469">
        <v>0.59365540583422505</v>
      </c>
      <c r="I469">
        <v>0.35267991243433677</v>
      </c>
      <c r="J469">
        <v>0.38067241319026301</v>
      </c>
      <c r="K469">
        <v>0.35609974515562892</v>
      </c>
      <c r="L469">
        <v>0.28908906170913751</v>
      </c>
      <c r="M469">
        <v>0.1228478542599921</v>
      </c>
      <c r="N469">
        <v>5.8780505875975747E-2</v>
      </c>
      <c r="O469">
        <v>3.9736510559316263E-2</v>
      </c>
      <c r="P469">
        <v>3.4981283217362123E-2</v>
      </c>
      <c r="Q469">
        <v>1.9880144404998759E-2</v>
      </c>
      <c r="R469">
        <v>1.280781683344215E-2</v>
      </c>
      <c r="S469">
        <v>12.860882473870941</v>
      </c>
    </row>
    <row r="470" spans="1:19" x14ac:dyDescent="0.35">
      <c r="A470" s="34"/>
      <c r="B470" s="1" t="s">
        <v>4</v>
      </c>
      <c r="C470">
        <v>0.19901558018769711</v>
      </c>
      <c r="D470">
        <v>0.26323787889739719</v>
      </c>
      <c r="E470">
        <v>0.370567709420767</v>
      </c>
      <c r="F470">
        <v>2.2680154450325558</v>
      </c>
      <c r="G470">
        <v>3.3254095638400152</v>
      </c>
      <c r="H470">
        <v>1.20090352492555</v>
      </c>
      <c r="I470">
        <v>0.66755632038083823</v>
      </c>
      <c r="J470">
        <v>0.39974325471734939</v>
      </c>
      <c r="K470">
        <v>0.2839636858372892</v>
      </c>
      <c r="L470">
        <v>0.30229032118968657</v>
      </c>
      <c r="M470">
        <v>0.17280267349158501</v>
      </c>
      <c r="N470">
        <v>0.11027049636846541</v>
      </c>
      <c r="O470">
        <v>4.0916708428199298E-2</v>
      </c>
      <c r="P470">
        <v>3.0404003694447561E-2</v>
      </c>
      <c r="Q470">
        <v>3.1729706006225343E-2</v>
      </c>
      <c r="R470">
        <v>2.4256216003022659E-2</v>
      </c>
      <c r="S470">
        <v>9.6910830884210934</v>
      </c>
    </row>
    <row r="471" spans="1:19" x14ac:dyDescent="0.35">
      <c r="A471" s="34"/>
      <c r="B471" s="1" t="s">
        <v>5</v>
      </c>
      <c r="C471">
        <v>0.31427430974387038</v>
      </c>
      <c r="D471">
        <v>0.16965924962260989</v>
      </c>
      <c r="E471">
        <v>0.14421875782037369</v>
      </c>
      <c r="F471">
        <v>0.53584837918412764</v>
      </c>
      <c r="G471">
        <v>1.357275607434171</v>
      </c>
      <c r="H471">
        <v>1.582328156870495</v>
      </c>
      <c r="I471">
        <v>0.84400745038386393</v>
      </c>
      <c r="J471">
        <v>0.50949703756773979</v>
      </c>
      <c r="K471">
        <v>0.31118001346959762</v>
      </c>
      <c r="L471">
        <v>0.25717838145052058</v>
      </c>
      <c r="M471">
        <v>0.20462922463239211</v>
      </c>
      <c r="N471">
        <v>0.1057213614835345</v>
      </c>
      <c r="O471">
        <v>3.841434502564111E-2</v>
      </c>
      <c r="P471">
        <v>2.7687359867529088E-2</v>
      </c>
      <c r="Q471">
        <v>1.6533835699818068E-2</v>
      </c>
      <c r="R471">
        <v>8.087812193954309E-3</v>
      </c>
      <c r="S471">
        <v>6.4265412824502386</v>
      </c>
    </row>
    <row r="472" spans="1:19" x14ac:dyDescent="0.35">
      <c r="A472" s="34"/>
      <c r="B472" s="1" t="s">
        <v>6</v>
      </c>
      <c r="C472">
        <v>0.29780204476271221</v>
      </c>
      <c r="D472">
        <v>0.21981072501972859</v>
      </c>
      <c r="E472">
        <v>0.31526486640442158</v>
      </c>
      <c r="F472">
        <v>0.23884997682395701</v>
      </c>
      <c r="G472">
        <v>0.57337384926214063</v>
      </c>
      <c r="H472">
        <v>0.77011126872212232</v>
      </c>
      <c r="I472">
        <v>0.90603051811297475</v>
      </c>
      <c r="J472">
        <v>0.58316424131123934</v>
      </c>
      <c r="K472">
        <v>0.33521282003505298</v>
      </c>
      <c r="L472">
        <v>0.23378861275731341</v>
      </c>
      <c r="M472">
        <v>0.22321155817927821</v>
      </c>
      <c r="N472">
        <v>0.1552276188726304</v>
      </c>
      <c r="O472">
        <v>6.5525634284818154E-2</v>
      </c>
      <c r="P472">
        <v>4.62540652092484E-2</v>
      </c>
      <c r="Q472">
        <v>2.2220745513318058E-2</v>
      </c>
      <c r="R472">
        <v>2.0038237132399501E-2</v>
      </c>
      <c r="S472">
        <v>5.0058867824033539</v>
      </c>
    </row>
    <row r="473" spans="1:19" x14ac:dyDescent="0.35">
      <c r="A473" s="34"/>
      <c r="B473" s="1" t="s">
        <v>7</v>
      </c>
      <c r="C473">
        <v>0.24363243533692239</v>
      </c>
      <c r="D473">
        <v>0.29822736213373968</v>
      </c>
      <c r="E473">
        <v>0.21210624726869851</v>
      </c>
      <c r="F473">
        <v>0.14921530318126139</v>
      </c>
      <c r="G473">
        <v>0.32227870365495248</v>
      </c>
      <c r="H473">
        <v>0.51676205357934912</v>
      </c>
      <c r="I473">
        <v>0.60667092008007062</v>
      </c>
      <c r="J473">
        <v>0.66632512669797339</v>
      </c>
      <c r="K473">
        <v>0.42438833992905278</v>
      </c>
      <c r="L473">
        <v>0.2486359419042615</v>
      </c>
      <c r="M473">
        <v>0.1595420595751828</v>
      </c>
      <c r="N473">
        <v>0.1218377926914634</v>
      </c>
      <c r="O473">
        <v>9.6495200268691822E-2</v>
      </c>
      <c r="P473">
        <v>6.5355448834893179E-2</v>
      </c>
      <c r="Q473">
        <v>3.6734598628301023E-2</v>
      </c>
      <c r="R473">
        <v>1.41080606262839E-2</v>
      </c>
      <c r="S473">
        <v>4.1823155943910972</v>
      </c>
    </row>
    <row r="474" spans="1:19" x14ac:dyDescent="0.35">
      <c r="A474" s="34"/>
      <c r="B474" s="1" t="s">
        <v>8</v>
      </c>
      <c r="C474">
        <v>0.15233264678583519</v>
      </c>
      <c r="D474">
        <v>0.2052855090772589</v>
      </c>
      <c r="E474">
        <v>0.30367770662762739</v>
      </c>
      <c r="F474">
        <v>0.18534386647497439</v>
      </c>
      <c r="G474">
        <v>0.30165039313979253</v>
      </c>
      <c r="H474">
        <v>0.33090401830364868</v>
      </c>
      <c r="I474">
        <v>0.42844156151005891</v>
      </c>
      <c r="J474">
        <v>0.41736102735240799</v>
      </c>
      <c r="K474">
        <v>0.41349889370408688</v>
      </c>
      <c r="L474">
        <v>0.22986312944078971</v>
      </c>
      <c r="M474">
        <v>0.14846436120215589</v>
      </c>
      <c r="N474">
        <v>6.7291466718551296E-2</v>
      </c>
      <c r="O474">
        <v>5.8783550066318267E-2</v>
      </c>
      <c r="P474">
        <v>4.0426567254083168E-2</v>
      </c>
      <c r="Q474">
        <v>2.934593136678474E-2</v>
      </c>
      <c r="R474">
        <v>1.2025094882726531E-2</v>
      </c>
      <c r="S474">
        <v>3.3246957239071011</v>
      </c>
    </row>
    <row r="475" spans="1:19" x14ac:dyDescent="0.35">
      <c r="A475" s="34"/>
      <c r="B475" s="1" t="s">
        <v>9</v>
      </c>
      <c r="C475">
        <v>4.201171671371625E-2</v>
      </c>
      <c r="D475">
        <v>7.1720682609742875E-2</v>
      </c>
      <c r="E475">
        <v>8.8214828738886947E-2</v>
      </c>
      <c r="F475">
        <v>0.15985548846886641</v>
      </c>
      <c r="G475">
        <v>0.19923153287052281</v>
      </c>
      <c r="H475">
        <v>0.22594054116563539</v>
      </c>
      <c r="I475">
        <v>0.25992263492375578</v>
      </c>
      <c r="J475">
        <v>0.26175576781246518</v>
      </c>
      <c r="K475">
        <v>0.22939284080789851</v>
      </c>
      <c r="L475">
        <v>0.21462378644410771</v>
      </c>
      <c r="M475">
        <v>0.15720778316848211</v>
      </c>
      <c r="N475">
        <v>6.9353161833536806E-2</v>
      </c>
      <c r="O475">
        <v>4.5487066758143693E-2</v>
      </c>
      <c r="P475">
        <v>2.9179799305325341E-2</v>
      </c>
      <c r="Q475">
        <v>2.4814611343620171E-2</v>
      </c>
      <c r="R475">
        <v>1.859656447631718E-2</v>
      </c>
      <c r="S475">
        <v>2.0973088074410229</v>
      </c>
    </row>
    <row r="476" spans="1:19" x14ac:dyDescent="0.35">
      <c r="A476" s="34"/>
      <c r="B476" s="1" t="s">
        <v>10</v>
      </c>
      <c r="C476">
        <v>6.2898810744271602E-2</v>
      </c>
      <c r="D476">
        <v>0.1226010185489749</v>
      </c>
      <c r="E476">
        <v>0.1314122535853483</v>
      </c>
      <c r="F476">
        <v>0.18561178578456131</v>
      </c>
      <c r="G476">
        <v>0.30734972851088738</v>
      </c>
      <c r="H476">
        <v>0.35643389418246491</v>
      </c>
      <c r="I476">
        <v>0.24503318683873959</v>
      </c>
      <c r="J476">
        <v>0.2142739958986514</v>
      </c>
      <c r="K476">
        <v>0.2214796133387173</v>
      </c>
      <c r="L476">
        <v>0.2258461284829904</v>
      </c>
      <c r="M476">
        <v>0.16699986214833279</v>
      </c>
      <c r="N476">
        <v>0.1275001030437973</v>
      </c>
      <c r="O476">
        <v>7.1454431392622475E-2</v>
      </c>
      <c r="P476">
        <v>3.8241860475392443E-2</v>
      </c>
      <c r="Q476">
        <v>2.4049849717433881E-2</v>
      </c>
      <c r="R476">
        <v>1.5735942015238081E-2</v>
      </c>
      <c r="S476">
        <v>2.5169224647084252</v>
      </c>
    </row>
    <row r="477" spans="1:19" x14ac:dyDescent="0.35">
      <c r="A477" s="34"/>
      <c r="B477" s="1" t="s">
        <v>11</v>
      </c>
      <c r="C477">
        <v>8.2508246417058825E-2</v>
      </c>
      <c r="D477">
        <v>7.6248706373228975E-2</v>
      </c>
      <c r="E477">
        <v>7.7450212789003256E-2</v>
      </c>
      <c r="F477">
        <v>8.7337650162236213E-2</v>
      </c>
      <c r="G477">
        <v>0.19831152965089929</v>
      </c>
      <c r="H477">
        <v>0.305389723271279</v>
      </c>
      <c r="I477">
        <v>0.29686882049776298</v>
      </c>
      <c r="J477">
        <v>0.2220581192842036</v>
      </c>
      <c r="K477">
        <v>0.19824517401801731</v>
      </c>
      <c r="L477">
        <v>0.1275399076551485</v>
      </c>
      <c r="M477">
        <v>0.17617990205302339</v>
      </c>
      <c r="N477">
        <v>0.1585075040581671</v>
      </c>
      <c r="O477">
        <v>9.4642378585971951E-2</v>
      </c>
      <c r="P477">
        <v>5.1757992933833152E-2</v>
      </c>
      <c r="Q477">
        <v>2.737144113629815E-2</v>
      </c>
      <c r="R477">
        <v>1.442483455853443E-2</v>
      </c>
      <c r="S477">
        <v>2.1948421434446659</v>
      </c>
    </row>
    <row r="478" spans="1:19" x14ac:dyDescent="0.35">
      <c r="A478" s="34"/>
      <c r="B478" s="1" t="s">
        <v>12</v>
      </c>
      <c r="C478">
        <v>5.114027974427731E-2</v>
      </c>
      <c r="D478">
        <v>5.8080741337679327E-2</v>
      </c>
      <c r="E478">
        <v>4.7196277875078692E-2</v>
      </c>
      <c r="F478">
        <v>7.1245820207812477E-2</v>
      </c>
      <c r="G478">
        <v>0.13615197007030591</v>
      </c>
      <c r="H478">
        <v>0.1914184830940994</v>
      </c>
      <c r="I478">
        <v>0.18532061133428171</v>
      </c>
      <c r="J478">
        <v>0.20024127297618741</v>
      </c>
      <c r="K478">
        <v>0.15772942927236219</v>
      </c>
      <c r="L478">
        <v>0.1165952711621266</v>
      </c>
      <c r="M478">
        <v>9.9321680766834647E-2</v>
      </c>
      <c r="N478">
        <v>0.1186168419691888</v>
      </c>
      <c r="O478">
        <v>9.5134331576372688E-2</v>
      </c>
      <c r="P478">
        <v>6.7962552772708268E-2</v>
      </c>
      <c r="Q478">
        <v>4.5481840460351697E-2</v>
      </c>
      <c r="R478">
        <v>1.8523830994070019E-2</v>
      </c>
      <c r="S478">
        <v>1.660161235613737</v>
      </c>
    </row>
    <row r="479" spans="1:19" x14ac:dyDescent="0.35">
      <c r="A479" s="34"/>
      <c r="B479" s="1" t="s">
        <v>13</v>
      </c>
      <c r="C479">
        <v>4.7628414574204227E-2</v>
      </c>
      <c r="D479">
        <v>6.540051002524562E-2</v>
      </c>
      <c r="E479">
        <v>3.9238784963049021E-2</v>
      </c>
      <c r="F479">
        <v>3.9249019791143473E-2</v>
      </c>
      <c r="G479">
        <v>0.1038858572253552</v>
      </c>
      <c r="H479">
        <v>0.14823671892712789</v>
      </c>
      <c r="I479">
        <v>0.17602777647354489</v>
      </c>
      <c r="J479">
        <v>0.14221809877216829</v>
      </c>
      <c r="K479">
        <v>0.1236556382220667</v>
      </c>
      <c r="L479">
        <v>8.9754197233415059E-2</v>
      </c>
      <c r="M479">
        <v>9.3370387223083121E-2</v>
      </c>
      <c r="N479">
        <v>9.7434866504891554E-2</v>
      </c>
      <c r="O479">
        <v>8.5210421329427549E-2</v>
      </c>
      <c r="P479">
        <v>7.273030599243771E-2</v>
      </c>
      <c r="Q479">
        <v>3.6768565980242619E-2</v>
      </c>
      <c r="R479">
        <v>2.1292911683946709E-2</v>
      </c>
      <c r="S479">
        <v>1.38210247492135</v>
      </c>
    </row>
    <row r="480" spans="1:19" x14ac:dyDescent="0.35">
      <c r="A480" s="34"/>
      <c r="B480" s="1" t="s">
        <v>14</v>
      </c>
      <c r="C480">
        <v>1.7026782879837499E-2</v>
      </c>
      <c r="D480">
        <v>3.7492538876059453E-2</v>
      </c>
      <c r="E480">
        <v>5.099850527559547E-2</v>
      </c>
      <c r="F480">
        <v>9.0431274869415976E-2</v>
      </c>
      <c r="G480">
        <v>7.60308872036453E-2</v>
      </c>
      <c r="H480">
        <v>0.1012903992529013</v>
      </c>
      <c r="I480">
        <v>9.7863643369780318E-2</v>
      </c>
      <c r="J480">
        <v>0.1227995479904152</v>
      </c>
      <c r="K480">
        <v>0.13133774146238719</v>
      </c>
      <c r="L480">
        <v>9.0366479268019273E-2</v>
      </c>
      <c r="M480">
        <v>6.9565273471339228E-2</v>
      </c>
      <c r="N480">
        <v>6.6950824218057092E-2</v>
      </c>
      <c r="O480">
        <v>0.1016062723369934</v>
      </c>
      <c r="P480">
        <v>8.9710449585297197E-2</v>
      </c>
      <c r="Q480">
        <v>7.8899610429843267E-2</v>
      </c>
      <c r="R480">
        <v>2.7916917248100991E-2</v>
      </c>
      <c r="S480">
        <v>1.250287147737688</v>
      </c>
    </row>
    <row r="481" spans="1:19" x14ac:dyDescent="0.35">
      <c r="A481" s="34"/>
      <c r="B481" s="1" t="s">
        <v>15</v>
      </c>
      <c r="C481">
        <v>2.5497019593359999E-2</v>
      </c>
      <c r="D481">
        <v>2.6943551739933951E-2</v>
      </c>
      <c r="E481">
        <v>3.7571691844228358E-2</v>
      </c>
      <c r="F481">
        <v>1.972238797813303E-2</v>
      </c>
      <c r="G481">
        <v>3.9136593954568782E-2</v>
      </c>
      <c r="H481">
        <v>4.7744025945323142E-2</v>
      </c>
      <c r="I481">
        <v>8.5037336301459931E-2</v>
      </c>
      <c r="J481">
        <v>6.1533704214268028E-2</v>
      </c>
      <c r="K481">
        <v>5.3619046004625782E-2</v>
      </c>
      <c r="L481">
        <v>6.0702559766925533E-2</v>
      </c>
      <c r="M481">
        <v>4.1672238815802981E-2</v>
      </c>
      <c r="N481">
        <v>3.8754602932758682E-2</v>
      </c>
      <c r="O481">
        <v>3.3821829598126109E-2</v>
      </c>
      <c r="P481">
        <v>4.4175919173593807E-2</v>
      </c>
      <c r="Q481">
        <v>3.6713161385422473E-2</v>
      </c>
      <c r="R481">
        <v>2.4174406631590942E-2</v>
      </c>
      <c r="S481">
        <v>0.6768200758801215</v>
      </c>
    </row>
    <row r="482" spans="1:19" x14ac:dyDescent="0.35">
      <c r="A482" s="34" t="s">
        <v>49</v>
      </c>
      <c r="B482" s="1" t="s">
        <v>0</v>
      </c>
      <c r="C482">
        <v>2.130930134204458</v>
      </c>
      <c r="D482">
        <v>0.94866503559962978</v>
      </c>
      <c r="E482">
        <v>0.46045719665478352</v>
      </c>
      <c r="F482">
        <v>0.31070766744273137</v>
      </c>
      <c r="G482">
        <v>0.46311299332021849</v>
      </c>
      <c r="H482">
        <v>0.6543857353649899</v>
      </c>
      <c r="I482">
        <v>0.72799319797279749</v>
      </c>
      <c r="J482">
        <v>0.560992859751267</v>
      </c>
      <c r="K482">
        <v>0.34084168303314272</v>
      </c>
      <c r="L482">
        <v>0.21869576009426481</v>
      </c>
      <c r="M482">
        <v>0.24756398832092349</v>
      </c>
      <c r="N482">
        <v>0.20242585625878781</v>
      </c>
      <c r="O482">
        <v>0.13055053460542049</v>
      </c>
      <c r="P482">
        <v>0.1154808098642271</v>
      </c>
      <c r="Q482">
        <v>6.5481823971135167E-2</v>
      </c>
      <c r="R482">
        <v>2.8568506701959359E-2</v>
      </c>
      <c r="S482">
        <v>7.6068537831607381</v>
      </c>
    </row>
    <row r="483" spans="1:19" x14ac:dyDescent="0.35">
      <c r="A483" s="34"/>
      <c r="B483" s="1" t="s">
        <v>1</v>
      </c>
      <c r="C483">
        <v>1.0329511701820271</v>
      </c>
      <c r="D483">
        <v>4.0012653472464361</v>
      </c>
      <c r="E483">
        <v>1.3908900545996961</v>
      </c>
      <c r="F483">
        <v>0.35243703577348379</v>
      </c>
      <c r="G483">
        <v>0.26317241187444379</v>
      </c>
      <c r="H483">
        <v>0.48324268667421127</v>
      </c>
      <c r="I483">
        <v>0.56794208926544631</v>
      </c>
      <c r="J483">
        <v>0.5665525353614449</v>
      </c>
      <c r="K483">
        <v>0.43001764228261108</v>
      </c>
      <c r="L483">
        <v>0.18715841319541851</v>
      </c>
      <c r="M483">
        <v>0.14036184324338261</v>
      </c>
      <c r="N483">
        <v>0.14244354534569259</v>
      </c>
      <c r="O483">
        <v>0.12852559922351581</v>
      </c>
      <c r="P483">
        <v>9.8595000195257201E-2</v>
      </c>
      <c r="Q483">
        <v>4.2270874388970273E-2</v>
      </c>
      <c r="R483">
        <v>2.8945003580180491E-2</v>
      </c>
      <c r="S483">
        <v>9.8567712524322175</v>
      </c>
    </row>
    <row r="484" spans="1:19" x14ac:dyDescent="0.35">
      <c r="A484" s="34"/>
      <c r="B484" s="1" t="s">
        <v>2</v>
      </c>
      <c r="C484">
        <v>0.31566846484616262</v>
      </c>
      <c r="D484">
        <v>1.7259203785912649</v>
      </c>
      <c r="E484">
        <v>5.7905716105477119</v>
      </c>
      <c r="F484">
        <v>0.82678397665510073</v>
      </c>
      <c r="G484">
        <v>0.48215544294141632</v>
      </c>
      <c r="H484">
        <v>0.37727441730953393</v>
      </c>
      <c r="I484">
        <v>0.41923589865130861</v>
      </c>
      <c r="J484">
        <v>0.45018043072066222</v>
      </c>
      <c r="K484">
        <v>0.46644764104396491</v>
      </c>
      <c r="L484">
        <v>0.26843193590669112</v>
      </c>
      <c r="M484">
        <v>0.16516475896996799</v>
      </c>
      <c r="N484">
        <v>0.10058781211449069</v>
      </c>
      <c r="O484">
        <v>6.8578960955490709E-2</v>
      </c>
      <c r="P484">
        <v>7.2924567019748879E-2</v>
      </c>
      <c r="Q484">
        <v>4.6804561838617538E-2</v>
      </c>
      <c r="R484">
        <v>3.734943364312724E-2</v>
      </c>
      <c r="S484">
        <v>11.614080291755259</v>
      </c>
    </row>
    <row r="485" spans="1:19" x14ac:dyDescent="0.35">
      <c r="A485" s="34"/>
      <c r="B485" s="1" t="s">
        <v>3</v>
      </c>
      <c r="C485">
        <v>0.15744115647068849</v>
      </c>
      <c r="D485">
        <v>0.50969306054823738</v>
      </c>
      <c r="E485">
        <v>2.249483093045503</v>
      </c>
      <c r="F485">
        <v>6.1624526847828998</v>
      </c>
      <c r="G485">
        <v>1.3153855054722909</v>
      </c>
      <c r="H485">
        <v>0.56924303877143922</v>
      </c>
      <c r="I485">
        <v>0.3470368363423379</v>
      </c>
      <c r="J485">
        <v>0.37313397017186478</v>
      </c>
      <c r="K485">
        <v>0.34286893014192082</v>
      </c>
      <c r="L485">
        <v>0.27622976088166279</v>
      </c>
      <c r="M485">
        <v>0.116798357871353</v>
      </c>
      <c r="N485">
        <v>5.6804497887738857E-2</v>
      </c>
      <c r="O485">
        <v>4.0448850544274793E-2</v>
      </c>
      <c r="P485">
        <v>3.7857041541296398E-2</v>
      </c>
      <c r="Q485">
        <v>2.041062744933602E-2</v>
      </c>
      <c r="R485">
        <v>1.256691163521516E-2</v>
      </c>
      <c r="S485">
        <v>12.58785432355806</v>
      </c>
    </row>
    <row r="486" spans="1:19" x14ac:dyDescent="0.35">
      <c r="A486" s="34"/>
      <c r="B486" s="1" t="s">
        <v>4</v>
      </c>
      <c r="C486">
        <v>0.1970684445284846</v>
      </c>
      <c r="D486">
        <v>0.25813764323485311</v>
      </c>
      <c r="E486">
        <v>0.36503881714865782</v>
      </c>
      <c r="F486">
        <v>2.1473133486174452</v>
      </c>
      <c r="G486">
        <v>3.0617260276958151</v>
      </c>
      <c r="H486">
        <v>1.1198070300827301</v>
      </c>
      <c r="I486">
        <v>0.63878473893720944</v>
      </c>
      <c r="J486">
        <v>0.38103625192322021</v>
      </c>
      <c r="K486">
        <v>0.26588328914997728</v>
      </c>
      <c r="L486">
        <v>0.28088905598517461</v>
      </c>
      <c r="M486">
        <v>0.15976858450057399</v>
      </c>
      <c r="N486">
        <v>0.10362880831835911</v>
      </c>
      <c r="O486">
        <v>4.0503160722146998E-2</v>
      </c>
      <c r="P486">
        <v>3.1997310829456442E-2</v>
      </c>
      <c r="Q486">
        <v>3.1679231507478423E-2</v>
      </c>
      <c r="R486">
        <v>2.3144525060056528E-2</v>
      </c>
      <c r="S486">
        <v>9.1064062682416385</v>
      </c>
    </row>
    <row r="487" spans="1:19" x14ac:dyDescent="0.35">
      <c r="A487" s="34"/>
      <c r="B487" s="1" t="s">
        <v>5</v>
      </c>
      <c r="C487">
        <v>0.31517573787020242</v>
      </c>
      <c r="D487">
        <v>0.1684978583368523</v>
      </c>
      <c r="E487">
        <v>0.14388221384356589</v>
      </c>
      <c r="F487">
        <v>0.51381315943529127</v>
      </c>
      <c r="G487">
        <v>1.2656193735952419</v>
      </c>
      <c r="H487">
        <v>1.4943265464903099</v>
      </c>
      <c r="I487">
        <v>0.81795005425703649</v>
      </c>
      <c r="J487">
        <v>0.49185908887972363</v>
      </c>
      <c r="K487">
        <v>0.29508954220278999</v>
      </c>
      <c r="L487">
        <v>0.24202427098721049</v>
      </c>
      <c r="M487">
        <v>0.19161189863991079</v>
      </c>
      <c r="N487">
        <v>0.10062312648253979</v>
      </c>
      <c r="O487">
        <v>3.8511953108531262E-2</v>
      </c>
      <c r="P487">
        <v>2.9510606448737361E-2</v>
      </c>
      <c r="Q487">
        <v>1.6718453152870742E-2</v>
      </c>
      <c r="R487">
        <v>7.8157411087300312E-3</v>
      </c>
      <c r="S487">
        <v>6.1330296248395451</v>
      </c>
    </row>
    <row r="488" spans="1:19" x14ac:dyDescent="0.35">
      <c r="A488" s="34"/>
      <c r="B488" s="1" t="s">
        <v>6</v>
      </c>
      <c r="C488">
        <v>0.30648069384802512</v>
      </c>
      <c r="D488">
        <v>0.2240254053777809</v>
      </c>
      <c r="E488">
        <v>0.3227694971588605</v>
      </c>
      <c r="F488">
        <v>0.23502824344400239</v>
      </c>
      <c r="G488">
        <v>0.54866151878449465</v>
      </c>
      <c r="H488">
        <v>0.74633530041556373</v>
      </c>
      <c r="I488">
        <v>0.90106242859847097</v>
      </c>
      <c r="J488">
        <v>0.57772541529182864</v>
      </c>
      <c r="K488">
        <v>0.32620776354655129</v>
      </c>
      <c r="L488">
        <v>0.22577682716014061</v>
      </c>
      <c r="M488">
        <v>0.21448802215550089</v>
      </c>
      <c r="N488">
        <v>0.1516127081481419</v>
      </c>
      <c r="O488">
        <v>6.7413192521891568E-2</v>
      </c>
      <c r="P488">
        <v>5.0591557186776652E-2</v>
      </c>
      <c r="Q488">
        <v>2.3057522987356031E-2</v>
      </c>
      <c r="R488">
        <v>1.9871477930460721E-2</v>
      </c>
      <c r="S488">
        <v>4.941107574555847</v>
      </c>
    </row>
    <row r="489" spans="1:19" x14ac:dyDescent="0.35">
      <c r="A489" s="34"/>
      <c r="B489" s="1" t="s">
        <v>7</v>
      </c>
      <c r="C489">
        <v>0.2497635656507777</v>
      </c>
      <c r="D489">
        <v>0.30277109591920331</v>
      </c>
      <c r="E489">
        <v>0.21631612940539491</v>
      </c>
      <c r="F489">
        <v>0.14626039754184819</v>
      </c>
      <c r="G489">
        <v>0.30719685164465538</v>
      </c>
      <c r="H489">
        <v>0.49887260199694511</v>
      </c>
      <c r="I489">
        <v>0.60101286124928177</v>
      </c>
      <c r="J489">
        <v>0.6575598847383558</v>
      </c>
      <c r="K489">
        <v>0.41139181696759591</v>
      </c>
      <c r="L489">
        <v>0.23918748540717791</v>
      </c>
      <c r="M489">
        <v>0.15271443582647529</v>
      </c>
      <c r="N489">
        <v>0.118540611872236</v>
      </c>
      <c r="O489">
        <v>9.8891258891141184E-2</v>
      </c>
      <c r="P489">
        <v>7.1207948317100533E-2</v>
      </c>
      <c r="Q489">
        <v>3.7970634664933452E-2</v>
      </c>
      <c r="R489">
        <v>1.3936589457798999E-2</v>
      </c>
      <c r="S489">
        <v>4.1235941695509224</v>
      </c>
    </row>
    <row r="490" spans="1:19" x14ac:dyDescent="0.35">
      <c r="A490" s="34"/>
      <c r="B490" s="1" t="s">
        <v>8</v>
      </c>
      <c r="C490">
        <v>0.15340165779082399</v>
      </c>
      <c r="D490">
        <v>0.2047237863854523</v>
      </c>
      <c r="E490">
        <v>0.30422257625684529</v>
      </c>
      <c r="F490">
        <v>0.1784574520795244</v>
      </c>
      <c r="G490">
        <v>0.28244385709005221</v>
      </c>
      <c r="H490">
        <v>0.3137936597712353</v>
      </c>
      <c r="I490">
        <v>0.41693203611954283</v>
      </c>
      <c r="J490">
        <v>0.40457970971274432</v>
      </c>
      <c r="K490">
        <v>0.39374009636275031</v>
      </c>
      <c r="L490">
        <v>0.21721356568028399</v>
      </c>
      <c r="M490">
        <v>0.13959510749379381</v>
      </c>
      <c r="N490">
        <v>6.4311438271050347E-2</v>
      </c>
      <c r="O490">
        <v>5.9176747259209107E-2</v>
      </c>
      <c r="P490">
        <v>4.3266983943793198E-2</v>
      </c>
      <c r="Q490">
        <v>2.9796382474223441E-2</v>
      </c>
      <c r="R490">
        <v>1.166865466263077E-2</v>
      </c>
      <c r="S490">
        <v>3.2173237113539561</v>
      </c>
    </row>
    <row r="491" spans="1:19" x14ac:dyDescent="0.35">
      <c r="A491" s="34"/>
      <c r="B491" s="1" t="s">
        <v>9</v>
      </c>
      <c r="C491">
        <v>4.1984581819826963E-2</v>
      </c>
      <c r="D491">
        <v>7.0980125704461772E-2</v>
      </c>
      <c r="E491">
        <v>8.7700579407426441E-2</v>
      </c>
      <c r="F491">
        <v>0.15274477385728311</v>
      </c>
      <c r="G491">
        <v>0.18512652661268769</v>
      </c>
      <c r="H491">
        <v>0.2126271051775375</v>
      </c>
      <c r="I491">
        <v>0.25101525317277618</v>
      </c>
      <c r="J491">
        <v>0.25180874259119168</v>
      </c>
      <c r="K491">
        <v>0.21676915743135031</v>
      </c>
      <c r="L491">
        <v>0.20126943192457331</v>
      </c>
      <c r="M491">
        <v>0.14669130278631681</v>
      </c>
      <c r="N491">
        <v>6.5777419505976029E-2</v>
      </c>
      <c r="O491">
        <v>4.5442848864369993E-2</v>
      </c>
      <c r="P491">
        <v>3.0992342004105129E-2</v>
      </c>
      <c r="Q491">
        <v>2.5003767899389861E-2</v>
      </c>
      <c r="R491">
        <v>1.790801023152528E-2</v>
      </c>
      <c r="S491">
        <v>2.0038419689907978</v>
      </c>
    </row>
    <row r="492" spans="1:19" x14ac:dyDescent="0.35">
      <c r="A492" s="34"/>
      <c r="B492" s="1" t="s">
        <v>10</v>
      </c>
      <c r="C492">
        <v>6.2544941592426323E-2</v>
      </c>
      <c r="D492">
        <v>0.1207304395308141</v>
      </c>
      <c r="E492">
        <v>0.12999513041787419</v>
      </c>
      <c r="F492">
        <v>0.17647155427985661</v>
      </c>
      <c r="G492">
        <v>0.28416707958636678</v>
      </c>
      <c r="H492">
        <v>0.33375963441493678</v>
      </c>
      <c r="I492">
        <v>0.23545681969250121</v>
      </c>
      <c r="J492">
        <v>0.20510411162472619</v>
      </c>
      <c r="K492">
        <v>0.20824843202338281</v>
      </c>
      <c r="L492">
        <v>0.21073805729395839</v>
      </c>
      <c r="M492">
        <v>0.15505179143383829</v>
      </c>
      <c r="N492">
        <v>0.1203237769109886</v>
      </c>
      <c r="O492">
        <v>7.1029235306029045E-2</v>
      </c>
      <c r="P492">
        <v>4.0414895639361653E-2</v>
      </c>
      <c r="Q492">
        <v>2.4112414570570909E-2</v>
      </c>
      <c r="R492">
        <v>1.507779082203586E-2</v>
      </c>
      <c r="S492">
        <v>2.393226105139667</v>
      </c>
    </row>
    <row r="493" spans="1:19" x14ac:dyDescent="0.35">
      <c r="A493" s="34"/>
      <c r="B493" s="1" t="s">
        <v>11</v>
      </c>
      <c r="C493">
        <v>8.3392570055536297E-2</v>
      </c>
      <c r="D493">
        <v>7.6319484400918763E-2</v>
      </c>
      <c r="E493">
        <v>7.787428650340053E-2</v>
      </c>
      <c r="F493">
        <v>8.4401644562717329E-2</v>
      </c>
      <c r="G493">
        <v>0.18636705347588001</v>
      </c>
      <c r="H493">
        <v>0.29066281705026692</v>
      </c>
      <c r="I493">
        <v>0.28995539690228689</v>
      </c>
      <c r="J493">
        <v>0.21604877066187839</v>
      </c>
      <c r="K493">
        <v>0.18946581034885529</v>
      </c>
      <c r="L493">
        <v>0.12096414623059611</v>
      </c>
      <c r="M493">
        <v>0.1662636399873802</v>
      </c>
      <c r="N493">
        <v>0.15204459696947301</v>
      </c>
      <c r="O493">
        <v>9.5625531586266604E-2</v>
      </c>
      <c r="P493">
        <v>5.5598121763057798E-2</v>
      </c>
      <c r="Q493">
        <v>2.789370756455499E-2</v>
      </c>
      <c r="R493">
        <v>1.4048697216744959E-2</v>
      </c>
      <c r="S493">
        <v>2.1269262752798141</v>
      </c>
    </row>
    <row r="494" spans="1:19" x14ac:dyDescent="0.35">
      <c r="A494" s="34"/>
      <c r="B494" s="1" t="s">
        <v>12</v>
      </c>
      <c r="C494">
        <v>5.4445269556714297E-2</v>
      </c>
      <c r="D494">
        <v>6.1235342366061138E-2</v>
      </c>
      <c r="E494">
        <v>4.9985756155014327E-2</v>
      </c>
      <c r="F494">
        <v>7.252301455076901E-2</v>
      </c>
      <c r="G494">
        <v>0.13477587367692459</v>
      </c>
      <c r="H494">
        <v>0.1919048636676087</v>
      </c>
      <c r="I494">
        <v>0.19065903270542059</v>
      </c>
      <c r="J494">
        <v>0.20521343560550839</v>
      </c>
      <c r="K494">
        <v>0.15878446539651939</v>
      </c>
      <c r="L494">
        <v>0.1164819291138874</v>
      </c>
      <c r="M494">
        <v>9.8730658080727313E-2</v>
      </c>
      <c r="N494">
        <v>0.11984904371443079</v>
      </c>
      <c r="O494">
        <v>0.1012494186883806</v>
      </c>
      <c r="P494">
        <v>7.6898776161834298E-2</v>
      </c>
      <c r="Q494">
        <v>4.882178584133276E-2</v>
      </c>
      <c r="R494">
        <v>1.900303958914748E-2</v>
      </c>
      <c r="S494">
        <v>1.700561704870281</v>
      </c>
    </row>
    <row r="495" spans="1:19" x14ac:dyDescent="0.35">
      <c r="A495" s="34"/>
      <c r="B495" s="1" t="s">
        <v>13</v>
      </c>
      <c r="C495">
        <v>5.3908550638927077E-2</v>
      </c>
      <c r="D495">
        <v>7.3307027871240799E-2</v>
      </c>
      <c r="E495">
        <v>4.4182322893474832E-2</v>
      </c>
      <c r="F495">
        <v>4.2475622276515468E-2</v>
      </c>
      <c r="G495">
        <v>0.1093299454187104</v>
      </c>
      <c r="H495">
        <v>0.1579982885490254</v>
      </c>
      <c r="I495">
        <v>0.1925348459564554</v>
      </c>
      <c r="J495">
        <v>0.15495355334042221</v>
      </c>
      <c r="K495">
        <v>0.13234382429473471</v>
      </c>
      <c r="L495">
        <v>9.5329400584816384E-2</v>
      </c>
      <c r="M495">
        <v>9.8676016504371328E-2</v>
      </c>
      <c r="N495">
        <v>0.1046639420278821</v>
      </c>
      <c r="O495">
        <v>9.641452313278262E-2</v>
      </c>
      <c r="P495">
        <v>8.7490245896340288E-2</v>
      </c>
      <c r="Q495">
        <v>4.1961093816001577E-2</v>
      </c>
      <c r="R495">
        <v>2.3223185621641239E-2</v>
      </c>
      <c r="S495">
        <v>1.5087923888233421</v>
      </c>
    </row>
    <row r="496" spans="1:19" x14ac:dyDescent="0.35">
      <c r="A496" s="34"/>
      <c r="B496" s="1" t="s">
        <v>14</v>
      </c>
      <c r="C496">
        <v>1.8283107576187341E-2</v>
      </c>
      <c r="D496">
        <v>3.9868988117112598E-2</v>
      </c>
      <c r="E496">
        <v>5.4477394439111253E-2</v>
      </c>
      <c r="F496">
        <v>9.2844348789742459E-2</v>
      </c>
      <c r="G496">
        <v>7.59099399462035E-2</v>
      </c>
      <c r="H496">
        <v>0.10242141179398789</v>
      </c>
      <c r="I496">
        <v>0.101548942418367</v>
      </c>
      <c r="J496">
        <v>0.12693147462813781</v>
      </c>
      <c r="K496">
        <v>0.13335373578714699</v>
      </c>
      <c r="L496">
        <v>9.1055323906312019E-2</v>
      </c>
      <c r="M496">
        <v>6.9746245126850917E-2</v>
      </c>
      <c r="N496">
        <v>6.8228293228881159E-2</v>
      </c>
      <c r="O496">
        <v>0.1090676986235237</v>
      </c>
      <c r="P496">
        <v>0.1023795323795627</v>
      </c>
      <c r="Q496">
        <v>8.5422219878440994E-2</v>
      </c>
      <c r="R496">
        <v>2.8885513068068469E-2</v>
      </c>
      <c r="S496">
        <v>1.3004241697076371</v>
      </c>
    </row>
    <row r="497" spans="1:19" x14ac:dyDescent="0.35">
      <c r="A497" s="34"/>
      <c r="B497" s="1" t="s">
        <v>15</v>
      </c>
      <c r="C497">
        <v>2.6165164321005279E-2</v>
      </c>
      <c r="D497">
        <v>2.7381790269085281E-2</v>
      </c>
      <c r="E497">
        <v>3.8356260924890882E-2</v>
      </c>
      <c r="F497">
        <v>1.9351425007068681E-2</v>
      </c>
      <c r="G497">
        <v>3.7342917767301337E-2</v>
      </c>
      <c r="H497">
        <v>4.6137934132059959E-2</v>
      </c>
      <c r="I497">
        <v>8.4329651376736564E-2</v>
      </c>
      <c r="J497">
        <v>6.078581572396996E-2</v>
      </c>
      <c r="K497">
        <v>5.2029704319957092E-2</v>
      </c>
      <c r="L497">
        <v>5.8454993811908433E-2</v>
      </c>
      <c r="M497">
        <v>3.992930956037808E-2</v>
      </c>
      <c r="N497">
        <v>3.7744050383952517E-2</v>
      </c>
      <c r="O497">
        <v>3.4696795011590287E-2</v>
      </c>
      <c r="P497">
        <v>4.8180614572709987E-2</v>
      </c>
      <c r="Q497">
        <v>3.7986948685778142E-2</v>
      </c>
      <c r="R497">
        <v>2.390479820970207E-2</v>
      </c>
      <c r="S497">
        <v>0.67277817407809448</v>
      </c>
    </row>
    <row r="498" spans="1:19" x14ac:dyDescent="0.35">
      <c r="A498" s="34" t="s">
        <v>50</v>
      </c>
      <c r="B498" s="1" t="s">
        <v>0</v>
      </c>
      <c r="C498">
        <v>2.0537762834610231</v>
      </c>
      <c r="D498">
        <v>0.91940773353239047</v>
      </c>
      <c r="E498">
        <v>0.46845914087272328</v>
      </c>
      <c r="F498">
        <v>0.37556225577699343</v>
      </c>
      <c r="G498">
        <v>0.56364708451863732</v>
      </c>
      <c r="H498">
        <v>0.70045876681654407</v>
      </c>
      <c r="I498">
        <v>0.63493977399425416</v>
      </c>
      <c r="J498">
        <v>0.54369805322348241</v>
      </c>
      <c r="K498">
        <v>0.3281018860178998</v>
      </c>
      <c r="L498">
        <v>0.2131036724516274</v>
      </c>
      <c r="M498">
        <v>0.2335726341099115</v>
      </c>
      <c r="N498">
        <v>0.17189022584669211</v>
      </c>
      <c r="O498">
        <v>0.10455907448677031</v>
      </c>
      <c r="P498">
        <v>8.2738472312252523E-2</v>
      </c>
      <c r="Q498">
        <v>4.161676126295754E-2</v>
      </c>
      <c r="R498">
        <v>2.3894474458682941E-2</v>
      </c>
      <c r="S498">
        <v>7.459426293142843</v>
      </c>
    </row>
    <row r="499" spans="1:19" x14ac:dyDescent="0.35">
      <c r="A499" s="34"/>
      <c r="B499" s="1" t="s">
        <v>1</v>
      </c>
      <c r="C499">
        <v>1.001094441755622</v>
      </c>
      <c r="D499">
        <v>3.899455294567673</v>
      </c>
      <c r="E499">
        <v>1.4229400032619151</v>
      </c>
      <c r="F499">
        <v>0.42837374279306573</v>
      </c>
      <c r="G499">
        <v>0.32208610856483999</v>
      </c>
      <c r="H499">
        <v>0.52014613560582146</v>
      </c>
      <c r="I499">
        <v>0.49810465563298029</v>
      </c>
      <c r="J499">
        <v>0.55214350314119243</v>
      </c>
      <c r="K499">
        <v>0.41624941298593843</v>
      </c>
      <c r="L499">
        <v>0.18338814592525979</v>
      </c>
      <c r="M499">
        <v>0.1331664693010689</v>
      </c>
      <c r="N499">
        <v>0.1216296078015543</v>
      </c>
      <c r="O499">
        <v>0.10351041452634099</v>
      </c>
      <c r="P499">
        <v>7.1033612815400798E-2</v>
      </c>
      <c r="Q499">
        <v>2.701469553433743E-2</v>
      </c>
      <c r="R499">
        <v>2.4344165126802712E-2</v>
      </c>
      <c r="S499">
        <v>9.7246804093398094</v>
      </c>
    </row>
    <row r="500" spans="1:19" x14ac:dyDescent="0.35">
      <c r="A500" s="34"/>
      <c r="B500" s="1" t="s">
        <v>2</v>
      </c>
      <c r="C500">
        <v>0.32115423304657897</v>
      </c>
      <c r="D500">
        <v>1.7656903513119691</v>
      </c>
      <c r="E500">
        <v>6.2187402659681794</v>
      </c>
      <c r="F500">
        <v>1.054922483690937</v>
      </c>
      <c r="G500">
        <v>0.61944949295502272</v>
      </c>
      <c r="H500">
        <v>0.42628950181187519</v>
      </c>
      <c r="I500">
        <v>0.38597769145455141</v>
      </c>
      <c r="J500">
        <v>0.46055933109300229</v>
      </c>
      <c r="K500">
        <v>0.47397720516280911</v>
      </c>
      <c r="L500">
        <v>0.27611072937853842</v>
      </c>
      <c r="M500">
        <v>0.16449413002778621</v>
      </c>
      <c r="N500">
        <v>9.0163152494278212E-2</v>
      </c>
      <c r="O500">
        <v>5.7979238311155611E-2</v>
      </c>
      <c r="P500">
        <v>5.5153117423652989E-2</v>
      </c>
      <c r="Q500">
        <v>3.1400330852436653E-2</v>
      </c>
      <c r="R500">
        <v>3.2975583766628777E-2</v>
      </c>
      <c r="S500">
        <v>12.435036838749401</v>
      </c>
    </row>
    <row r="501" spans="1:19" x14ac:dyDescent="0.35">
      <c r="A501" s="34"/>
      <c r="B501" s="1" t="s">
        <v>3</v>
      </c>
      <c r="C501">
        <v>0.1903041413909389</v>
      </c>
      <c r="D501">
        <v>0.61951242877615931</v>
      </c>
      <c r="E501">
        <v>2.8701938578162132</v>
      </c>
      <c r="F501">
        <v>9.3417794743051079</v>
      </c>
      <c r="G501">
        <v>2.0077951268008052</v>
      </c>
      <c r="H501">
        <v>0.76417447034892172</v>
      </c>
      <c r="I501">
        <v>0.37960054911751662</v>
      </c>
      <c r="J501">
        <v>0.45353549120074482</v>
      </c>
      <c r="K501">
        <v>0.41393314466974612</v>
      </c>
      <c r="L501">
        <v>0.33757251785784598</v>
      </c>
      <c r="M501">
        <v>0.13820293605833589</v>
      </c>
      <c r="N501">
        <v>6.0494231974800701E-2</v>
      </c>
      <c r="O501">
        <v>4.0628922539619819E-2</v>
      </c>
      <c r="P501">
        <v>3.4016560066313657E-2</v>
      </c>
      <c r="Q501">
        <v>1.6268589903719891E-2</v>
      </c>
      <c r="R501">
        <v>1.3182098396947129E-2</v>
      </c>
      <c r="S501">
        <v>17.681194541223739</v>
      </c>
    </row>
    <row r="502" spans="1:19" x14ac:dyDescent="0.35">
      <c r="A502" s="34"/>
      <c r="B502" s="1" t="s">
        <v>4</v>
      </c>
      <c r="C502">
        <v>0.239848710382218</v>
      </c>
      <c r="D502">
        <v>0.31592425813720582</v>
      </c>
      <c r="E502">
        <v>0.46898383810034489</v>
      </c>
      <c r="F502">
        <v>3.277643899170398</v>
      </c>
      <c r="G502">
        <v>4.7056866108557678</v>
      </c>
      <c r="H502">
        <v>1.5136599378852511</v>
      </c>
      <c r="I502">
        <v>0.70355186572120565</v>
      </c>
      <c r="J502">
        <v>0.4663404811052016</v>
      </c>
      <c r="K502">
        <v>0.32320899876582271</v>
      </c>
      <c r="L502">
        <v>0.34563822386123377</v>
      </c>
      <c r="M502">
        <v>0.19035410676095521</v>
      </c>
      <c r="N502">
        <v>0.1111225187448914</v>
      </c>
      <c r="O502">
        <v>4.0964566808594852E-2</v>
      </c>
      <c r="P502">
        <v>2.8949930974230119E-2</v>
      </c>
      <c r="Q502">
        <v>2.5424857315230389E-2</v>
      </c>
      <c r="R502">
        <v>2.4445256108910671E-2</v>
      </c>
      <c r="S502">
        <v>12.78174806069746</v>
      </c>
    </row>
    <row r="503" spans="1:19" x14ac:dyDescent="0.35">
      <c r="A503" s="34"/>
      <c r="B503" s="1" t="s">
        <v>5</v>
      </c>
      <c r="C503">
        <v>0.33736616913863671</v>
      </c>
      <c r="D503">
        <v>0.181365413877143</v>
      </c>
      <c r="E503">
        <v>0.1625752355443727</v>
      </c>
      <c r="F503">
        <v>0.6897631981889244</v>
      </c>
      <c r="G503">
        <v>1.710756666959854</v>
      </c>
      <c r="H503">
        <v>1.776474962897779</v>
      </c>
      <c r="I503">
        <v>0.79231307904918158</v>
      </c>
      <c r="J503">
        <v>0.52942686262353211</v>
      </c>
      <c r="K503">
        <v>0.31548206312887062</v>
      </c>
      <c r="L503">
        <v>0.26192341184533408</v>
      </c>
      <c r="M503">
        <v>0.20078061954973961</v>
      </c>
      <c r="N503">
        <v>9.4895983764534814E-2</v>
      </c>
      <c r="O503">
        <v>3.4256536206573263E-2</v>
      </c>
      <c r="P503">
        <v>2.348230038562955E-2</v>
      </c>
      <c r="Q503">
        <v>1.1800717984443539E-2</v>
      </c>
      <c r="R503">
        <v>7.2601390075954187E-3</v>
      </c>
      <c r="S503">
        <v>7.1299233601521426</v>
      </c>
    </row>
    <row r="504" spans="1:19" x14ac:dyDescent="0.35">
      <c r="A504" s="34"/>
      <c r="B504" s="1" t="s">
        <v>6</v>
      </c>
      <c r="C504">
        <v>0.26730577020135649</v>
      </c>
      <c r="D504">
        <v>0.19647794996680379</v>
      </c>
      <c r="E504">
        <v>0.29716402098700501</v>
      </c>
      <c r="F504">
        <v>0.25708178765628159</v>
      </c>
      <c r="G504">
        <v>0.60429094757726409</v>
      </c>
      <c r="H504">
        <v>0.72294294351807531</v>
      </c>
      <c r="I504">
        <v>0.71118302339353046</v>
      </c>
      <c r="J504">
        <v>0.50669101816845219</v>
      </c>
      <c r="K504">
        <v>0.28416566793994008</v>
      </c>
      <c r="L504">
        <v>0.19909081498986711</v>
      </c>
      <c r="M504">
        <v>0.18312971538835751</v>
      </c>
      <c r="N504">
        <v>0.1165043364239295</v>
      </c>
      <c r="O504">
        <v>4.8859527033889433E-2</v>
      </c>
      <c r="P504">
        <v>3.280174982665205E-2</v>
      </c>
      <c r="Q504">
        <v>1.326115800056288E-2</v>
      </c>
      <c r="R504">
        <v>1.504046972278934E-2</v>
      </c>
      <c r="S504">
        <v>4.4559909007947569</v>
      </c>
    </row>
    <row r="505" spans="1:19" x14ac:dyDescent="0.35">
      <c r="A505" s="34"/>
      <c r="B505" s="1" t="s">
        <v>7</v>
      </c>
      <c r="C505">
        <v>0.24206362353826119</v>
      </c>
      <c r="D505">
        <v>0.29507077122878828</v>
      </c>
      <c r="E505">
        <v>0.22130329322421041</v>
      </c>
      <c r="F505">
        <v>0.17777604438375019</v>
      </c>
      <c r="G505">
        <v>0.37597033580636519</v>
      </c>
      <c r="H505">
        <v>0.53697606183438074</v>
      </c>
      <c r="I505">
        <v>0.52711514940866144</v>
      </c>
      <c r="J505">
        <v>0.64084393108530369</v>
      </c>
      <c r="K505">
        <v>0.39822470149626438</v>
      </c>
      <c r="L505">
        <v>0.23437190207493841</v>
      </c>
      <c r="M505">
        <v>0.14488756069397549</v>
      </c>
      <c r="N505">
        <v>0.1012205942474651</v>
      </c>
      <c r="O505">
        <v>7.9644813961125313E-2</v>
      </c>
      <c r="P505">
        <v>5.1302989229989923E-2</v>
      </c>
      <c r="Q505">
        <v>2.4266765211927631E-2</v>
      </c>
      <c r="R505">
        <v>1.1721494027173989E-2</v>
      </c>
      <c r="S505">
        <v>4.0627600314525818</v>
      </c>
    </row>
    <row r="506" spans="1:19" x14ac:dyDescent="0.35">
      <c r="A506" s="34"/>
      <c r="B506" s="1" t="s">
        <v>8</v>
      </c>
      <c r="C506">
        <v>0.1476678931741682</v>
      </c>
      <c r="D506">
        <v>0.19816897617237389</v>
      </c>
      <c r="E506">
        <v>0.3091334455436941</v>
      </c>
      <c r="F506">
        <v>0.21544516821180601</v>
      </c>
      <c r="G506">
        <v>0.34334010441002039</v>
      </c>
      <c r="H506">
        <v>0.33547875144066092</v>
      </c>
      <c r="I506">
        <v>0.3631972741585649</v>
      </c>
      <c r="J506">
        <v>0.39163062435073498</v>
      </c>
      <c r="K506">
        <v>0.37856265704773367</v>
      </c>
      <c r="L506">
        <v>0.21140225607446261</v>
      </c>
      <c r="M506">
        <v>0.13154573974403039</v>
      </c>
      <c r="N506">
        <v>5.4543816366411133E-2</v>
      </c>
      <c r="O506">
        <v>4.7337603517239701E-2</v>
      </c>
      <c r="P506">
        <v>3.096181430064706E-2</v>
      </c>
      <c r="Q506">
        <v>1.8913989939844649E-2</v>
      </c>
      <c r="R506">
        <v>9.7477152049621762E-3</v>
      </c>
      <c r="S506">
        <v>3.1870778296573552</v>
      </c>
    </row>
    <row r="507" spans="1:19" x14ac:dyDescent="0.35">
      <c r="A507" s="34"/>
      <c r="B507" s="1" t="s">
        <v>9</v>
      </c>
      <c r="C507">
        <v>4.0911028948592713E-2</v>
      </c>
      <c r="D507">
        <v>6.9550245849176517E-2</v>
      </c>
      <c r="E507">
        <v>9.0209351824375603E-2</v>
      </c>
      <c r="F507">
        <v>0.18666503470174509</v>
      </c>
      <c r="G507">
        <v>0.22780098577918981</v>
      </c>
      <c r="H507">
        <v>0.2301092225657001</v>
      </c>
      <c r="I507">
        <v>0.2213461494593921</v>
      </c>
      <c r="J507">
        <v>0.24673905434362281</v>
      </c>
      <c r="K507">
        <v>0.2109697374785432</v>
      </c>
      <c r="L507">
        <v>0.19828736371119879</v>
      </c>
      <c r="M507">
        <v>0.13992828156873849</v>
      </c>
      <c r="N507">
        <v>5.6471415814254272E-2</v>
      </c>
      <c r="O507">
        <v>3.6797242340738653E-2</v>
      </c>
      <c r="P507">
        <v>2.2450122753383359E-2</v>
      </c>
      <c r="Q507">
        <v>1.606643854604663E-2</v>
      </c>
      <c r="R507">
        <v>1.5143418478905331E-2</v>
      </c>
      <c r="S507">
        <v>2.009445094163604</v>
      </c>
    </row>
    <row r="508" spans="1:19" x14ac:dyDescent="0.35">
      <c r="A508" s="34"/>
      <c r="B508" s="1" t="s">
        <v>10</v>
      </c>
      <c r="C508">
        <v>5.9010144638063568E-2</v>
      </c>
      <c r="D508">
        <v>0.1145414309044612</v>
      </c>
      <c r="E508">
        <v>0.1294673029482335</v>
      </c>
      <c r="F508">
        <v>0.20881189921451801</v>
      </c>
      <c r="G508">
        <v>0.3385670016081152</v>
      </c>
      <c r="H508">
        <v>0.34973019240553371</v>
      </c>
      <c r="I508">
        <v>0.20103285928607609</v>
      </c>
      <c r="J508">
        <v>0.19459217631120351</v>
      </c>
      <c r="K508">
        <v>0.19624035922797819</v>
      </c>
      <c r="L508">
        <v>0.20102223961588939</v>
      </c>
      <c r="M508">
        <v>0.14320620650358179</v>
      </c>
      <c r="N508">
        <v>0.10002008454876191</v>
      </c>
      <c r="O508">
        <v>5.5689174376821943E-2</v>
      </c>
      <c r="P508">
        <v>2.834586424966631E-2</v>
      </c>
      <c r="Q508">
        <v>1.5001641316798049E-2</v>
      </c>
      <c r="R508">
        <v>1.2345202587974851E-2</v>
      </c>
      <c r="S508">
        <v>2.3476237797436772</v>
      </c>
    </row>
    <row r="509" spans="1:19" x14ac:dyDescent="0.35">
      <c r="A509" s="34"/>
      <c r="B509" s="1" t="s">
        <v>11</v>
      </c>
      <c r="C509">
        <v>7.0812928573989617E-2</v>
      </c>
      <c r="D509">
        <v>6.5167634888422796E-2</v>
      </c>
      <c r="E509">
        <v>6.9803597690318131E-2</v>
      </c>
      <c r="F509">
        <v>8.9883950304818702E-2</v>
      </c>
      <c r="G509">
        <v>0.1998438149523207</v>
      </c>
      <c r="H509">
        <v>0.27411923016069528</v>
      </c>
      <c r="I509">
        <v>0.22281154080850751</v>
      </c>
      <c r="J509">
        <v>0.184481795795012</v>
      </c>
      <c r="K509">
        <v>0.1606897411285724</v>
      </c>
      <c r="L509">
        <v>0.10385048017555081</v>
      </c>
      <c r="M509">
        <v>0.1382079565306927</v>
      </c>
      <c r="N509">
        <v>0.11375158653850539</v>
      </c>
      <c r="O509">
        <v>6.7477380063054967E-2</v>
      </c>
      <c r="P509">
        <v>3.5096117138656562E-2</v>
      </c>
      <c r="Q509">
        <v>1.561906485809679E-2</v>
      </c>
      <c r="R509">
        <v>1.0352548389345221E-2</v>
      </c>
      <c r="S509">
        <v>1.8219693679965601</v>
      </c>
    </row>
    <row r="510" spans="1:19" x14ac:dyDescent="0.35">
      <c r="A510" s="34"/>
      <c r="B510" s="1" t="s">
        <v>12</v>
      </c>
      <c r="C510">
        <v>4.3605696539188381E-2</v>
      </c>
      <c r="D510">
        <v>4.9316989846904122E-2</v>
      </c>
      <c r="E510">
        <v>4.2259842200814988E-2</v>
      </c>
      <c r="F510">
        <v>7.2845875738735244E-2</v>
      </c>
      <c r="G510">
        <v>0.13631122072915741</v>
      </c>
      <c r="H510">
        <v>0.17070014319763641</v>
      </c>
      <c r="I510">
        <v>0.1381852692957779</v>
      </c>
      <c r="J510">
        <v>0.16527432337690889</v>
      </c>
      <c r="K510">
        <v>0.1270173913870804</v>
      </c>
      <c r="L510">
        <v>9.4320974169405838E-2</v>
      </c>
      <c r="M510">
        <v>7.7407968852641035E-2</v>
      </c>
      <c r="N510">
        <v>8.4570504746598191E-2</v>
      </c>
      <c r="O510">
        <v>6.7386789612672832E-2</v>
      </c>
      <c r="P510">
        <v>4.5784266125892523E-2</v>
      </c>
      <c r="Q510">
        <v>2.578459562111423E-2</v>
      </c>
      <c r="R510">
        <v>1.3207851225547259E-2</v>
      </c>
      <c r="S510">
        <v>1.353979702666076</v>
      </c>
    </row>
    <row r="511" spans="1:19" x14ac:dyDescent="0.35">
      <c r="A511" s="34"/>
      <c r="B511" s="1" t="s">
        <v>13</v>
      </c>
      <c r="C511">
        <v>3.8623829618761783E-2</v>
      </c>
      <c r="D511">
        <v>5.2814676445469527E-2</v>
      </c>
      <c r="E511">
        <v>3.3415252804088032E-2</v>
      </c>
      <c r="F511">
        <v>3.8166599863515373E-2</v>
      </c>
      <c r="G511">
        <v>9.8917511854597975E-2</v>
      </c>
      <c r="H511">
        <v>0.12572304396958039</v>
      </c>
      <c r="I511">
        <v>0.1248326835772382</v>
      </c>
      <c r="J511">
        <v>0.1116389485450638</v>
      </c>
      <c r="K511">
        <v>9.4705120120554528E-2</v>
      </c>
      <c r="L511">
        <v>6.905437300776128E-2</v>
      </c>
      <c r="M511">
        <v>6.9208565908223676E-2</v>
      </c>
      <c r="N511">
        <v>6.6068742128710417E-2</v>
      </c>
      <c r="O511">
        <v>5.7403620783541012E-2</v>
      </c>
      <c r="P511">
        <v>4.6598406694159003E-2</v>
      </c>
      <c r="Q511">
        <v>1.982476578330427E-2</v>
      </c>
      <c r="R511">
        <v>1.443927839324911E-2</v>
      </c>
      <c r="S511">
        <v>1.0614354194978179</v>
      </c>
    </row>
    <row r="512" spans="1:19" x14ac:dyDescent="0.35">
      <c r="A512" s="34"/>
      <c r="B512" s="1" t="s">
        <v>14</v>
      </c>
      <c r="C512">
        <v>1.1619769838399151E-2</v>
      </c>
      <c r="D512">
        <v>2.5479685263547519E-2</v>
      </c>
      <c r="E512">
        <v>3.6547894952312018E-2</v>
      </c>
      <c r="F512">
        <v>7.4002949644127111E-2</v>
      </c>
      <c r="G512">
        <v>6.0923175850535458E-2</v>
      </c>
      <c r="H512">
        <v>7.2294140199320553E-2</v>
      </c>
      <c r="I512">
        <v>5.8404216746893743E-2</v>
      </c>
      <c r="J512">
        <v>8.1121011539198831E-2</v>
      </c>
      <c r="K512">
        <v>8.4649578494999364E-2</v>
      </c>
      <c r="L512">
        <v>5.8508572456666859E-2</v>
      </c>
      <c r="M512">
        <v>4.3392923156833317E-2</v>
      </c>
      <c r="N512">
        <v>3.8204391963056791E-2</v>
      </c>
      <c r="O512">
        <v>5.760269633463995E-2</v>
      </c>
      <c r="P512">
        <v>4.8369812744372548E-2</v>
      </c>
      <c r="Q512">
        <v>3.5799911420096212E-2</v>
      </c>
      <c r="R512">
        <v>1.5931388063809171E-2</v>
      </c>
      <c r="S512">
        <v>0.80285211866880868</v>
      </c>
    </row>
    <row r="513" spans="1:19" x14ac:dyDescent="0.35">
      <c r="A513" s="34"/>
      <c r="B513" s="1" t="s">
        <v>15</v>
      </c>
      <c r="C513">
        <v>2.1884337781387202E-2</v>
      </c>
      <c r="D513">
        <v>2.3029426198949359E-2</v>
      </c>
      <c r="E513">
        <v>3.3864505341332063E-2</v>
      </c>
      <c r="F513">
        <v>2.029873336974054E-2</v>
      </c>
      <c r="G513">
        <v>3.944160384829442E-2</v>
      </c>
      <c r="H513">
        <v>4.2858100167607147E-2</v>
      </c>
      <c r="I513">
        <v>6.3828044028921435E-2</v>
      </c>
      <c r="J513">
        <v>5.1124457536968843E-2</v>
      </c>
      <c r="K513">
        <v>4.3464371392664652E-2</v>
      </c>
      <c r="L513">
        <v>4.9430864849363827E-2</v>
      </c>
      <c r="M513">
        <v>3.2692814321340379E-2</v>
      </c>
      <c r="N513">
        <v>2.7813761089819221E-2</v>
      </c>
      <c r="O513">
        <v>2.4115621312398361E-2</v>
      </c>
      <c r="P513">
        <v>2.9956842196743719E-2</v>
      </c>
      <c r="Q513">
        <v>2.0951153592010791E-2</v>
      </c>
      <c r="R513">
        <v>1.735086154805052E-2</v>
      </c>
      <c r="S513">
        <v>0.54210549857559254</v>
      </c>
    </row>
    <row r="514" spans="1:19" x14ac:dyDescent="0.35">
      <c r="A514" s="34" t="s">
        <v>51</v>
      </c>
      <c r="B514" s="1" t="s">
        <v>0</v>
      </c>
      <c r="C514">
        <v>1.737114126544566</v>
      </c>
      <c r="D514">
        <v>0.78048682815840287</v>
      </c>
      <c r="E514">
        <v>0.46419712147459702</v>
      </c>
      <c r="F514">
        <v>0.33314313673439849</v>
      </c>
      <c r="G514">
        <v>0.44850768953695869</v>
      </c>
      <c r="H514">
        <v>0.55579535251368328</v>
      </c>
      <c r="I514">
        <v>0.60035734130734697</v>
      </c>
      <c r="J514">
        <v>0.48757311321886981</v>
      </c>
      <c r="K514">
        <v>0.2978734785690183</v>
      </c>
      <c r="L514">
        <v>0.18463477588790889</v>
      </c>
      <c r="M514">
        <v>0.20536648188988491</v>
      </c>
      <c r="N514">
        <v>0.1746931204673848</v>
      </c>
      <c r="O514">
        <v>0.1187096037573989</v>
      </c>
      <c r="P514">
        <v>0.11080959927138689</v>
      </c>
      <c r="Q514">
        <v>6.8038484068887642E-2</v>
      </c>
      <c r="R514">
        <v>3.069278278539149E-2</v>
      </c>
      <c r="S514">
        <v>6.597993036186085</v>
      </c>
    </row>
    <row r="515" spans="1:19" x14ac:dyDescent="0.35">
      <c r="A515" s="34"/>
      <c r="B515" s="1" t="s">
        <v>1</v>
      </c>
      <c r="C515">
        <v>0.84983081720546094</v>
      </c>
      <c r="D515">
        <v>3.3223362083787511</v>
      </c>
      <c r="E515">
        <v>1.4151403764799739</v>
      </c>
      <c r="F515">
        <v>0.38137654713947727</v>
      </c>
      <c r="G515">
        <v>0.25722716465255407</v>
      </c>
      <c r="H515">
        <v>0.41422844642079992</v>
      </c>
      <c r="I515">
        <v>0.47269401284610052</v>
      </c>
      <c r="J515">
        <v>0.49695394806980497</v>
      </c>
      <c r="K515">
        <v>0.3792791354471825</v>
      </c>
      <c r="L515">
        <v>0.15946891424096479</v>
      </c>
      <c r="M515">
        <v>0.1175126711107026</v>
      </c>
      <c r="N515">
        <v>0.1240641015045973</v>
      </c>
      <c r="O515">
        <v>0.1179479455837823</v>
      </c>
      <c r="P515">
        <v>9.5480788807420724E-2</v>
      </c>
      <c r="Q515">
        <v>4.4327030120868791E-2</v>
      </c>
      <c r="R515">
        <v>3.1384547837329517E-2</v>
      </c>
      <c r="S515">
        <v>8.6792526558457741</v>
      </c>
    </row>
    <row r="516" spans="1:19" x14ac:dyDescent="0.35">
      <c r="A516" s="34"/>
      <c r="B516" s="1" t="s">
        <v>2</v>
      </c>
      <c r="C516">
        <v>0.31823238682433441</v>
      </c>
      <c r="D516">
        <v>1.756011991211657</v>
      </c>
      <c r="E516">
        <v>7.2191929832395783</v>
      </c>
      <c r="F516">
        <v>1.096288827110691</v>
      </c>
      <c r="G516">
        <v>0.57746283404186016</v>
      </c>
      <c r="H516">
        <v>0.39627117347100949</v>
      </c>
      <c r="I516">
        <v>0.42755796823907272</v>
      </c>
      <c r="J516">
        <v>0.48386372480778311</v>
      </c>
      <c r="K516">
        <v>0.50412249137338472</v>
      </c>
      <c r="L516">
        <v>0.28026015671972659</v>
      </c>
      <c r="M516">
        <v>0.16943905373014731</v>
      </c>
      <c r="N516">
        <v>0.1073517716791489</v>
      </c>
      <c r="O516">
        <v>7.7117357271689002E-2</v>
      </c>
      <c r="P516">
        <v>8.6535729554315599E-2</v>
      </c>
      <c r="Q516">
        <v>6.0141752833874747E-2</v>
      </c>
      <c r="R516">
        <v>4.9623430413312922E-2</v>
      </c>
      <c r="S516">
        <v>13.609473632521579</v>
      </c>
    </row>
    <row r="517" spans="1:19" x14ac:dyDescent="0.35">
      <c r="A517" s="34"/>
      <c r="B517" s="1" t="s">
        <v>3</v>
      </c>
      <c r="C517">
        <v>0.16880961177890449</v>
      </c>
      <c r="D517">
        <v>0.55154526852215746</v>
      </c>
      <c r="E517">
        <v>2.982741866451204</v>
      </c>
      <c r="F517">
        <v>8.6906499332366742</v>
      </c>
      <c r="G517">
        <v>1.6755436187237569</v>
      </c>
      <c r="H517">
        <v>0.63591427527387601</v>
      </c>
      <c r="I517">
        <v>0.37642446215391179</v>
      </c>
      <c r="J517">
        <v>0.42654706997673952</v>
      </c>
      <c r="K517">
        <v>0.39411868685407608</v>
      </c>
      <c r="L517">
        <v>0.30673502297532851</v>
      </c>
      <c r="M517">
        <v>0.12743789472272751</v>
      </c>
      <c r="N517">
        <v>6.4478110416970519E-2</v>
      </c>
      <c r="O517">
        <v>4.8376355168704109E-2</v>
      </c>
      <c r="P517">
        <v>4.7778663131461792E-2</v>
      </c>
      <c r="Q517">
        <v>2.7893947247664641E-2</v>
      </c>
      <c r="R517">
        <v>1.775812243463689E-2</v>
      </c>
      <c r="S517">
        <v>16.542752909068799</v>
      </c>
    </row>
    <row r="518" spans="1:19" x14ac:dyDescent="0.35">
      <c r="A518" s="34"/>
      <c r="B518" s="1" t="s">
        <v>4</v>
      </c>
      <c r="C518">
        <v>0.19085345047746941</v>
      </c>
      <c r="D518">
        <v>0.2523061349267583</v>
      </c>
      <c r="E518">
        <v>0.43719583170103271</v>
      </c>
      <c r="F518">
        <v>2.735256822968005</v>
      </c>
      <c r="G518">
        <v>3.5226787512310489</v>
      </c>
      <c r="H518">
        <v>1.129920955210435</v>
      </c>
      <c r="I518">
        <v>0.62583640476347413</v>
      </c>
      <c r="J518">
        <v>0.39343455231712948</v>
      </c>
      <c r="K518">
        <v>0.27605394944742939</v>
      </c>
      <c r="L518">
        <v>0.28172912407194689</v>
      </c>
      <c r="M518">
        <v>0.1574552937112712</v>
      </c>
      <c r="N518">
        <v>0.1062463716660183</v>
      </c>
      <c r="O518">
        <v>4.3754215583862173E-2</v>
      </c>
      <c r="P518">
        <v>3.6475800337686722E-2</v>
      </c>
      <c r="Q518">
        <v>3.9104999498682173E-2</v>
      </c>
      <c r="R518">
        <v>2.9540700208305608E-2</v>
      </c>
      <c r="S518">
        <v>10.25784335812056</v>
      </c>
    </row>
    <row r="519" spans="1:19" x14ac:dyDescent="0.35">
      <c r="A519" s="34"/>
      <c r="B519" s="1" t="s">
        <v>5</v>
      </c>
      <c r="C519">
        <v>0.26769105875393939</v>
      </c>
      <c r="D519">
        <v>0.14443385902943059</v>
      </c>
      <c r="E519">
        <v>0.1511270605836432</v>
      </c>
      <c r="F519">
        <v>0.57399230320612826</v>
      </c>
      <c r="G519">
        <v>1.277050253417249</v>
      </c>
      <c r="H519">
        <v>1.322356471214833</v>
      </c>
      <c r="I519">
        <v>0.70279916322774005</v>
      </c>
      <c r="J519">
        <v>0.44539471779789008</v>
      </c>
      <c r="K519">
        <v>0.26869210187786552</v>
      </c>
      <c r="L519">
        <v>0.21288938476947131</v>
      </c>
      <c r="M519">
        <v>0.16560998311708561</v>
      </c>
      <c r="N519">
        <v>9.0475203951105976E-2</v>
      </c>
      <c r="O519">
        <v>3.6485868699114209E-2</v>
      </c>
      <c r="P519">
        <v>2.950309949312991E-2</v>
      </c>
      <c r="Q519">
        <v>1.809888828396158E-2</v>
      </c>
      <c r="R519">
        <v>8.7486458630908065E-3</v>
      </c>
      <c r="S519">
        <v>5.7153480632856786</v>
      </c>
    </row>
    <row r="520" spans="1:19" x14ac:dyDescent="0.35">
      <c r="A520" s="34"/>
      <c r="B520" s="1" t="s">
        <v>6</v>
      </c>
      <c r="C520">
        <v>0.25274677707566529</v>
      </c>
      <c r="D520">
        <v>0.18645469291500941</v>
      </c>
      <c r="E520">
        <v>0.32917665414328129</v>
      </c>
      <c r="F520">
        <v>0.25493080521894451</v>
      </c>
      <c r="G520">
        <v>0.53754000591724826</v>
      </c>
      <c r="H520">
        <v>0.64126632413493723</v>
      </c>
      <c r="I520">
        <v>0.75172803748140982</v>
      </c>
      <c r="J520">
        <v>0.50795735332024528</v>
      </c>
      <c r="K520">
        <v>0.28840101985527561</v>
      </c>
      <c r="L520">
        <v>0.19283056284070019</v>
      </c>
      <c r="M520">
        <v>0.1799983401105017</v>
      </c>
      <c r="N520">
        <v>0.1323636656286688</v>
      </c>
      <c r="O520">
        <v>6.2011960042669297E-2</v>
      </c>
      <c r="P520">
        <v>4.9109891365958121E-2</v>
      </c>
      <c r="Q520">
        <v>2.4236498360905339E-2</v>
      </c>
      <c r="R520">
        <v>2.1597439075475872E-2</v>
      </c>
      <c r="S520">
        <v>4.4123500274868963</v>
      </c>
    </row>
    <row r="521" spans="1:19" x14ac:dyDescent="0.35">
      <c r="A521" s="34"/>
      <c r="B521" s="1" t="s">
        <v>7</v>
      </c>
      <c r="C521">
        <v>0.21707584536278979</v>
      </c>
      <c r="D521">
        <v>0.26557694492087702</v>
      </c>
      <c r="E521">
        <v>0.23250128385754551</v>
      </c>
      <c r="F521">
        <v>0.16719717048644259</v>
      </c>
      <c r="G521">
        <v>0.3171925379541069</v>
      </c>
      <c r="H521">
        <v>0.4517456865331258</v>
      </c>
      <c r="I521">
        <v>0.52843252907161997</v>
      </c>
      <c r="J521">
        <v>0.60931377976735168</v>
      </c>
      <c r="K521">
        <v>0.38331698093480637</v>
      </c>
      <c r="L521">
        <v>0.2152954577917201</v>
      </c>
      <c r="M521">
        <v>0.13506581975403731</v>
      </c>
      <c r="N521">
        <v>0.10906872998487389</v>
      </c>
      <c r="O521">
        <v>9.587124789059781E-2</v>
      </c>
      <c r="P521">
        <v>7.2848281348888336E-2</v>
      </c>
      <c r="Q521">
        <v>4.2063459770161953E-2</v>
      </c>
      <c r="R521">
        <v>1.5963514339345172E-2</v>
      </c>
      <c r="S521">
        <v>3.8585292697682898</v>
      </c>
    </row>
    <row r="522" spans="1:19" x14ac:dyDescent="0.35">
      <c r="A522" s="34"/>
      <c r="B522" s="1" t="s">
        <v>8</v>
      </c>
      <c r="C522">
        <v>0.13406307883993079</v>
      </c>
      <c r="D522">
        <v>0.18056808156423851</v>
      </c>
      <c r="E522">
        <v>0.32879455179874079</v>
      </c>
      <c r="F522">
        <v>0.2051320796077786</v>
      </c>
      <c r="G522">
        <v>0.29324799800747797</v>
      </c>
      <c r="H522">
        <v>0.28572302959465518</v>
      </c>
      <c r="I522">
        <v>0.36861055396081482</v>
      </c>
      <c r="J522">
        <v>0.37696975602892202</v>
      </c>
      <c r="K522">
        <v>0.36890010100259307</v>
      </c>
      <c r="L522">
        <v>0.1965984456848851</v>
      </c>
      <c r="M522">
        <v>0.1241458724813867</v>
      </c>
      <c r="N522">
        <v>5.9500146453395478E-2</v>
      </c>
      <c r="O522">
        <v>5.7687044005272532E-2</v>
      </c>
      <c r="P522">
        <v>4.4508625290683952E-2</v>
      </c>
      <c r="Q522">
        <v>3.3190775208760598E-2</v>
      </c>
      <c r="R522">
        <v>1.3439697929809461E-2</v>
      </c>
      <c r="S522">
        <v>3.071079837459346</v>
      </c>
    </row>
    <row r="523" spans="1:19" x14ac:dyDescent="0.35">
      <c r="A523" s="34"/>
      <c r="B523" s="1" t="s">
        <v>9</v>
      </c>
      <c r="C523">
        <v>3.5445652223481831E-2</v>
      </c>
      <c r="D523">
        <v>6.0478839211780613E-2</v>
      </c>
      <c r="E523">
        <v>9.1565029496639305E-2</v>
      </c>
      <c r="F523">
        <v>0.16961304809783559</v>
      </c>
      <c r="G523">
        <v>0.18568019320705489</v>
      </c>
      <c r="H523">
        <v>0.18703105032367459</v>
      </c>
      <c r="I523">
        <v>0.21438609603887901</v>
      </c>
      <c r="J523">
        <v>0.22665599924610899</v>
      </c>
      <c r="K523">
        <v>0.19619621495534351</v>
      </c>
      <c r="L523">
        <v>0.17598066730099779</v>
      </c>
      <c r="M523">
        <v>0.12602608856061601</v>
      </c>
      <c r="N523">
        <v>5.8789619374327577E-2</v>
      </c>
      <c r="O523">
        <v>4.2794381092324058E-2</v>
      </c>
      <c r="P523">
        <v>3.0798953378627481E-2</v>
      </c>
      <c r="Q523">
        <v>2.6906259018731709E-2</v>
      </c>
      <c r="R523">
        <v>1.99255381077811E-2</v>
      </c>
      <c r="S523">
        <v>1.8482736296342039</v>
      </c>
    </row>
    <row r="524" spans="1:19" x14ac:dyDescent="0.35">
      <c r="A524" s="34"/>
      <c r="B524" s="1" t="s">
        <v>10</v>
      </c>
      <c r="C524">
        <v>5.1884099549220797E-2</v>
      </c>
      <c r="D524">
        <v>0.1010770171280435</v>
      </c>
      <c r="E524">
        <v>0.1333592712204226</v>
      </c>
      <c r="F524">
        <v>0.1925469138927709</v>
      </c>
      <c r="G524">
        <v>0.28005262185435981</v>
      </c>
      <c r="H524">
        <v>0.28846813696312568</v>
      </c>
      <c r="I524">
        <v>0.1975953542134006</v>
      </c>
      <c r="J524">
        <v>0.18140102356135329</v>
      </c>
      <c r="K524">
        <v>0.18520121335608419</v>
      </c>
      <c r="L524">
        <v>0.18105022293181181</v>
      </c>
      <c r="M524">
        <v>0.1308886030262712</v>
      </c>
      <c r="N524">
        <v>0.1056681793855908</v>
      </c>
      <c r="O524">
        <v>6.5724500075681397E-2</v>
      </c>
      <c r="P524">
        <v>3.9463170749270901E-2</v>
      </c>
      <c r="Q524">
        <v>2.5495146639112551E-2</v>
      </c>
      <c r="R524">
        <v>1.64842575477709E-2</v>
      </c>
      <c r="S524">
        <v>2.1763597320942911</v>
      </c>
    </row>
    <row r="525" spans="1:19" x14ac:dyDescent="0.35">
      <c r="A525" s="34"/>
      <c r="B525" s="1" t="s">
        <v>11</v>
      </c>
      <c r="C525">
        <v>7.1967625855919717E-2</v>
      </c>
      <c r="D525">
        <v>6.6472006411489093E-2</v>
      </c>
      <c r="E525">
        <v>8.3110890361888567E-2</v>
      </c>
      <c r="F525">
        <v>9.5803303608875734E-2</v>
      </c>
      <c r="G525">
        <v>0.19107450477543619</v>
      </c>
      <c r="H525">
        <v>0.26134924020860267</v>
      </c>
      <c r="I525">
        <v>0.25314209917879238</v>
      </c>
      <c r="J525">
        <v>0.19878558629579191</v>
      </c>
      <c r="K525">
        <v>0.1752914219731076</v>
      </c>
      <c r="L525">
        <v>0.1081136379056518</v>
      </c>
      <c r="M525">
        <v>0.14601250547915029</v>
      </c>
      <c r="N525">
        <v>0.1389093520759356</v>
      </c>
      <c r="O525">
        <v>9.2051684343663551E-2</v>
      </c>
      <c r="P525">
        <v>5.6477876589661767E-2</v>
      </c>
      <c r="Q525">
        <v>3.0682502663405081E-2</v>
      </c>
      <c r="R525">
        <v>1.597847967932145E-2</v>
      </c>
      <c r="S525">
        <v>1.9852227174066941</v>
      </c>
    </row>
    <row r="526" spans="1:19" x14ac:dyDescent="0.35">
      <c r="A526" s="34"/>
      <c r="B526" s="1" t="s">
        <v>12</v>
      </c>
      <c r="C526">
        <v>4.9507084709203279E-2</v>
      </c>
      <c r="D526">
        <v>5.6195675202695097E-2</v>
      </c>
      <c r="E526">
        <v>5.6209212886786077E-2</v>
      </c>
      <c r="F526">
        <v>8.6736682565870415E-2</v>
      </c>
      <c r="G526">
        <v>0.14559388766761269</v>
      </c>
      <c r="H526">
        <v>0.1818088955074762</v>
      </c>
      <c r="I526">
        <v>0.17538318355213789</v>
      </c>
      <c r="J526">
        <v>0.19894648299577219</v>
      </c>
      <c r="K526">
        <v>0.154787257950499</v>
      </c>
      <c r="L526">
        <v>0.10969321223118</v>
      </c>
      <c r="M526">
        <v>9.135707454178435E-2</v>
      </c>
      <c r="N526">
        <v>0.1153698824768169</v>
      </c>
      <c r="O526">
        <v>0.10269464520280711</v>
      </c>
      <c r="P526">
        <v>8.2306673779396003E-2</v>
      </c>
      <c r="Q526">
        <v>5.6584252321350753E-2</v>
      </c>
      <c r="R526">
        <v>2.2772979675503579E-2</v>
      </c>
      <c r="S526">
        <v>1.685947083266891</v>
      </c>
    </row>
    <row r="527" spans="1:19" x14ac:dyDescent="0.35">
      <c r="A527" s="34"/>
      <c r="B527" s="1" t="s">
        <v>13</v>
      </c>
      <c r="C527">
        <v>5.1727944241333541E-2</v>
      </c>
      <c r="D527">
        <v>7.0991559738445509E-2</v>
      </c>
      <c r="E527">
        <v>5.2428827502750533E-2</v>
      </c>
      <c r="F527">
        <v>5.3607687379243353E-2</v>
      </c>
      <c r="G527">
        <v>0.1246322630448008</v>
      </c>
      <c r="H527">
        <v>0.15795809668986291</v>
      </c>
      <c r="I527">
        <v>0.18689611260976169</v>
      </c>
      <c r="J527">
        <v>0.15852303452818661</v>
      </c>
      <c r="K527">
        <v>0.13614172165831001</v>
      </c>
      <c r="L527">
        <v>9.4734556163434347E-2</v>
      </c>
      <c r="M527">
        <v>9.6352308389417052E-2</v>
      </c>
      <c r="N527">
        <v>0.10632008804955589</v>
      </c>
      <c r="O527">
        <v>0.10319486341870381</v>
      </c>
      <c r="P527">
        <v>9.8817900553401533E-2</v>
      </c>
      <c r="Q527">
        <v>5.1320287846702083E-2</v>
      </c>
      <c r="R527">
        <v>2.9368309039292509E-2</v>
      </c>
      <c r="S527">
        <v>1.5730155608532019</v>
      </c>
    </row>
    <row r="528" spans="1:19" x14ac:dyDescent="0.35">
      <c r="A528" s="34"/>
      <c r="B528" s="1" t="s">
        <v>14</v>
      </c>
      <c r="C528">
        <v>1.8996949811607641E-2</v>
      </c>
      <c r="D528">
        <v>4.180831039579689E-2</v>
      </c>
      <c r="E528">
        <v>7.0000996968788323E-2</v>
      </c>
      <c r="F528">
        <v>0.12688465231229831</v>
      </c>
      <c r="G528">
        <v>9.3703603979172462E-2</v>
      </c>
      <c r="H528">
        <v>0.1108783015387227</v>
      </c>
      <c r="I528">
        <v>0.1067413346101425</v>
      </c>
      <c r="J528">
        <v>0.14061331931116841</v>
      </c>
      <c r="K528">
        <v>0.14854534343518511</v>
      </c>
      <c r="L528">
        <v>9.7983557514846734E-2</v>
      </c>
      <c r="M528">
        <v>7.3745859910969963E-2</v>
      </c>
      <c r="N528">
        <v>7.5049714487394517E-2</v>
      </c>
      <c r="O528">
        <v>0.1264090215601591</v>
      </c>
      <c r="P528">
        <v>0.12521473092120111</v>
      </c>
      <c r="Q528">
        <v>0.1131304289068981</v>
      </c>
      <c r="R528">
        <v>3.9555195136867047E-2</v>
      </c>
      <c r="S528">
        <v>1.5092613208012191</v>
      </c>
    </row>
    <row r="529" spans="1:19" x14ac:dyDescent="0.35">
      <c r="A529" s="34"/>
      <c r="B529" s="1" t="s">
        <v>15</v>
      </c>
      <c r="C529">
        <v>2.8110734433088549E-2</v>
      </c>
      <c r="D529">
        <v>2.9689583702807481E-2</v>
      </c>
      <c r="E529">
        <v>5.0961127365620439E-2</v>
      </c>
      <c r="F529">
        <v>2.734522088921619E-2</v>
      </c>
      <c r="G529">
        <v>4.766293262898192E-2</v>
      </c>
      <c r="H529">
        <v>5.1645063591620181E-2</v>
      </c>
      <c r="I529">
        <v>9.1654204797386271E-2</v>
      </c>
      <c r="J529">
        <v>6.962644941767808E-2</v>
      </c>
      <c r="K529">
        <v>5.9926660755240148E-2</v>
      </c>
      <c r="L529">
        <v>6.5040570768653452E-2</v>
      </c>
      <c r="M529">
        <v>4.3653943091980743E-2</v>
      </c>
      <c r="N529">
        <v>4.2928716646866781E-2</v>
      </c>
      <c r="O529">
        <v>4.1580159000211163E-2</v>
      </c>
      <c r="P529">
        <v>6.0929762243978773E-2</v>
      </c>
      <c r="Q529">
        <v>5.2018503683119277E-2</v>
      </c>
      <c r="R529">
        <v>3.3847250256824127E-2</v>
      </c>
      <c r="S529">
        <v>0.79662088327327374</v>
      </c>
    </row>
    <row r="530" spans="1:19" x14ac:dyDescent="0.35">
      <c r="A530" s="34" t="s">
        <v>52</v>
      </c>
      <c r="B530" s="1" t="s">
        <v>0</v>
      </c>
      <c r="C530">
        <v>0.62129748510812222</v>
      </c>
      <c r="D530">
        <v>0.24462540230606261</v>
      </c>
      <c r="E530">
        <v>0.1100444978365942</v>
      </c>
      <c r="F530">
        <v>9.2003032472590826E-2</v>
      </c>
      <c r="G530">
        <v>0.2088086290975544</v>
      </c>
      <c r="H530">
        <v>0.31494379789735538</v>
      </c>
      <c r="I530">
        <v>0.36775914610294691</v>
      </c>
      <c r="J530">
        <v>0.32412173070151012</v>
      </c>
      <c r="K530">
        <v>0.2188270478301626</v>
      </c>
      <c r="L530">
        <v>0.15405172602767389</v>
      </c>
      <c r="M530">
        <v>0.21621298678678699</v>
      </c>
      <c r="N530">
        <v>0.203003189506406</v>
      </c>
      <c r="O530">
        <v>0.15152126928503201</v>
      </c>
      <c r="P530">
        <v>0.12402759416890401</v>
      </c>
      <c r="Q530">
        <v>0.1066725505091192</v>
      </c>
      <c r="R530">
        <v>4.7610447745412961E-2</v>
      </c>
      <c r="S530">
        <v>3.5055305333822351</v>
      </c>
    </row>
    <row r="531" spans="1:19" x14ac:dyDescent="0.35">
      <c r="A531" s="34"/>
      <c r="B531" s="1" t="s">
        <v>1</v>
      </c>
      <c r="C531">
        <v>0.2663596591905375</v>
      </c>
      <c r="D531">
        <v>0.91252397858705614</v>
      </c>
      <c r="E531">
        <v>0.29398836533322897</v>
      </c>
      <c r="F531">
        <v>9.2297510098917776E-2</v>
      </c>
      <c r="G531">
        <v>0.10494460339532791</v>
      </c>
      <c r="H531">
        <v>0.20569455739151521</v>
      </c>
      <c r="I531">
        <v>0.25374558200491321</v>
      </c>
      <c r="J531">
        <v>0.28950047244138238</v>
      </c>
      <c r="K531">
        <v>0.2441703061686534</v>
      </c>
      <c r="L531">
        <v>0.11659873359943659</v>
      </c>
      <c r="M531">
        <v>0.10841806255901359</v>
      </c>
      <c r="N531">
        <v>0.1263391424593607</v>
      </c>
      <c r="O531">
        <v>0.131929785492926</v>
      </c>
      <c r="P531">
        <v>9.3652993722592726E-2</v>
      </c>
      <c r="Q531">
        <v>6.0901980564464532E-2</v>
      </c>
      <c r="R531">
        <v>4.266253004465817E-2</v>
      </c>
      <c r="S531">
        <v>3.3437282630539849</v>
      </c>
    </row>
    <row r="532" spans="1:19" x14ac:dyDescent="0.35">
      <c r="A532" s="34"/>
      <c r="B532" s="1" t="s">
        <v>2</v>
      </c>
      <c r="C532">
        <v>7.5441491520194859E-2</v>
      </c>
      <c r="D532">
        <v>0.36480274563713511</v>
      </c>
      <c r="E532">
        <v>1.1343555173719631</v>
      </c>
      <c r="F532">
        <v>0.20067390687016279</v>
      </c>
      <c r="G532">
        <v>0.17819570536146939</v>
      </c>
      <c r="H532">
        <v>0.14883507020843531</v>
      </c>
      <c r="I532">
        <v>0.1735974364802475</v>
      </c>
      <c r="J532">
        <v>0.21319946524755179</v>
      </c>
      <c r="K532">
        <v>0.24547082624317679</v>
      </c>
      <c r="L532">
        <v>0.1549919248621287</v>
      </c>
      <c r="M532">
        <v>0.118238898859442</v>
      </c>
      <c r="N532">
        <v>8.2685797868431846E-2</v>
      </c>
      <c r="O532">
        <v>6.5243091114829274E-2</v>
      </c>
      <c r="P532">
        <v>6.419941060427764E-2</v>
      </c>
      <c r="Q532">
        <v>6.2498382564506683E-2</v>
      </c>
      <c r="R532">
        <v>5.1020819437782257E-2</v>
      </c>
      <c r="S532">
        <v>3.3334504902517348</v>
      </c>
    </row>
    <row r="533" spans="1:19" x14ac:dyDescent="0.35">
      <c r="A533" s="34"/>
      <c r="B533" s="1" t="s">
        <v>3</v>
      </c>
      <c r="C533">
        <v>4.6619589244494108E-2</v>
      </c>
      <c r="D533">
        <v>0.13348029755174401</v>
      </c>
      <c r="E533">
        <v>0.54598610213285403</v>
      </c>
      <c r="F533">
        <v>1.8532053963564561</v>
      </c>
      <c r="G533">
        <v>0.60232975103694375</v>
      </c>
      <c r="H533">
        <v>0.27823819783335629</v>
      </c>
      <c r="I533">
        <v>0.17804571386133039</v>
      </c>
      <c r="J533">
        <v>0.21894518135006449</v>
      </c>
      <c r="K533">
        <v>0.22356109049386419</v>
      </c>
      <c r="L533">
        <v>0.19761343146307789</v>
      </c>
      <c r="M533">
        <v>0.10359787069250199</v>
      </c>
      <c r="N533">
        <v>5.7854798929879422E-2</v>
      </c>
      <c r="O533">
        <v>4.7678316965766888E-2</v>
      </c>
      <c r="P533">
        <v>4.1292859364651907E-2</v>
      </c>
      <c r="Q533">
        <v>3.376821105694075E-2</v>
      </c>
      <c r="R533">
        <v>2.126978371965774E-2</v>
      </c>
      <c r="S533">
        <v>4.5834865920535854</v>
      </c>
    </row>
    <row r="534" spans="1:19" x14ac:dyDescent="0.35">
      <c r="A534" s="34"/>
      <c r="B534" s="1" t="s">
        <v>4</v>
      </c>
      <c r="C534">
        <v>8.8854323532070553E-2</v>
      </c>
      <c r="D534">
        <v>0.1029369013177973</v>
      </c>
      <c r="E534">
        <v>0.1349115735566323</v>
      </c>
      <c r="F534">
        <v>0.983278825325552</v>
      </c>
      <c r="G534">
        <v>2.1348083543891598</v>
      </c>
      <c r="H534">
        <v>0.83343842157195669</v>
      </c>
      <c r="I534">
        <v>0.49902440355691952</v>
      </c>
      <c r="J534">
        <v>0.34044597466269272</v>
      </c>
      <c r="K534">
        <v>0.26397964124124651</v>
      </c>
      <c r="L534">
        <v>0.30597934822687017</v>
      </c>
      <c r="M534">
        <v>0.21578278024188419</v>
      </c>
      <c r="N534">
        <v>0.16071206145868039</v>
      </c>
      <c r="O534">
        <v>7.2696742679243032E-2</v>
      </c>
      <c r="P534">
        <v>5.3143856922061618E-2</v>
      </c>
      <c r="Q534">
        <v>7.9806385218926926E-2</v>
      </c>
      <c r="R534">
        <v>5.9647753326999862E-2</v>
      </c>
      <c r="S534">
        <v>6.3294473472286938</v>
      </c>
    </row>
    <row r="535" spans="1:19" x14ac:dyDescent="0.35">
      <c r="A535" s="34"/>
      <c r="B535" s="1" t="s">
        <v>5</v>
      </c>
      <c r="C535">
        <v>0.15168827577602709</v>
      </c>
      <c r="D535">
        <v>7.172191809160941E-2</v>
      </c>
      <c r="E535">
        <v>5.676165257074027E-2</v>
      </c>
      <c r="F535">
        <v>0.2511448322897108</v>
      </c>
      <c r="G535">
        <v>0.94196212803037893</v>
      </c>
      <c r="H535">
        <v>1.187171877014755</v>
      </c>
      <c r="I535">
        <v>0.68207447627494644</v>
      </c>
      <c r="J535">
        <v>0.46909452953987091</v>
      </c>
      <c r="K535">
        <v>0.31273102672565478</v>
      </c>
      <c r="L535">
        <v>0.28141936431169079</v>
      </c>
      <c r="M535">
        <v>0.27623940605062491</v>
      </c>
      <c r="N535">
        <v>0.1665725888229693</v>
      </c>
      <c r="O535">
        <v>7.378351502957807E-2</v>
      </c>
      <c r="P535">
        <v>5.2318524190961863E-2</v>
      </c>
      <c r="Q535">
        <v>4.4956951612492482E-2</v>
      </c>
      <c r="R535">
        <v>2.1500756597100861E-2</v>
      </c>
      <c r="S535">
        <v>5.0411418229291121</v>
      </c>
    </row>
    <row r="536" spans="1:19" x14ac:dyDescent="0.35">
      <c r="A536" s="34"/>
      <c r="B536" s="1" t="s">
        <v>6</v>
      </c>
      <c r="C536">
        <v>0.1548243562995488</v>
      </c>
      <c r="D536">
        <v>0.1000902344550538</v>
      </c>
      <c r="E536">
        <v>0.13365257474622949</v>
      </c>
      <c r="F536">
        <v>0.1205802007147241</v>
      </c>
      <c r="G536">
        <v>0.42861933054568357</v>
      </c>
      <c r="H536">
        <v>0.62235616527813353</v>
      </c>
      <c r="I536">
        <v>0.78867271899541047</v>
      </c>
      <c r="J536">
        <v>0.57833312126936975</v>
      </c>
      <c r="K536">
        <v>0.3628677477565011</v>
      </c>
      <c r="L536">
        <v>0.27555693596362058</v>
      </c>
      <c r="M536">
        <v>0.32456607692798362</v>
      </c>
      <c r="N536">
        <v>0.26343790128836081</v>
      </c>
      <c r="O536">
        <v>0.1355643874385693</v>
      </c>
      <c r="P536">
        <v>9.4143929560277034E-2</v>
      </c>
      <c r="Q536">
        <v>6.5080418569352663E-2</v>
      </c>
      <c r="R536">
        <v>5.7378695523374372E-2</v>
      </c>
      <c r="S536">
        <v>4.5057247953321928</v>
      </c>
    </row>
    <row r="537" spans="1:19" x14ac:dyDescent="0.35">
      <c r="A537" s="34"/>
      <c r="B537" s="1" t="s">
        <v>7</v>
      </c>
      <c r="C537">
        <v>0.14430450897504041</v>
      </c>
      <c r="D537">
        <v>0.1547118225396073</v>
      </c>
      <c r="E537">
        <v>0.10244444219803731</v>
      </c>
      <c r="F537">
        <v>8.5821747211551808E-2</v>
      </c>
      <c r="G537">
        <v>0.27447239217687158</v>
      </c>
      <c r="H537">
        <v>0.47578343843781989</v>
      </c>
      <c r="I537">
        <v>0.60164506315470734</v>
      </c>
      <c r="J537">
        <v>0.75284671044183982</v>
      </c>
      <c r="K537">
        <v>0.52338874578785155</v>
      </c>
      <c r="L537">
        <v>0.3338759134190758</v>
      </c>
      <c r="M537">
        <v>0.26429857918953931</v>
      </c>
      <c r="N537">
        <v>0.2355724354454285</v>
      </c>
      <c r="O537">
        <v>0.22744336993861369</v>
      </c>
      <c r="P537">
        <v>0.15155051002846909</v>
      </c>
      <c r="Q537">
        <v>0.1225745191362798</v>
      </c>
      <c r="R537">
        <v>4.6024773867811911E-2</v>
      </c>
      <c r="S537">
        <v>4.4967589719485446</v>
      </c>
    </row>
    <row r="538" spans="1:19" x14ac:dyDescent="0.35">
      <c r="A538" s="34"/>
      <c r="B538" s="1" t="s">
        <v>8</v>
      </c>
      <c r="C538">
        <v>9.8486874046314246E-2</v>
      </c>
      <c r="D538">
        <v>0.11624515993436781</v>
      </c>
      <c r="E538">
        <v>0.16009892769198711</v>
      </c>
      <c r="F538">
        <v>0.11635974883212991</v>
      </c>
      <c r="G538">
        <v>0.28042164027604233</v>
      </c>
      <c r="H538">
        <v>0.33255334183554608</v>
      </c>
      <c r="I538">
        <v>0.46378782426691312</v>
      </c>
      <c r="J538">
        <v>0.51472211673681734</v>
      </c>
      <c r="K538">
        <v>0.55664185540892464</v>
      </c>
      <c r="L538">
        <v>0.33692331540997628</v>
      </c>
      <c r="M538">
        <v>0.26846175102228981</v>
      </c>
      <c r="N538">
        <v>0.14201787637265739</v>
      </c>
      <c r="O538">
        <v>0.15123905339903809</v>
      </c>
      <c r="P538">
        <v>0.10232530235026541</v>
      </c>
      <c r="Q538">
        <v>0.1068841645384852</v>
      </c>
      <c r="R538">
        <v>4.2820667031054749E-2</v>
      </c>
      <c r="S538">
        <v>3.7899896191528089</v>
      </c>
    </row>
    <row r="539" spans="1:19" x14ac:dyDescent="0.35">
      <c r="A539" s="34"/>
      <c r="B539" s="1" t="s">
        <v>9</v>
      </c>
      <c r="C539">
        <v>2.957440644074039E-2</v>
      </c>
      <c r="D539">
        <v>4.4220255058625688E-2</v>
      </c>
      <c r="E539">
        <v>5.0638094040367752E-2</v>
      </c>
      <c r="F539">
        <v>0.1092728705395383</v>
      </c>
      <c r="G539">
        <v>0.20166287274447689</v>
      </c>
      <c r="H539">
        <v>0.24723712431989789</v>
      </c>
      <c r="I539">
        <v>0.30636002336662299</v>
      </c>
      <c r="J539">
        <v>0.35149361512966543</v>
      </c>
      <c r="K539">
        <v>0.33623398691358453</v>
      </c>
      <c r="L539">
        <v>0.34253097171428548</v>
      </c>
      <c r="M539">
        <v>0.30952411581879652</v>
      </c>
      <c r="N539">
        <v>0.1593710847845336</v>
      </c>
      <c r="O539">
        <v>0.12742549097845721</v>
      </c>
      <c r="P539">
        <v>8.0419008633452832E-2</v>
      </c>
      <c r="Q539">
        <v>9.8408631048811479E-2</v>
      </c>
      <c r="R539">
        <v>7.2103754612422563E-2</v>
      </c>
      <c r="S539">
        <v>2.8664763061442788</v>
      </c>
    </row>
    <row r="540" spans="1:19" x14ac:dyDescent="0.35">
      <c r="A540" s="34"/>
      <c r="B540" s="1" t="s">
        <v>10</v>
      </c>
      <c r="C540">
        <v>5.4624377001768892E-2</v>
      </c>
      <c r="D540">
        <v>9.3254406207337409E-2</v>
      </c>
      <c r="E540">
        <v>9.3061505211858339E-2</v>
      </c>
      <c r="F540">
        <v>0.15652683474647941</v>
      </c>
      <c r="G540">
        <v>0.38379486604353502</v>
      </c>
      <c r="H540">
        <v>0.48116825640206901</v>
      </c>
      <c r="I540">
        <v>0.35629633527102189</v>
      </c>
      <c r="J540">
        <v>0.3549679177019226</v>
      </c>
      <c r="K540">
        <v>0.4004921068679228</v>
      </c>
      <c r="L540">
        <v>0.44466515474541002</v>
      </c>
      <c r="M540">
        <v>0.40563462066028871</v>
      </c>
      <c r="N540">
        <v>0.3614533489896693</v>
      </c>
      <c r="O540">
        <v>0.24694259353762971</v>
      </c>
      <c r="P540">
        <v>0.1300211135250767</v>
      </c>
      <c r="Q540">
        <v>0.1176620833448596</v>
      </c>
      <c r="R540">
        <v>7.5269037132011468E-2</v>
      </c>
      <c r="S540">
        <v>4.15583455738886</v>
      </c>
    </row>
    <row r="541" spans="1:19" x14ac:dyDescent="0.35">
      <c r="A541" s="34"/>
      <c r="B541" s="1" t="s">
        <v>11</v>
      </c>
      <c r="C541">
        <v>8.3630411723528753E-2</v>
      </c>
      <c r="D541">
        <v>6.7690945130243527E-2</v>
      </c>
      <c r="E541">
        <v>6.4014689032498712E-2</v>
      </c>
      <c r="F541">
        <v>8.5962209985156052E-2</v>
      </c>
      <c r="G541">
        <v>0.28902612929866678</v>
      </c>
      <c r="H541">
        <v>0.48116630443838693</v>
      </c>
      <c r="I541">
        <v>0.503818196773687</v>
      </c>
      <c r="J541">
        <v>0.42934766639018768</v>
      </c>
      <c r="K541">
        <v>0.41839418856663108</v>
      </c>
      <c r="L541">
        <v>0.29308214505212671</v>
      </c>
      <c r="M541">
        <v>0.49945697377093351</v>
      </c>
      <c r="N541">
        <v>0.52446240221817031</v>
      </c>
      <c r="O541">
        <v>0.38174670681059392</v>
      </c>
      <c r="P541">
        <v>0.20538802114749499</v>
      </c>
      <c r="Q541">
        <v>0.15629484215459541</v>
      </c>
      <c r="R541">
        <v>8.0529920412259579E-2</v>
      </c>
      <c r="S541">
        <v>4.564011752905162</v>
      </c>
    </row>
    <row r="542" spans="1:19" x14ac:dyDescent="0.35">
      <c r="A542" s="34"/>
      <c r="B542" s="1" t="s">
        <v>12</v>
      </c>
      <c r="C542">
        <v>6.3190980984742268E-2</v>
      </c>
      <c r="D542">
        <v>6.2857248919654829E-2</v>
      </c>
      <c r="E542">
        <v>4.7554311086483898E-2</v>
      </c>
      <c r="F542">
        <v>8.5485130690664546E-2</v>
      </c>
      <c r="G542">
        <v>0.241901294451427</v>
      </c>
      <c r="H542">
        <v>0.36766287476423798</v>
      </c>
      <c r="I542">
        <v>0.38340529518680111</v>
      </c>
      <c r="J542">
        <v>0.47197736052866351</v>
      </c>
      <c r="K542">
        <v>0.40580824991702752</v>
      </c>
      <c r="L542">
        <v>0.32662492291702683</v>
      </c>
      <c r="M542">
        <v>0.34325027804519059</v>
      </c>
      <c r="N542">
        <v>0.47844939519221041</v>
      </c>
      <c r="O542">
        <v>0.4677911960022777</v>
      </c>
      <c r="P542">
        <v>0.32877023123617027</v>
      </c>
      <c r="Q542">
        <v>0.31659943302667409</v>
      </c>
      <c r="R542">
        <v>0.12606727318188801</v>
      </c>
      <c r="S542">
        <v>4.5173954761311403</v>
      </c>
    </row>
    <row r="543" spans="1:19" x14ac:dyDescent="0.35">
      <c r="A543" s="34"/>
      <c r="B543" s="1" t="s">
        <v>13</v>
      </c>
      <c r="C543">
        <v>5.7898345610319903E-2</v>
      </c>
      <c r="D543">
        <v>6.9632563592991387E-2</v>
      </c>
      <c r="E543">
        <v>3.8896070347881707E-2</v>
      </c>
      <c r="F543">
        <v>4.6330611840783742E-2</v>
      </c>
      <c r="G543">
        <v>0.18158447775804709</v>
      </c>
      <c r="H543">
        <v>0.28011072208705617</v>
      </c>
      <c r="I543">
        <v>0.35828086707639428</v>
      </c>
      <c r="J543">
        <v>0.32978467424576952</v>
      </c>
      <c r="K543">
        <v>0.31298973491522492</v>
      </c>
      <c r="L543">
        <v>0.2473609734829586</v>
      </c>
      <c r="M543">
        <v>0.31745635714623988</v>
      </c>
      <c r="N543">
        <v>0.38664471490989011</v>
      </c>
      <c r="O543">
        <v>0.41220714616030779</v>
      </c>
      <c r="P543">
        <v>0.34613558479297951</v>
      </c>
      <c r="Q543">
        <v>0.25180063762726218</v>
      </c>
      <c r="R543">
        <v>0.14256556286060579</v>
      </c>
      <c r="S543">
        <v>3.779679044454713</v>
      </c>
    </row>
    <row r="544" spans="1:19" x14ac:dyDescent="0.35">
      <c r="A544" s="34"/>
      <c r="B544" s="1" t="s">
        <v>14</v>
      </c>
      <c r="C544">
        <v>2.9783924730688791E-2</v>
      </c>
      <c r="D544">
        <v>5.7441450514844873E-2</v>
      </c>
      <c r="E544">
        <v>7.2743957106418441E-2</v>
      </c>
      <c r="F544">
        <v>0.15360564358731829</v>
      </c>
      <c r="G544">
        <v>0.19123247695772569</v>
      </c>
      <c r="H544">
        <v>0.27541749299425022</v>
      </c>
      <c r="I544">
        <v>0.28662435602846348</v>
      </c>
      <c r="J544">
        <v>0.40975255228408108</v>
      </c>
      <c r="K544">
        <v>0.47836017174318329</v>
      </c>
      <c r="L544">
        <v>0.35837117875122099</v>
      </c>
      <c r="M544">
        <v>0.34034287537186431</v>
      </c>
      <c r="N544">
        <v>0.38229877817447322</v>
      </c>
      <c r="O544">
        <v>0.70728202483117375</v>
      </c>
      <c r="P544">
        <v>0.61436033212566254</v>
      </c>
      <c r="Q544">
        <v>0.7775069694684823</v>
      </c>
      <c r="R544">
        <v>0.26896535197637378</v>
      </c>
      <c r="S544">
        <v>5.4040895366462252</v>
      </c>
    </row>
    <row r="545" spans="1:19" x14ac:dyDescent="0.35">
      <c r="A545" s="34"/>
      <c r="B545" s="1" t="s">
        <v>15</v>
      </c>
      <c r="C545">
        <v>4.3605190906598097E-2</v>
      </c>
      <c r="D545">
        <v>4.0358483521876799E-2</v>
      </c>
      <c r="E545">
        <v>5.2396185753607209E-2</v>
      </c>
      <c r="F545">
        <v>3.275272688431536E-2</v>
      </c>
      <c r="G545">
        <v>9.6239656753146205E-2</v>
      </c>
      <c r="H545">
        <v>0.12692340724521289</v>
      </c>
      <c r="I545">
        <v>0.24350103232738721</v>
      </c>
      <c r="J545">
        <v>0.20074161124841189</v>
      </c>
      <c r="K545">
        <v>0.19093432009297359</v>
      </c>
      <c r="L545">
        <v>0.23535973428609869</v>
      </c>
      <c r="M545">
        <v>0.1993289812432795</v>
      </c>
      <c r="N545">
        <v>0.21635638711275901</v>
      </c>
      <c r="O545">
        <v>0.23018056215386509</v>
      </c>
      <c r="P545">
        <v>0.29577752800319151</v>
      </c>
      <c r="Q545">
        <v>0.3537127071173044</v>
      </c>
      <c r="R545">
        <v>0.2277110724118307</v>
      </c>
      <c r="S545">
        <v>2.7858795870618578</v>
      </c>
    </row>
    <row r="546" spans="1:19" x14ac:dyDescent="0.35">
      <c r="A546" s="34" t="s">
        <v>53</v>
      </c>
      <c r="B546" s="1" t="s">
        <v>0</v>
      </c>
      <c r="C546">
        <v>4.6454095189851721</v>
      </c>
      <c r="D546">
        <v>1.8907264458860309</v>
      </c>
      <c r="E546">
        <v>0.82683869691361733</v>
      </c>
      <c r="F546">
        <v>0.49704606245448041</v>
      </c>
      <c r="G546">
        <v>0.7363355617648335</v>
      </c>
      <c r="H546">
        <v>0.97624555365413979</v>
      </c>
      <c r="I546">
        <v>0.98942249543977934</v>
      </c>
      <c r="J546">
        <v>0.69265357759709822</v>
      </c>
      <c r="K546">
        <v>0.38204906740919392</v>
      </c>
      <c r="L546">
        <v>0.21863338778804009</v>
      </c>
      <c r="M546">
        <v>0.23158409153961981</v>
      </c>
      <c r="N546">
        <v>0.18262509084362391</v>
      </c>
      <c r="O546">
        <v>0.112221091589326</v>
      </c>
      <c r="P546">
        <v>9.1242180461309566E-2</v>
      </c>
      <c r="Q546">
        <v>4.6565008776756768E-2</v>
      </c>
      <c r="R546">
        <v>2.8001344363726359E-2</v>
      </c>
      <c r="S546">
        <v>12.54759917546675</v>
      </c>
    </row>
    <row r="547" spans="1:19" x14ac:dyDescent="0.35">
      <c r="A547" s="34"/>
      <c r="B547" s="1" t="s">
        <v>1</v>
      </c>
      <c r="C547">
        <v>2.0587120021110681</v>
      </c>
      <c r="D547">
        <v>7.2907829161886353</v>
      </c>
      <c r="E547">
        <v>2.2834175802005059</v>
      </c>
      <c r="F547">
        <v>0.51545079862869514</v>
      </c>
      <c r="G547">
        <v>0.38255173859965153</v>
      </c>
      <c r="H547">
        <v>0.65910035440093717</v>
      </c>
      <c r="I547">
        <v>0.70569903465518857</v>
      </c>
      <c r="J547">
        <v>0.63952856207720821</v>
      </c>
      <c r="K547">
        <v>0.44067024432066898</v>
      </c>
      <c r="L547">
        <v>0.17105921917176939</v>
      </c>
      <c r="M547">
        <v>0.1200414753981164</v>
      </c>
      <c r="N547">
        <v>0.1174892805354999</v>
      </c>
      <c r="O547">
        <v>0.1010058392358157</v>
      </c>
      <c r="P547">
        <v>7.121996180744046E-2</v>
      </c>
      <c r="Q547">
        <v>2.7481546111402081E-2</v>
      </c>
      <c r="R547">
        <v>2.593737135586607E-2</v>
      </c>
      <c r="S547">
        <v>15.61014792479847</v>
      </c>
    </row>
    <row r="548" spans="1:19" x14ac:dyDescent="0.35">
      <c r="A548" s="34"/>
      <c r="B548" s="1" t="s">
        <v>2</v>
      </c>
      <c r="C548">
        <v>0.56684292052841256</v>
      </c>
      <c r="D548">
        <v>2.833435267919751</v>
      </c>
      <c r="E548">
        <v>8.5650459994863581</v>
      </c>
      <c r="F548">
        <v>1.0894654259877421</v>
      </c>
      <c r="G548">
        <v>0.63146984685697816</v>
      </c>
      <c r="H548">
        <v>0.46361698282234959</v>
      </c>
      <c r="I548">
        <v>0.46934225605379359</v>
      </c>
      <c r="J548">
        <v>0.4578488151298985</v>
      </c>
      <c r="K548">
        <v>0.43067144551376302</v>
      </c>
      <c r="L548">
        <v>0.2210482284435851</v>
      </c>
      <c r="M548">
        <v>0.12726687317170901</v>
      </c>
      <c r="N548">
        <v>7.4750922397232328E-2</v>
      </c>
      <c r="O548">
        <v>4.8558299473638121E-2</v>
      </c>
      <c r="P548">
        <v>4.7460950085218417E-2</v>
      </c>
      <c r="Q548">
        <v>2.7415984081559781E-2</v>
      </c>
      <c r="R548">
        <v>3.0154497618183548E-2</v>
      </c>
      <c r="S548">
        <v>16.084394715570181</v>
      </c>
    </row>
    <row r="549" spans="1:19" x14ac:dyDescent="0.35">
      <c r="A549" s="34"/>
      <c r="B549" s="1" t="s">
        <v>3</v>
      </c>
      <c r="C549">
        <v>0.25186216850106952</v>
      </c>
      <c r="D549">
        <v>0.7454429258222105</v>
      </c>
      <c r="E549">
        <v>2.9641770104591481</v>
      </c>
      <c r="F549">
        <v>7.2341604570741911</v>
      </c>
      <c r="G549">
        <v>1.53472912180868</v>
      </c>
      <c r="H549">
        <v>0.62317905163656728</v>
      </c>
      <c r="I549">
        <v>0.34611459002864192</v>
      </c>
      <c r="J549">
        <v>0.33807527475447652</v>
      </c>
      <c r="K549">
        <v>0.28202294773910191</v>
      </c>
      <c r="L549">
        <v>0.20264526522941601</v>
      </c>
      <c r="M549">
        <v>8.0176641694730447E-2</v>
      </c>
      <c r="N549">
        <v>3.7606858654398632E-2</v>
      </c>
      <c r="O549">
        <v>2.5514783718203531E-2</v>
      </c>
      <c r="P549">
        <v>2.1949386125239979E-2</v>
      </c>
      <c r="Q549">
        <v>1.065087160487968E-2</v>
      </c>
      <c r="R549">
        <v>9.0387791760406754E-3</v>
      </c>
      <c r="S549">
        <v>14.707346134027</v>
      </c>
    </row>
    <row r="550" spans="1:19" x14ac:dyDescent="0.35">
      <c r="A550" s="34"/>
      <c r="B550" s="1" t="s">
        <v>4</v>
      </c>
      <c r="C550">
        <v>0.31333282784330918</v>
      </c>
      <c r="D550">
        <v>0.37523311624556782</v>
      </c>
      <c r="E550">
        <v>0.47808442139628249</v>
      </c>
      <c r="F550">
        <v>2.505382882859454</v>
      </c>
      <c r="G550">
        <v>3.5504970053128222</v>
      </c>
      <c r="H550">
        <v>1.218435235462455</v>
      </c>
      <c r="I550">
        <v>0.63320306105039503</v>
      </c>
      <c r="J550">
        <v>0.34313029182438681</v>
      </c>
      <c r="K550">
        <v>0.2173659433861469</v>
      </c>
      <c r="L550">
        <v>0.20480707470047921</v>
      </c>
      <c r="M550">
        <v>0.1090050590240271</v>
      </c>
      <c r="N550">
        <v>6.8188161163561425E-2</v>
      </c>
      <c r="O550">
        <v>2.5393277840715309E-2</v>
      </c>
      <c r="P550">
        <v>1.8438828693513449E-2</v>
      </c>
      <c r="Q550">
        <v>1.6430378711081179E-2</v>
      </c>
      <c r="R550">
        <v>1.6545261313980351E-2</v>
      </c>
      <c r="S550">
        <v>10.093472826828179</v>
      </c>
    </row>
    <row r="551" spans="1:19" x14ac:dyDescent="0.35">
      <c r="A551" s="34"/>
      <c r="B551" s="1" t="s">
        <v>5</v>
      </c>
      <c r="C551">
        <v>0.47019501814756293</v>
      </c>
      <c r="D551">
        <v>0.2298162004477261</v>
      </c>
      <c r="E551">
        <v>0.1768109227751459</v>
      </c>
      <c r="F551">
        <v>0.56249716835595409</v>
      </c>
      <c r="G551">
        <v>1.377090157541194</v>
      </c>
      <c r="H551">
        <v>1.525601852153061</v>
      </c>
      <c r="I551">
        <v>0.76076705075293771</v>
      </c>
      <c r="J551">
        <v>0.4155946034460099</v>
      </c>
      <c r="K551">
        <v>0.22635532301850081</v>
      </c>
      <c r="L551">
        <v>0.16557909026940781</v>
      </c>
      <c r="M551">
        <v>0.1226631679232308</v>
      </c>
      <c r="N551">
        <v>6.2124473010780848E-2</v>
      </c>
      <c r="O551">
        <v>2.2654883273687261E-2</v>
      </c>
      <c r="P551">
        <v>1.5956381794984049E-2</v>
      </c>
      <c r="Q551">
        <v>8.1358974200332109E-3</v>
      </c>
      <c r="R551">
        <v>5.2424217683252668E-3</v>
      </c>
      <c r="S551">
        <v>6.1470846120985421</v>
      </c>
    </row>
    <row r="552" spans="1:19" x14ac:dyDescent="0.35">
      <c r="A552" s="34"/>
      <c r="B552" s="1" t="s">
        <v>6</v>
      </c>
      <c r="C552">
        <v>0.41654083273805392</v>
      </c>
      <c r="D552">
        <v>0.27836378972689002</v>
      </c>
      <c r="E552">
        <v>0.36134635528406051</v>
      </c>
      <c r="F552">
        <v>0.23440365864944521</v>
      </c>
      <c r="G552">
        <v>0.5438673343275513</v>
      </c>
      <c r="H552">
        <v>0.69415889443969903</v>
      </c>
      <c r="I552">
        <v>0.76349993477161471</v>
      </c>
      <c r="J552">
        <v>0.44471306205544858</v>
      </c>
      <c r="K552">
        <v>0.22796091930652959</v>
      </c>
      <c r="L552">
        <v>0.14071978106751781</v>
      </c>
      <c r="M552">
        <v>0.12509039405086089</v>
      </c>
      <c r="N552">
        <v>8.5276571102521265E-2</v>
      </c>
      <c r="O552">
        <v>3.6127706587885881E-2</v>
      </c>
      <c r="P552">
        <v>2.4920889846256431E-2</v>
      </c>
      <c r="Q552">
        <v>1.022236151060252E-2</v>
      </c>
      <c r="R552">
        <v>1.214286524407826E-2</v>
      </c>
      <c r="S552">
        <v>4.3993553507090146</v>
      </c>
    </row>
    <row r="553" spans="1:19" x14ac:dyDescent="0.35">
      <c r="A553" s="34"/>
      <c r="B553" s="1" t="s">
        <v>7</v>
      </c>
      <c r="C553">
        <v>0.30838115725416437</v>
      </c>
      <c r="D553">
        <v>0.34177018286259631</v>
      </c>
      <c r="E553">
        <v>0.2200008636163939</v>
      </c>
      <c r="F553">
        <v>0.13251815175628229</v>
      </c>
      <c r="G553">
        <v>0.27663652689299389</v>
      </c>
      <c r="H553">
        <v>0.42152064663320371</v>
      </c>
      <c r="I553">
        <v>0.4626389332826274</v>
      </c>
      <c r="J553">
        <v>0.45983075212052182</v>
      </c>
      <c r="K553">
        <v>0.26117165740719889</v>
      </c>
      <c r="L553">
        <v>0.13543113793818939</v>
      </c>
      <c r="M553">
        <v>8.0910576858652342E-2</v>
      </c>
      <c r="N553">
        <v>6.0571116365453682E-2</v>
      </c>
      <c r="O553">
        <v>4.8145720825972203E-2</v>
      </c>
      <c r="P553">
        <v>3.1865318279085147E-2</v>
      </c>
      <c r="Q553">
        <v>1.529293106533762E-2</v>
      </c>
      <c r="R553">
        <v>7.7366295622325514E-3</v>
      </c>
      <c r="S553">
        <v>3.2644223027209058</v>
      </c>
    </row>
    <row r="554" spans="1:19" x14ac:dyDescent="0.35">
      <c r="A554" s="34"/>
      <c r="B554" s="1" t="s">
        <v>8</v>
      </c>
      <c r="C554">
        <v>0.17194774939633731</v>
      </c>
      <c r="D554">
        <v>0.2097953016202978</v>
      </c>
      <c r="E554">
        <v>0.28088892545628152</v>
      </c>
      <c r="F554">
        <v>0.14678815213919999</v>
      </c>
      <c r="G554">
        <v>0.2309046034682187</v>
      </c>
      <c r="H554">
        <v>0.24070275309812031</v>
      </c>
      <c r="I554">
        <v>0.29136096949020329</v>
      </c>
      <c r="J554">
        <v>0.25684699836244862</v>
      </c>
      <c r="K554">
        <v>0.22692781641118329</v>
      </c>
      <c r="L554">
        <v>0.11165410997415511</v>
      </c>
      <c r="M554">
        <v>6.7143364189697533E-2</v>
      </c>
      <c r="N554">
        <v>2.9832821560404389E-2</v>
      </c>
      <c r="O554">
        <v>2.615523173544592E-2</v>
      </c>
      <c r="P554">
        <v>1.7577378514284332E-2</v>
      </c>
      <c r="Q554">
        <v>1.089467074490158E-2</v>
      </c>
      <c r="R554">
        <v>5.8806289514215671E-3</v>
      </c>
      <c r="S554">
        <v>2.3253014751126022</v>
      </c>
    </row>
    <row r="555" spans="1:19" x14ac:dyDescent="0.35">
      <c r="A555" s="34"/>
      <c r="B555" s="1" t="s">
        <v>9</v>
      </c>
      <c r="C555">
        <v>4.1972607764212647E-2</v>
      </c>
      <c r="D555">
        <v>6.4874480780308788E-2</v>
      </c>
      <c r="E555">
        <v>7.2219639760845417E-2</v>
      </c>
      <c r="F555">
        <v>0.11205528727940579</v>
      </c>
      <c r="G555">
        <v>0.1349829107154896</v>
      </c>
      <c r="H555">
        <v>0.145467239704132</v>
      </c>
      <c r="I555">
        <v>0.15645011897534819</v>
      </c>
      <c r="J555">
        <v>0.14257746175079061</v>
      </c>
      <c r="K555">
        <v>0.1114256711685747</v>
      </c>
      <c r="L555">
        <v>9.2273133327413076E-2</v>
      </c>
      <c r="M555">
        <v>6.2928436854048836E-2</v>
      </c>
      <c r="N555">
        <v>2.7214014897295261E-2</v>
      </c>
      <c r="O555">
        <v>1.7913593325056699E-2</v>
      </c>
      <c r="P555">
        <v>1.122952940463719E-2</v>
      </c>
      <c r="Q555">
        <v>8.153906110924522E-3</v>
      </c>
      <c r="R555">
        <v>8.0493350079567233E-3</v>
      </c>
      <c r="S555">
        <v>1.2097873668264401</v>
      </c>
    </row>
    <row r="556" spans="1:19" x14ac:dyDescent="0.35">
      <c r="A556" s="34"/>
      <c r="B556" s="1" t="s">
        <v>10</v>
      </c>
      <c r="C556">
        <v>5.8507756226257417E-2</v>
      </c>
      <c r="D556">
        <v>0.1032521357076527</v>
      </c>
      <c r="E556">
        <v>0.1001670930227893</v>
      </c>
      <c r="F556">
        <v>0.1211395162969026</v>
      </c>
      <c r="G556">
        <v>0.1938782231802651</v>
      </c>
      <c r="H556">
        <v>0.2136611263331438</v>
      </c>
      <c r="I556">
        <v>0.1373194925353183</v>
      </c>
      <c r="J556">
        <v>0.10866747401990549</v>
      </c>
      <c r="K556">
        <v>0.1001646874615652</v>
      </c>
      <c r="L556">
        <v>9.0403563669248399E-2</v>
      </c>
      <c r="M556">
        <v>6.2239271065721163E-2</v>
      </c>
      <c r="N556">
        <v>4.6581382411692303E-2</v>
      </c>
      <c r="O556">
        <v>2.6199887753755001E-2</v>
      </c>
      <c r="P556">
        <v>1.37023088855119E-2</v>
      </c>
      <c r="Q556">
        <v>7.3577678410070057E-3</v>
      </c>
      <c r="R556">
        <v>6.3415513558152904E-3</v>
      </c>
      <c r="S556">
        <v>1.3895832377665509</v>
      </c>
    </row>
    <row r="557" spans="1:19" x14ac:dyDescent="0.35">
      <c r="A557" s="34"/>
      <c r="B557" s="1" t="s">
        <v>11</v>
      </c>
      <c r="C557">
        <v>7.5235327954377526E-2</v>
      </c>
      <c r="D557">
        <v>6.2949298905353307E-2</v>
      </c>
      <c r="E557">
        <v>5.7871571364230247E-2</v>
      </c>
      <c r="F557">
        <v>5.5877277949745292E-2</v>
      </c>
      <c r="G557">
        <v>0.12263025006474</v>
      </c>
      <c r="H557">
        <v>0.17945451472540119</v>
      </c>
      <c r="I557">
        <v>0.16308924444735401</v>
      </c>
      <c r="J557">
        <v>0.1103952056741396</v>
      </c>
      <c r="K557">
        <v>8.7889493127370946E-2</v>
      </c>
      <c r="L557">
        <v>5.0046354847638357E-2</v>
      </c>
      <c r="M557">
        <v>6.4366249084263902E-2</v>
      </c>
      <c r="N557">
        <v>5.6768199111876132E-2</v>
      </c>
      <c r="O557">
        <v>3.4018045840557933E-2</v>
      </c>
      <c r="P557">
        <v>1.8179654281534039E-2</v>
      </c>
      <c r="Q557">
        <v>8.2088974450990337E-3</v>
      </c>
      <c r="R557">
        <v>5.6985853917867028E-3</v>
      </c>
      <c r="S557">
        <v>1.152678170215468</v>
      </c>
    </row>
    <row r="558" spans="1:19" x14ac:dyDescent="0.35">
      <c r="A558" s="34"/>
      <c r="B558" s="1" t="s">
        <v>12</v>
      </c>
      <c r="C558">
        <v>4.6801092006220638E-2</v>
      </c>
      <c r="D558">
        <v>4.8123698188872827E-2</v>
      </c>
      <c r="E558">
        <v>3.5393118865810147E-2</v>
      </c>
      <c r="F558">
        <v>4.5746887883243173E-2</v>
      </c>
      <c r="G558">
        <v>8.4497139124056986E-2</v>
      </c>
      <c r="H558">
        <v>0.11288916648269021</v>
      </c>
      <c r="I558">
        <v>0.1021769379884325</v>
      </c>
      <c r="J558">
        <v>9.9909222424576782E-2</v>
      </c>
      <c r="K558">
        <v>7.0180344151791113E-2</v>
      </c>
      <c r="L558">
        <v>4.5917233624415042E-2</v>
      </c>
      <c r="M558">
        <v>3.6417851725764727E-2</v>
      </c>
      <c r="N558">
        <v>4.2635373580606227E-2</v>
      </c>
      <c r="O558">
        <v>3.4318588105368281E-2</v>
      </c>
      <c r="P558">
        <v>2.395776508137281E-2</v>
      </c>
      <c r="Q558">
        <v>1.3689690263878699E-2</v>
      </c>
      <c r="R558">
        <v>7.3443853446579473E-3</v>
      </c>
      <c r="S558">
        <v>0.84999849484175805</v>
      </c>
    </row>
    <row r="559" spans="1:19" x14ac:dyDescent="0.35">
      <c r="A559" s="34"/>
      <c r="B559" s="1" t="s">
        <v>13</v>
      </c>
      <c r="C559">
        <v>4.2593515854172453E-2</v>
      </c>
      <c r="D559">
        <v>5.29532300306024E-2</v>
      </c>
      <c r="E559">
        <v>2.8754850487193648E-2</v>
      </c>
      <c r="F559">
        <v>2.4627223795078309E-2</v>
      </c>
      <c r="G559">
        <v>6.3002673736911124E-2</v>
      </c>
      <c r="H559">
        <v>8.5429657957780583E-2</v>
      </c>
      <c r="I559">
        <v>9.484071956774813E-2</v>
      </c>
      <c r="J559">
        <v>6.9341195924921509E-2</v>
      </c>
      <c r="K559">
        <v>5.3765187254060959E-2</v>
      </c>
      <c r="L559">
        <v>3.4540929719084748E-2</v>
      </c>
      <c r="M559">
        <v>3.3455220812643002E-2</v>
      </c>
      <c r="N559">
        <v>3.4223355420500957E-2</v>
      </c>
      <c r="O559">
        <v>3.0037883708144211E-2</v>
      </c>
      <c r="P559">
        <v>2.5053967591360131E-2</v>
      </c>
      <c r="Q559">
        <v>1.0814756898491051E-2</v>
      </c>
      <c r="R559">
        <v>8.2498143562343279E-3</v>
      </c>
      <c r="S559">
        <v>0.69168418311492741</v>
      </c>
    </row>
    <row r="560" spans="1:19" x14ac:dyDescent="0.35">
      <c r="A560" s="34"/>
      <c r="B560" s="1" t="s">
        <v>14</v>
      </c>
      <c r="C560">
        <v>1.3001364548532341E-2</v>
      </c>
      <c r="D560">
        <v>2.5920008781300779E-2</v>
      </c>
      <c r="E560">
        <v>3.191038052866093E-2</v>
      </c>
      <c r="F560">
        <v>4.8448938703762497E-2</v>
      </c>
      <c r="G560">
        <v>3.9370559256057813E-2</v>
      </c>
      <c r="H560">
        <v>4.9842535810663793E-2</v>
      </c>
      <c r="I560">
        <v>4.5020881080294207E-2</v>
      </c>
      <c r="J560">
        <v>5.1122513717224018E-2</v>
      </c>
      <c r="K560">
        <v>4.8759108434066029E-2</v>
      </c>
      <c r="L560">
        <v>2.969378715317569E-2</v>
      </c>
      <c r="M560">
        <v>2.1282674861258611E-2</v>
      </c>
      <c r="N560">
        <v>2.0079046884456921E-2</v>
      </c>
      <c r="O560">
        <v>3.058272011602739E-2</v>
      </c>
      <c r="P560">
        <v>2.638657988567342E-2</v>
      </c>
      <c r="Q560">
        <v>1.981499198462321E-2</v>
      </c>
      <c r="R560">
        <v>9.2353967011295415E-3</v>
      </c>
      <c r="S560">
        <v>0.51047148844690715</v>
      </c>
    </row>
    <row r="561" spans="1:19" x14ac:dyDescent="0.35">
      <c r="A561" s="34"/>
      <c r="B561" s="1" t="s">
        <v>15</v>
      </c>
      <c r="C561">
        <v>2.5645714847101399E-2</v>
      </c>
      <c r="D561">
        <v>2.4536589212378189E-2</v>
      </c>
      <c r="E561">
        <v>3.0967371279400389E-2</v>
      </c>
      <c r="F561">
        <v>1.3918555525644111E-2</v>
      </c>
      <c r="G561">
        <v>2.6695226239607749E-2</v>
      </c>
      <c r="H561">
        <v>3.0947098538013161E-2</v>
      </c>
      <c r="I561">
        <v>5.1531325265854043E-2</v>
      </c>
      <c r="J561">
        <v>3.3744076362335278E-2</v>
      </c>
      <c r="K561">
        <v>2.6221307803179179E-2</v>
      </c>
      <c r="L561">
        <v>2.627448957181059E-2</v>
      </c>
      <c r="M561">
        <v>1.6793824119732289E-2</v>
      </c>
      <c r="N561">
        <v>1.5310152309958341E-2</v>
      </c>
      <c r="O561">
        <v>1.340978276629254E-2</v>
      </c>
      <c r="P561">
        <v>1.71157020518206E-2</v>
      </c>
      <c r="Q561">
        <v>1.2145345653092519E-2</v>
      </c>
      <c r="R561">
        <v>1.0534476835997911E-2</v>
      </c>
      <c r="S561">
        <v>0.37579103838221828</v>
      </c>
    </row>
    <row r="562" spans="1:19" x14ac:dyDescent="0.35">
      <c r="A562" s="34" t="s">
        <v>54</v>
      </c>
      <c r="B562" s="1" t="s">
        <v>0</v>
      </c>
      <c r="C562">
        <v>1.78271564237377</v>
      </c>
      <c r="D562">
        <v>0.76009082081591473</v>
      </c>
      <c r="E562">
        <v>0.40491048259990298</v>
      </c>
      <c r="F562">
        <v>0.28325824208796291</v>
      </c>
      <c r="G562">
        <v>0.46598638189637531</v>
      </c>
      <c r="H562">
        <v>0.65227063945462915</v>
      </c>
      <c r="I562">
        <v>0.69027115472339928</v>
      </c>
      <c r="J562">
        <v>0.5347151972372407</v>
      </c>
      <c r="K562">
        <v>0.36552696796303269</v>
      </c>
      <c r="L562">
        <v>0.23642870375680641</v>
      </c>
      <c r="M562">
        <v>0.24749386279169741</v>
      </c>
      <c r="N562">
        <v>0.1916822875811523</v>
      </c>
      <c r="O562">
        <v>0.1199554626628377</v>
      </c>
      <c r="P562">
        <v>9.4460171823872216E-2</v>
      </c>
      <c r="Q562">
        <v>4.3138694247525838E-2</v>
      </c>
      <c r="R562">
        <v>1.605009994178741E-2</v>
      </c>
      <c r="S562">
        <v>6.8889548119579072</v>
      </c>
    </row>
    <row r="563" spans="1:19" x14ac:dyDescent="0.35">
      <c r="A563" s="34"/>
      <c r="B563" s="1" t="s">
        <v>1</v>
      </c>
      <c r="C563">
        <v>0.8276226838171068</v>
      </c>
      <c r="D563">
        <v>3.0703626592696049</v>
      </c>
      <c r="E563">
        <v>1.1713920874639909</v>
      </c>
      <c r="F563">
        <v>0.30771725813678408</v>
      </c>
      <c r="G563">
        <v>0.2536099853006345</v>
      </c>
      <c r="H563">
        <v>0.46131653973095349</v>
      </c>
      <c r="I563">
        <v>0.5157463793498287</v>
      </c>
      <c r="J563">
        <v>0.51718403533298973</v>
      </c>
      <c r="K563">
        <v>0.44166473669670142</v>
      </c>
      <c r="L563">
        <v>0.19377998657074419</v>
      </c>
      <c r="M563">
        <v>0.13438962910719829</v>
      </c>
      <c r="N563">
        <v>0.12918095845042071</v>
      </c>
      <c r="O563">
        <v>0.1131021191274184</v>
      </c>
      <c r="P563">
        <v>7.7238446772991534E-2</v>
      </c>
      <c r="Q563">
        <v>2.6670256230334071E-2</v>
      </c>
      <c r="R563">
        <v>1.557412075975142E-2</v>
      </c>
      <c r="S563">
        <v>8.2565518821174528</v>
      </c>
    </row>
    <row r="564" spans="1:19" x14ac:dyDescent="0.35">
      <c r="A564" s="34"/>
      <c r="B564" s="1" t="s">
        <v>2</v>
      </c>
      <c r="C564">
        <v>0.27758816969530009</v>
      </c>
      <c r="D564">
        <v>1.453550888791513</v>
      </c>
      <c r="E564">
        <v>5.3523940934793277</v>
      </c>
      <c r="F564">
        <v>0.79228152176412703</v>
      </c>
      <c r="G564">
        <v>0.50995308524990279</v>
      </c>
      <c r="H564">
        <v>0.39528310672308992</v>
      </c>
      <c r="I564">
        <v>0.41783783095889909</v>
      </c>
      <c r="J564">
        <v>0.45103339324100278</v>
      </c>
      <c r="K564">
        <v>0.52580718314746699</v>
      </c>
      <c r="L564">
        <v>0.30503586996197701</v>
      </c>
      <c r="M564">
        <v>0.17356063968457311</v>
      </c>
      <c r="N564">
        <v>0.1001194030396695</v>
      </c>
      <c r="O564">
        <v>6.6235248067105387E-2</v>
      </c>
      <c r="P564">
        <v>6.2700306007762233E-2</v>
      </c>
      <c r="Q564">
        <v>3.2410915772393259E-2</v>
      </c>
      <c r="R564">
        <v>2.2056221397414279E-2</v>
      </c>
      <c r="S564">
        <v>10.937847876981531</v>
      </c>
    </row>
    <row r="565" spans="1:19" x14ac:dyDescent="0.35">
      <c r="A565" s="34"/>
      <c r="B565" s="1" t="s">
        <v>3</v>
      </c>
      <c r="C565">
        <v>0.14353203955741781</v>
      </c>
      <c r="D565">
        <v>0.44501949330902218</v>
      </c>
      <c r="E565">
        <v>2.155610097030503</v>
      </c>
      <c r="F565">
        <v>6.1221209226858804</v>
      </c>
      <c r="G565">
        <v>1.442304742887587</v>
      </c>
      <c r="H565">
        <v>0.61831453446569884</v>
      </c>
      <c r="I565">
        <v>0.35857970046302562</v>
      </c>
      <c r="J565">
        <v>0.38756781413160452</v>
      </c>
      <c r="K565">
        <v>0.40069375688884379</v>
      </c>
      <c r="L565">
        <v>0.32542283631915969</v>
      </c>
      <c r="M565">
        <v>0.12724227368324961</v>
      </c>
      <c r="N565">
        <v>5.8616035927006573E-2</v>
      </c>
      <c r="O565">
        <v>4.0500956576580843E-2</v>
      </c>
      <c r="P565">
        <v>3.3744523709760277E-2</v>
      </c>
      <c r="Q565">
        <v>1.4652789269512599E-2</v>
      </c>
      <c r="R565">
        <v>7.6937218805529436E-3</v>
      </c>
      <c r="S565">
        <v>12.6816162387854</v>
      </c>
    </row>
    <row r="566" spans="1:19" x14ac:dyDescent="0.35">
      <c r="A566" s="34"/>
      <c r="B566" s="1" t="s">
        <v>4</v>
      </c>
      <c r="C566">
        <v>0.1982911573985543</v>
      </c>
      <c r="D566">
        <v>0.24875815606981119</v>
      </c>
      <c r="E566">
        <v>0.3860843505266649</v>
      </c>
      <c r="F566">
        <v>2.3545038426318659</v>
      </c>
      <c r="G566">
        <v>3.705322212159365</v>
      </c>
      <c r="H566">
        <v>1.342488551285596</v>
      </c>
      <c r="I566">
        <v>0.72848452489599658</v>
      </c>
      <c r="J566">
        <v>0.4368223843803074</v>
      </c>
      <c r="K566">
        <v>0.34295027879365347</v>
      </c>
      <c r="L566">
        <v>0.36523135212199148</v>
      </c>
      <c r="M566">
        <v>0.19210636108298459</v>
      </c>
      <c r="N566">
        <v>0.1180238826110597</v>
      </c>
      <c r="O566">
        <v>4.4761402486608037E-2</v>
      </c>
      <c r="P566">
        <v>3.1479352098305137E-2</v>
      </c>
      <c r="Q566">
        <v>2.5101187040669271E-2</v>
      </c>
      <c r="R566">
        <v>1.5639104044119941E-2</v>
      </c>
      <c r="S566">
        <v>10.53604809962755</v>
      </c>
    </row>
    <row r="567" spans="1:19" x14ac:dyDescent="0.35">
      <c r="A567" s="34"/>
      <c r="B567" s="1" t="s">
        <v>5</v>
      </c>
      <c r="C567">
        <v>0.31415703150454122</v>
      </c>
      <c r="D567">
        <v>0.1608526131973044</v>
      </c>
      <c r="E567">
        <v>0.15075023876749749</v>
      </c>
      <c r="F567">
        <v>0.55810633216393757</v>
      </c>
      <c r="G567">
        <v>1.5172967071043779</v>
      </c>
      <c r="H567">
        <v>1.7746824728201971</v>
      </c>
      <c r="I567">
        <v>0.92406034092771105</v>
      </c>
      <c r="J567">
        <v>0.55858212881802127</v>
      </c>
      <c r="K567">
        <v>0.37705237750690351</v>
      </c>
      <c r="L567">
        <v>0.31174528991143408</v>
      </c>
      <c r="M567">
        <v>0.2282341250466641</v>
      </c>
      <c r="N567">
        <v>0.1135258985609284</v>
      </c>
      <c r="O567">
        <v>4.2161694954760083E-2</v>
      </c>
      <c r="P567">
        <v>2.876061621304505E-2</v>
      </c>
      <c r="Q567">
        <v>1.312270790509721E-2</v>
      </c>
      <c r="R567">
        <v>5.2316840492962176E-3</v>
      </c>
      <c r="S567">
        <v>7.0783222594517179</v>
      </c>
    </row>
    <row r="568" spans="1:19" x14ac:dyDescent="0.35">
      <c r="A568" s="34"/>
      <c r="B568" s="1" t="s">
        <v>6</v>
      </c>
      <c r="C568">
        <v>0.29059994383465371</v>
      </c>
      <c r="D568">
        <v>0.2034367480237349</v>
      </c>
      <c r="E568">
        <v>0.32169312558017482</v>
      </c>
      <c r="F568">
        <v>0.24284556654777181</v>
      </c>
      <c r="G568">
        <v>0.62570597178860743</v>
      </c>
      <c r="H568">
        <v>0.84315521291189977</v>
      </c>
      <c r="I568">
        <v>0.96833766513996777</v>
      </c>
      <c r="J568">
        <v>0.62411727958204033</v>
      </c>
      <c r="K568">
        <v>0.39649759299996667</v>
      </c>
      <c r="L568">
        <v>0.27664239959058562</v>
      </c>
      <c r="M568">
        <v>0.24302981003927659</v>
      </c>
      <c r="N568">
        <v>0.16271633120812851</v>
      </c>
      <c r="O568">
        <v>7.020463889412451E-2</v>
      </c>
      <c r="P568">
        <v>4.690255451476727E-2</v>
      </c>
      <c r="Q568">
        <v>1.7216244322724349E-2</v>
      </c>
      <c r="R568">
        <v>1.265318649910375E-2</v>
      </c>
      <c r="S568">
        <v>5.345754271477527</v>
      </c>
    </row>
    <row r="569" spans="1:19" x14ac:dyDescent="0.35">
      <c r="A569" s="34"/>
      <c r="B569" s="1" t="s">
        <v>7</v>
      </c>
      <c r="C569">
        <v>0.2380643032227657</v>
      </c>
      <c r="D569">
        <v>0.27638809712463153</v>
      </c>
      <c r="E569">
        <v>0.21672598629462619</v>
      </c>
      <c r="F569">
        <v>0.1519181503179789</v>
      </c>
      <c r="G569">
        <v>0.35217242593647408</v>
      </c>
      <c r="H569">
        <v>0.566547058563314</v>
      </c>
      <c r="I569">
        <v>0.64927472814614362</v>
      </c>
      <c r="J569">
        <v>0.71408980706436831</v>
      </c>
      <c r="K569">
        <v>0.50266043327075227</v>
      </c>
      <c r="L569">
        <v>0.29461212758420863</v>
      </c>
      <c r="M569">
        <v>0.1739439728121786</v>
      </c>
      <c r="N569">
        <v>0.1278896776875402</v>
      </c>
      <c r="O569">
        <v>0.1035265187957298</v>
      </c>
      <c r="P569">
        <v>6.6362037660114268E-2</v>
      </c>
      <c r="Q569">
        <v>2.8500101927662419E-2</v>
      </c>
      <c r="R569">
        <v>8.9207021137275092E-3</v>
      </c>
      <c r="S569">
        <v>4.4715961285222159</v>
      </c>
    </row>
    <row r="570" spans="1:19" x14ac:dyDescent="0.35">
      <c r="A570" s="34"/>
      <c r="B570" s="1" t="s">
        <v>8</v>
      </c>
      <c r="C570">
        <v>0.16451169456093279</v>
      </c>
      <c r="D570">
        <v>0.21026876183386509</v>
      </c>
      <c r="E570">
        <v>0.34293755996592151</v>
      </c>
      <c r="F570">
        <v>0.2085542918367006</v>
      </c>
      <c r="G570">
        <v>0.36431097208952401</v>
      </c>
      <c r="H570">
        <v>0.40095167243177893</v>
      </c>
      <c r="I570">
        <v>0.5067707370563026</v>
      </c>
      <c r="J570">
        <v>0.49433703780447769</v>
      </c>
      <c r="K570">
        <v>0.54129027527254236</v>
      </c>
      <c r="L570">
        <v>0.30102366654254847</v>
      </c>
      <c r="M570">
        <v>0.17889616035684869</v>
      </c>
      <c r="N570">
        <v>7.8065308377049419E-2</v>
      </c>
      <c r="O570">
        <v>6.9702174009199439E-2</v>
      </c>
      <c r="P570">
        <v>4.5367974622799213E-2</v>
      </c>
      <c r="Q570">
        <v>2.5163070035925231E-2</v>
      </c>
      <c r="R570">
        <v>8.4035898244942484E-3</v>
      </c>
      <c r="S570">
        <v>3.9405549466209089</v>
      </c>
    </row>
    <row r="571" spans="1:19" x14ac:dyDescent="0.35">
      <c r="A571" s="34"/>
      <c r="B571" s="1" t="s">
        <v>9</v>
      </c>
      <c r="C571">
        <v>4.5388901244151653E-2</v>
      </c>
      <c r="D571">
        <v>7.3491367932462429E-2</v>
      </c>
      <c r="E571">
        <v>9.9659611831778822E-2</v>
      </c>
      <c r="F571">
        <v>0.17994671313805349</v>
      </c>
      <c r="G571">
        <v>0.24071429693568569</v>
      </c>
      <c r="H571">
        <v>0.27387955049393869</v>
      </c>
      <c r="I571">
        <v>0.30756682536911201</v>
      </c>
      <c r="J571">
        <v>0.31015798871251898</v>
      </c>
      <c r="K571">
        <v>0.30040778695824721</v>
      </c>
      <c r="L571">
        <v>0.28118013311421308</v>
      </c>
      <c r="M571">
        <v>0.1895083291363725</v>
      </c>
      <c r="N571">
        <v>8.0489606473773373E-2</v>
      </c>
      <c r="O571">
        <v>5.3957758381175898E-2</v>
      </c>
      <c r="P571">
        <v>3.2759727438087423E-2</v>
      </c>
      <c r="Q571">
        <v>2.1286225559108571E-2</v>
      </c>
      <c r="R571">
        <v>1.300123200789797E-2</v>
      </c>
      <c r="S571">
        <v>2.5033960547265779</v>
      </c>
    </row>
    <row r="572" spans="1:19" x14ac:dyDescent="0.35">
      <c r="A572" s="34"/>
      <c r="B572" s="1" t="s">
        <v>10</v>
      </c>
      <c r="C572">
        <v>6.252722497233415E-2</v>
      </c>
      <c r="D572">
        <v>0.1155935161264711</v>
      </c>
      <c r="E572">
        <v>0.136603220516964</v>
      </c>
      <c r="F572">
        <v>0.19225134853110259</v>
      </c>
      <c r="G572">
        <v>0.3416835904853352</v>
      </c>
      <c r="H572">
        <v>0.39755014525345889</v>
      </c>
      <c r="I572">
        <v>0.26678891244022412</v>
      </c>
      <c r="J572">
        <v>0.23361657870154259</v>
      </c>
      <c r="K572">
        <v>0.26687786956268289</v>
      </c>
      <c r="L572">
        <v>0.27224938605527488</v>
      </c>
      <c r="M572">
        <v>0.18523278257904799</v>
      </c>
      <c r="N572">
        <v>0.13615436014955301</v>
      </c>
      <c r="O572">
        <v>7.7990663257920562E-2</v>
      </c>
      <c r="P572">
        <v>3.9504309132778338E-2</v>
      </c>
      <c r="Q572">
        <v>1.8982395969724009E-2</v>
      </c>
      <c r="R572">
        <v>1.0122598559471349E-2</v>
      </c>
      <c r="S572">
        <v>2.753728902293886</v>
      </c>
    </row>
    <row r="573" spans="1:19" x14ac:dyDescent="0.35">
      <c r="A573" s="34"/>
      <c r="B573" s="1" t="s">
        <v>11</v>
      </c>
      <c r="C573">
        <v>7.8966585054634081E-2</v>
      </c>
      <c r="D573">
        <v>6.9213554881872683E-2</v>
      </c>
      <c r="E573">
        <v>7.751164791203824E-2</v>
      </c>
      <c r="F573">
        <v>8.7093276306461992E-2</v>
      </c>
      <c r="G573">
        <v>0.21225529463228951</v>
      </c>
      <c r="H573">
        <v>0.3279341304268466</v>
      </c>
      <c r="I573">
        <v>0.31119078983693421</v>
      </c>
      <c r="J573">
        <v>0.23308811392434159</v>
      </c>
      <c r="K573">
        <v>0.22998563411773301</v>
      </c>
      <c r="L573">
        <v>0.14801973991473</v>
      </c>
      <c r="M573">
        <v>0.18813837214704329</v>
      </c>
      <c r="N573">
        <v>0.1629634179565965</v>
      </c>
      <c r="O573">
        <v>9.9453110891445998E-2</v>
      </c>
      <c r="P573">
        <v>5.1475688612863668E-2</v>
      </c>
      <c r="Q573">
        <v>2.079962980241512E-2</v>
      </c>
      <c r="R573">
        <v>8.9336593415044411E-3</v>
      </c>
      <c r="S573">
        <v>2.3070226457597509</v>
      </c>
    </row>
    <row r="574" spans="1:19" x14ac:dyDescent="0.35">
      <c r="A574" s="34"/>
      <c r="B574" s="1" t="s">
        <v>12</v>
      </c>
      <c r="C574">
        <v>5.0026662236336852E-2</v>
      </c>
      <c r="D574">
        <v>5.3886906802511181E-2</v>
      </c>
      <c r="E574">
        <v>4.8277473333228398E-2</v>
      </c>
      <c r="F574">
        <v>7.2616438380822684E-2</v>
      </c>
      <c r="G574">
        <v>0.14894534203199539</v>
      </c>
      <c r="H574">
        <v>0.2100915084593877</v>
      </c>
      <c r="I574">
        <v>0.19855384446657789</v>
      </c>
      <c r="J574">
        <v>0.2148322595603353</v>
      </c>
      <c r="K574">
        <v>0.18702654251249931</v>
      </c>
      <c r="L574">
        <v>0.13830787338309469</v>
      </c>
      <c r="M574">
        <v>0.108407044992547</v>
      </c>
      <c r="N574">
        <v>0.12464621149857071</v>
      </c>
      <c r="O574">
        <v>0.10217918285709029</v>
      </c>
      <c r="P574">
        <v>6.9085491181720901E-2</v>
      </c>
      <c r="Q574">
        <v>3.5325506703706093E-2</v>
      </c>
      <c r="R574">
        <v>1.1725781180068579E-2</v>
      </c>
      <c r="S574">
        <v>1.773934069580493</v>
      </c>
    </row>
    <row r="575" spans="1:19" x14ac:dyDescent="0.35">
      <c r="A575" s="34"/>
      <c r="B575" s="1" t="s">
        <v>13</v>
      </c>
      <c r="C575">
        <v>4.4095732980362491E-2</v>
      </c>
      <c r="D575">
        <v>5.742807403119625E-2</v>
      </c>
      <c r="E575">
        <v>3.7987817806369888E-2</v>
      </c>
      <c r="F575">
        <v>3.7861374915764599E-2</v>
      </c>
      <c r="G575">
        <v>0.10756015919799509</v>
      </c>
      <c r="H575">
        <v>0.1539828789072851</v>
      </c>
      <c r="I575">
        <v>0.17849571372405351</v>
      </c>
      <c r="J575">
        <v>0.14440850755246601</v>
      </c>
      <c r="K575">
        <v>0.13877027504130071</v>
      </c>
      <c r="L575">
        <v>0.100765704624103</v>
      </c>
      <c r="M575">
        <v>9.6452750856129463E-2</v>
      </c>
      <c r="N575">
        <v>9.6903426194549933E-2</v>
      </c>
      <c r="O575">
        <v>8.6618344532061978E-2</v>
      </c>
      <c r="P575">
        <v>6.9972049306923925E-2</v>
      </c>
      <c r="Q575">
        <v>2.702832136754766E-2</v>
      </c>
      <c r="R575">
        <v>1.275669113471728E-2</v>
      </c>
      <c r="S575">
        <v>1.3910878221728269</v>
      </c>
    </row>
    <row r="576" spans="1:19" x14ac:dyDescent="0.35">
      <c r="A576" s="34"/>
      <c r="B576" s="1" t="s">
        <v>14</v>
      </c>
      <c r="C576">
        <v>1.204470706209157E-2</v>
      </c>
      <c r="D576">
        <v>2.5154817450499391E-2</v>
      </c>
      <c r="E576">
        <v>3.7724148529656047E-2</v>
      </c>
      <c r="F576">
        <v>6.6652957193899479E-2</v>
      </c>
      <c r="G576">
        <v>6.0147595448640123E-2</v>
      </c>
      <c r="H576">
        <v>8.0392980014983836E-2</v>
      </c>
      <c r="I576">
        <v>7.5823036340355254E-2</v>
      </c>
      <c r="J576">
        <v>9.5272570412716986E-2</v>
      </c>
      <c r="K576">
        <v>0.1126173419228706</v>
      </c>
      <c r="L576">
        <v>7.7517283428100658E-2</v>
      </c>
      <c r="M576">
        <v>5.4907435276730587E-2</v>
      </c>
      <c r="N576">
        <v>5.087610666050929E-2</v>
      </c>
      <c r="O576">
        <v>7.8917058286328015E-2</v>
      </c>
      <c r="P576">
        <v>6.5945537901083956E-2</v>
      </c>
      <c r="Q576">
        <v>4.4314968392403273E-2</v>
      </c>
      <c r="R576">
        <v>1.2779199499266619E-2</v>
      </c>
      <c r="S576">
        <v>0.95108774382013572</v>
      </c>
    </row>
    <row r="577" spans="1:19" x14ac:dyDescent="0.35">
      <c r="A577" s="34"/>
      <c r="B577" s="1" t="s">
        <v>15</v>
      </c>
      <c r="C577">
        <v>1.4699875871237691E-2</v>
      </c>
      <c r="D577">
        <v>1.4733019710556249E-2</v>
      </c>
      <c r="E577">
        <v>2.265079013030916E-2</v>
      </c>
      <c r="F577">
        <v>1.1847340565326939E-2</v>
      </c>
      <c r="G577">
        <v>2.5233171765608679E-2</v>
      </c>
      <c r="H577">
        <v>3.088371156467323E-2</v>
      </c>
      <c r="I577">
        <v>5.3697002810173457E-2</v>
      </c>
      <c r="J577">
        <v>3.8908526110742407E-2</v>
      </c>
      <c r="K577">
        <v>3.7471011563560842E-2</v>
      </c>
      <c r="L577">
        <v>4.2438379626954868E-2</v>
      </c>
      <c r="M577">
        <v>2.68068695346175E-2</v>
      </c>
      <c r="N577">
        <v>2.400169091101945E-2</v>
      </c>
      <c r="O577">
        <v>2.140957629683362E-2</v>
      </c>
      <c r="P577">
        <v>2.6466016712718438E-2</v>
      </c>
      <c r="Q577">
        <v>1.68057529211969E-2</v>
      </c>
      <c r="R577">
        <v>9.0188802322757246E-3</v>
      </c>
      <c r="S577">
        <v>0.41707161632780509</v>
      </c>
    </row>
    <row r="578" spans="1:19" x14ac:dyDescent="0.35">
      <c r="A578" s="34" t="s">
        <v>55</v>
      </c>
      <c r="B578" s="1" t="s">
        <v>0</v>
      </c>
      <c r="C578">
        <v>0.98042672598483882</v>
      </c>
      <c r="D578">
        <v>0.1643814799366089</v>
      </c>
      <c r="E578">
        <v>5.9283185254021251E-2</v>
      </c>
      <c r="F578">
        <v>3.4946933097670538E-2</v>
      </c>
      <c r="G578">
        <v>4.6467481802106497E-2</v>
      </c>
      <c r="H578">
        <v>0.26811939362519199</v>
      </c>
      <c r="I578">
        <v>0.24469581342958011</v>
      </c>
      <c r="J578">
        <v>0.21604054187062741</v>
      </c>
      <c r="K578">
        <v>0.21765894570419689</v>
      </c>
      <c r="L578">
        <v>0.25740489200854633</v>
      </c>
      <c r="M578">
        <v>0.28404137549334518</v>
      </c>
      <c r="N578">
        <v>0.1782839604808262</v>
      </c>
      <c r="O578">
        <v>0.16593624296818299</v>
      </c>
      <c r="P578">
        <v>0.12508068214460369</v>
      </c>
      <c r="Q578">
        <v>7.3738686837325734E-2</v>
      </c>
      <c r="R578">
        <v>6.9899797319633193E-3</v>
      </c>
      <c r="S578">
        <v>3.3234963203696362</v>
      </c>
    </row>
    <row r="579" spans="1:19" x14ac:dyDescent="0.35">
      <c r="A579" s="34"/>
      <c r="B579" s="1" t="s">
        <v>1</v>
      </c>
      <c r="C579">
        <v>0.42563018203428882</v>
      </c>
      <c r="D579">
        <v>0.98835570672507023</v>
      </c>
      <c r="E579">
        <v>0.25734213067563239</v>
      </c>
      <c r="F579">
        <v>2.622324428286817E-2</v>
      </c>
      <c r="G579">
        <v>0.1377550351274324</v>
      </c>
      <c r="H579">
        <v>0.1606164477445268</v>
      </c>
      <c r="I579">
        <v>0.22668626528794181</v>
      </c>
      <c r="J579">
        <v>0.34478713500339803</v>
      </c>
      <c r="K579">
        <v>0.25782623521284398</v>
      </c>
      <c r="L579">
        <v>0.1374127826807417</v>
      </c>
      <c r="M579">
        <v>0.1714219292489583</v>
      </c>
      <c r="N579">
        <v>0.21449506331507781</v>
      </c>
      <c r="O579">
        <v>0.2385458670778888</v>
      </c>
      <c r="P579">
        <v>0.114832648141448</v>
      </c>
      <c r="Q579">
        <v>1.6764322928633651E-2</v>
      </c>
      <c r="R579">
        <v>6.0394385654734623E-2</v>
      </c>
      <c r="S579">
        <v>3.7790893811414858</v>
      </c>
    </row>
    <row r="580" spans="1:19" x14ac:dyDescent="0.35">
      <c r="A580" s="34"/>
      <c r="B580" s="1" t="s">
        <v>2</v>
      </c>
      <c r="C580">
        <v>0.10785758051897951</v>
      </c>
      <c r="D580">
        <v>0.51363128301840555</v>
      </c>
      <c r="E580">
        <v>1.675063650605864</v>
      </c>
      <c r="F580">
        <v>0.15658557999951461</v>
      </c>
      <c r="G580">
        <v>0.15612463078956121</v>
      </c>
      <c r="H580">
        <v>0.16475915727196469</v>
      </c>
      <c r="I580">
        <v>0.22947587856773799</v>
      </c>
      <c r="J580">
        <v>0.24095630977214949</v>
      </c>
      <c r="K580">
        <v>0.39309960443530251</v>
      </c>
      <c r="L580">
        <v>0.23162887230557949</v>
      </c>
      <c r="M580">
        <v>0.20308467382929929</v>
      </c>
      <c r="N580">
        <v>0.1084075424856622</v>
      </c>
      <c r="O580">
        <v>6.0890466556204018E-2</v>
      </c>
      <c r="P580">
        <v>6.2306626625464961E-2</v>
      </c>
      <c r="Q580">
        <v>6.2406873953343753E-2</v>
      </c>
      <c r="R580">
        <v>7.968562078727702E-2</v>
      </c>
      <c r="S580">
        <v>4.4459643515223108</v>
      </c>
    </row>
    <row r="581" spans="1:19" x14ac:dyDescent="0.35">
      <c r="A581" s="34"/>
      <c r="B581" s="1" t="s">
        <v>3</v>
      </c>
      <c r="C581">
        <v>8.2863090143298582E-2</v>
      </c>
      <c r="D581">
        <v>0.11949054133315221</v>
      </c>
      <c r="E581">
        <v>0.64388028024433153</v>
      </c>
      <c r="F581">
        <v>1.1825894900176359</v>
      </c>
      <c r="G581">
        <v>0.36943379902117601</v>
      </c>
      <c r="H581">
        <v>0.2580929466663755</v>
      </c>
      <c r="I581">
        <v>0.20740051195335479</v>
      </c>
      <c r="J581">
        <v>0.26906308374676929</v>
      </c>
      <c r="K581">
        <v>0.36863128962328051</v>
      </c>
      <c r="L581">
        <v>0.26801286606119012</v>
      </c>
      <c r="M581">
        <v>9.4067111577020551E-2</v>
      </c>
      <c r="N581">
        <v>8.3009552814843665E-2</v>
      </c>
      <c r="O581">
        <v>6.0450468477644386E-3</v>
      </c>
      <c r="P581">
        <v>3.181804627812012E-2</v>
      </c>
      <c r="Q581">
        <v>3.1410921349141391E-2</v>
      </c>
      <c r="R581">
        <v>7.6670633608413082E-3</v>
      </c>
      <c r="S581">
        <v>4.0234756410382957</v>
      </c>
    </row>
    <row r="582" spans="1:19" x14ac:dyDescent="0.35">
      <c r="A582" s="34"/>
      <c r="B582" s="1" t="s">
        <v>4</v>
      </c>
      <c r="C582">
        <v>0.25078151323489067</v>
      </c>
      <c r="D582">
        <v>0.15862357641897859</v>
      </c>
      <c r="E582">
        <v>0.1275943509161456</v>
      </c>
      <c r="F582">
        <v>1.1335860047911359</v>
      </c>
      <c r="G582">
        <v>1.5141525423900639</v>
      </c>
      <c r="H582">
        <v>0.78290388590005333</v>
      </c>
      <c r="I582">
        <v>0.34049019347719589</v>
      </c>
      <c r="J582">
        <v>0.23477160770241279</v>
      </c>
      <c r="K582">
        <v>0.40042937923863298</v>
      </c>
      <c r="L582">
        <v>0.34427471874826188</v>
      </c>
      <c r="M582">
        <v>0.28118481994844469</v>
      </c>
      <c r="N582">
        <v>0.1744663559349339</v>
      </c>
      <c r="O582">
        <v>8.0604729713640855E-3</v>
      </c>
      <c r="P582">
        <v>3.7928143652416542E-2</v>
      </c>
      <c r="Q582">
        <v>3.7087323304534202E-2</v>
      </c>
      <c r="R582">
        <v>4.0330649038932513E-2</v>
      </c>
      <c r="S582">
        <v>5.8666655376683972</v>
      </c>
    </row>
    <row r="583" spans="1:19" x14ac:dyDescent="0.35">
      <c r="A583" s="34"/>
      <c r="B583" s="1" t="s">
        <v>5</v>
      </c>
      <c r="C583">
        <v>0.46036689741329062</v>
      </c>
      <c r="D583">
        <v>0.20890235464075291</v>
      </c>
      <c r="E583">
        <v>1.0834376864117E-2</v>
      </c>
      <c r="F583">
        <v>0.26427279571055129</v>
      </c>
      <c r="G583">
        <v>1.263570426625491</v>
      </c>
      <c r="H583">
        <v>1.6007596409780629</v>
      </c>
      <c r="I583">
        <v>0.79789207311408528</v>
      </c>
      <c r="J583">
        <v>0.54160496015840565</v>
      </c>
      <c r="K583">
        <v>0.48134986034845678</v>
      </c>
      <c r="L583">
        <v>0.40132254744753121</v>
      </c>
      <c r="M583">
        <v>0.37970125357612688</v>
      </c>
      <c r="N583">
        <v>0.18505402056077491</v>
      </c>
      <c r="O583">
        <v>9.0878246968664048E-2</v>
      </c>
      <c r="P583">
        <v>8.9538653265043219E-2</v>
      </c>
      <c r="Q583">
        <v>2.9603146151103349E-2</v>
      </c>
      <c r="R583">
        <v>9.2997617536779362E-3</v>
      </c>
      <c r="S583">
        <v>6.8149510155761357</v>
      </c>
    </row>
    <row r="584" spans="1:19" x14ac:dyDescent="0.35">
      <c r="A584" s="34"/>
      <c r="B584" s="1" t="s">
        <v>6</v>
      </c>
      <c r="C584">
        <v>0.1943142353402986</v>
      </c>
      <c r="D584">
        <v>9.4950272072234481E-3</v>
      </c>
      <c r="E584">
        <v>2.7100831299889661E-2</v>
      </c>
      <c r="F584">
        <v>8.5858111136167883E-2</v>
      </c>
      <c r="G584">
        <v>0.5491843812285887</v>
      </c>
      <c r="H584">
        <v>0.49371548263127579</v>
      </c>
      <c r="I584">
        <v>0.5845789530807759</v>
      </c>
      <c r="J584">
        <v>0.26820721387888868</v>
      </c>
      <c r="K584">
        <v>0.3441075764077266</v>
      </c>
      <c r="L584">
        <v>0.38268156318434399</v>
      </c>
      <c r="M584">
        <v>0.36632859953741093</v>
      </c>
      <c r="N584">
        <v>0.36370815461410178</v>
      </c>
      <c r="O584">
        <v>0.13696509119210309</v>
      </c>
      <c r="P584">
        <v>8.011751125689516E-2</v>
      </c>
      <c r="Q584">
        <v>3.0006421220244561E-2</v>
      </c>
      <c r="R584">
        <v>6.492008869601619E-2</v>
      </c>
      <c r="S584">
        <v>3.9812892419119512</v>
      </c>
    </row>
    <row r="585" spans="1:19" x14ac:dyDescent="0.35">
      <c r="A585" s="34"/>
      <c r="B585" s="1" t="s">
        <v>7</v>
      </c>
      <c r="C585">
        <v>0.266578522787004</v>
      </c>
      <c r="D585">
        <v>7.8942960576022569E-2</v>
      </c>
      <c r="E585">
        <v>0.1083597985042785</v>
      </c>
      <c r="F585">
        <v>6.402174479980291E-2</v>
      </c>
      <c r="G585">
        <v>0.29362577056087469</v>
      </c>
      <c r="H585">
        <v>0.51062386419095673</v>
      </c>
      <c r="I585">
        <v>0.49579486470372502</v>
      </c>
      <c r="J585">
        <v>0.85240885866278604</v>
      </c>
      <c r="K585">
        <v>0.56702339724978756</v>
      </c>
      <c r="L585">
        <v>0.45136968963232332</v>
      </c>
      <c r="M585">
        <v>0.42067811661352922</v>
      </c>
      <c r="N585">
        <v>0.2933374910293462</v>
      </c>
      <c r="O585">
        <v>0.2357316032036646</v>
      </c>
      <c r="P585">
        <v>9.4901145818077348E-2</v>
      </c>
      <c r="Q585">
        <v>3.7042790502385313E-2</v>
      </c>
      <c r="R585">
        <v>5.5812396831105204E-3</v>
      </c>
      <c r="S585">
        <v>4.7760218585176739</v>
      </c>
    </row>
    <row r="586" spans="1:19" x14ac:dyDescent="0.35">
      <c r="A586" s="34"/>
      <c r="B586" s="1" t="s">
        <v>8</v>
      </c>
      <c r="C586">
        <v>0.11135133507260279</v>
      </c>
      <c r="D586">
        <v>0.16408087106575001</v>
      </c>
      <c r="E586">
        <v>0.25220863237698499</v>
      </c>
      <c r="F586">
        <v>2.6167872233838829E-2</v>
      </c>
      <c r="G586">
        <v>0.32054835207128918</v>
      </c>
      <c r="H586">
        <v>0.47722928923705588</v>
      </c>
      <c r="I586">
        <v>0.44034743908828899</v>
      </c>
      <c r="J586">
        <v>0.49350690286783622</v>
      </c>
      <c r="K586">
        <v>0.93979702876341009</v>
      </c>
      <c r="L586">
        <v>0.61532752551014269</v>
      </c>
      <c r="M586">
        <v>0.3897988397318003</v>
      </c>
      <c r="N586">
        <v>0.1821696596076223</v>
      </c>
      <c r="O586">
        <v>2.6459712861500121E-2</v>
      </c>
      <c r="P586">
        <v>0.14602926534383909</v>
      </c>
      <c r="Q586">
        <v>4.1321183886837767E-2</v>
      </c>
      <c r="R586">
        <v>8.0085547496737533E-2</v>
      </c>
      <c r="S586">
        <v>4.7064294572155374</v>
      </c>
    </row>
    <row r="587" spans="1:19" x14ac:dyDescent="0.35">
      <c r="A587" s="34"/>
      <c r="B587" s="1" t="s">
        <v>9</v>
      </c>
      <c r="C587">
        <v>4.2648809886541267E-2</v>
      </c>
      <c r="D587">
        <v>9.1897064774943221E-2</v>
      </c>
      <c r="E587">
        <v>0.12552167213359181</v>
      </c>
      <c r="F587">
        <v>7.4763337983029948E-2</v>
      </c>
      <c r="G587">
        <v>0.37679089413973937</v>
      </c>
      <c r="H587">
        <v>0.25762049160817618</v>
      </c>
      <c r="I587">
        <v>0.4248431058323584</v>
      </c>
      <c r="J587">
        <v>0.32677903113080981</v>
      </c>
      <c r="K587">
        <v>0.65818887838982265</v>
      </c>
      <c r="L587">
        <v>0.41040393444432688</v>
      </c>
      <c r="M587">
        <v>0.51048995382108076</v>
      </c>
      <c r="N587">
        <v>0.1424343623929995</v>
      </c>
      <c r="O587">
        <v>0.22489253329556061</v>
      </c>
      <c r="P587">
        <v>0.14247126017676531</v>
      </c>
      <c r="Q587">
        <v>7.5265016763585144E-2</v>
      </c>
      <c r="R587">
        <v>9.3408982393055895E-2</v>
      </c>
      <c r="S587">
        <v>3.9784193291663872</v>
      </c>
    </row>
    <row r="588" spans="1:19" x14ac:dyDescent="0.35">
      <c r="A588" s="34"/>
      <c r="B588" s="1" t="s">
        <v>10</v>
      </c>
      <c r="C588">
        <v>4.1735952451068897E-2</v>
      </c>
      <c r="D588">
        <v>5.7971186037740992E-2</v>
      </c>
      <c r="E588">
        <v>8.5189981783715778E-3</v>
      </c>
      <c r="F588">
        <v>4.1203257370974349E-2</v>
      </c>
      <c r="G588">
        <v>0.28931560399205952</v>
      </c>
      <c r="H588">
        <v>0.36960538993521519</v>
      </c>
      <c r="I588">
        <v>0.40121957066395669</v>
      </c>
      <c r="J588">
        <v>0.1722477851350537</v>
      </c>
      <c r="K588">
        <v>0.50041841363563022</v>
      </c>
      <c r="L588">
        <v>0.55254327854786633</v>
      </c>
      <c r="M588">
        <v>0.43587446993475037</v>
      </c>
      <c r="N588">
        <v>0.46921881135342808</v>
      </c>
      <c r="O588">
        <v>0.2706488210804659</v>
      </c>
      <c r="P588">
        <v>0.10758214435603281</v>
      </c>
      <c r="Q588">
        <v>2.539660953660634E-2</v>
      </c>
      <c r="R588">
        <v>4.0996454008108058E-2</v>
      </c>
      <c r="S588">
        <v>3.7844967462173291</v>
      </c>
    </row>
    <row r="589" spans="1:19" x14ac:dyDescent="0.35">
      <c r="A589" s="34"/>
      <c r="B589" s="1" t="s">
        <v>11</v>
      </c>
      <c r="C589">
        <v>9.6760833817237546E-2</v>
      </c>
      <c r="D589">
        <v>8.024856464669404E-2</v>
      </c>
      <c r="E589">
        <v>9.698066187676456E-2</v>
      </c>
      <c r="F589">
        <v>2.7094962246530949E-2</v>
      </c>
      <c r="G589">
        <v>0.27105824161803788</v>
      </c>
      <c r="H589">
        <v>0.39585630080748802</v>
      </c>
      <c r="I589">
        <v>0.46604775431239143</v>
      </c>
      <c r="J589">
        <v>0.44776023067712017</v>
      </c>
      <c r="K589">
        <v>0.46775048985596968</v>
      </c>
      <c r="L589">
        <v>0.25560121087753529</v>
      </c>
      <c r="M589">
        <v>0.50004271467882033</v>
      </c>
      <c r="N589">
        <v>0.30856595677516552</v>
      </c>
      <c r="O589">
        <v>0.34380692553967129</v>
      </c>
      <c r="P589">
        <v>0.1127083712564628</v>
      </c>
      <c r="Q589">
        <v>6.1600581727148843E-2</v>
      </c>
      <c r="R589">
        <v>6.1646228350474647E-2</v>
      </c>
      <c r="S589">
        <v>3.9935300290635141</v>
      </c>
    </row>
    <row r="590" spans="1:19" x14ac:dyDescent="0.35">
      <c r="A590" s="34"/>
      <c r="B590" s="1" t="s">
        <v>12</v>
      </c>
      <c r="C590">
        <v>0.1029088595157428</v>
      </c>
      <c r="D590">
        <v>1.014752318658067E-2</v>
      </c>
      <c r="E590">
        <v>9.3980416088355178E-3</v>
      </c>
      <c r="F590">
        <v>4.9829775982384553E-18</v>
      </c>
      <c r="G590">
        <v>0.1574967085031973</v>
      </c>
      <c r="H590">
        <v>0.26998976915931172</v>
      </c>
      <c r="I590">
        <v>0.36247885937401159</v>
      </c>
      <c r="J590">
        <v>0.47323945671214102</v>
      </c>
      <c r="K590">
        <v>0.27014082439166798</v>
      </c>
      <c r="L590">
        <v>0.2877675142150759</v>
      </c>
      <c r="M590">
        <v>0.3805092881815188</v>
      </c>
      <c r="N590">
        <v>0.41635012050013082</v>
      </c>
      <c r="O590">
        <v>0.47489157656570818</v>
      </c>
      <c r="P590">
        <v>0.27117023519842809</v>
      </c>
      <c r="Q590">
        <v>0.16063329160743881</v>
      </c>
      <c r="R590">
        <v>2.703293600146553E-2</v>
      </c>
      <c r="S590">
        <v>3.6741550047212539</v>
      </c>
    </row>
    <row r="591" spans="1:19" x14ac:dyDescent="0.35">
      <c r="A591" s="34"/>
      <c r="B591" s="1" t="s">
        <v>13</v>
      </c>
      <c r="C591">
        <v>0.1215005107916866</v>
      </c>
      <c r="D591">
        <v>6.3703450741973353E-2</v>
      </c>
      <c r="E591">
        <v>6.4745632942963371E-2</v>
      </c>
      <c r="F591">
        <v>5.068052909317472E-2</v>
      </c>
      <c r="G591">
        <v>0.22211160387939199</v>
      </c>
      <c r="H591">
        <v>0.30836074948739772</v>
      </c>
      <c r="I591">
        <v>0.31972080073183401</v>
      </c>
      <c r="J591">
        <v>0.29362160374868163</v>
      </c>
      <c r="K591">
        <v>0.27910002693102981</v>
      </c>
      <c r="L591">
        <v>0.27901887206141651</v>
      </c>
      <c r="M591">
        <v>0.36747506065439173</v>
      </c>
      <c r="N591">
        <v>0.46501636114622819</v>
      </c>
      <c r="O591">
        <v>0.46637273907219962</v>
      </c>
      <c r="P591">
        <v>0.46370117314087539</v>
      </c>
      <c r="Q591">
        <v>0.35097816720053521</v>
      </c>
      <c r="R591">
        <v>0.23751967739250121</v>
      </c>
      <c r="S591">
        <v>4.3536269590162808</v>
      </c>
    </row>
    <row r="592" spans="1:19" x14ac:dyDescent="0.35">
      <c r="A592" s="34"/>
      <c r="B592" s="1" t="s">
        <v>14</v>
      </c>
      <c r="C592">
        <v>2.980014870749316E-2</v>
      </c>
      <c r="D592">
        <v>2.374390466406846E-21</v>
      </c>
      <c r="E592">
        <v>1.550753918273556E-36</v>
      </c>
      <c r="F592">
        <v>2.8907272958408219E-2</v>
      </c>
      <c r="G592">
        <v>0.13301103300262879</v>
      </c>
      <c r="H592">
        <v>0.2376884890495948</v>
      </c>
      <c r="I592">
        <v>8.059174389290702E-2</v>
      </c>
      <c r="J592">
        <v>8.3961242816249448E-2</v>
      </c>
      <c r="K592">
        <v>0.3936011667733359</v>
      </c>
      <c r="L592">
        <v>0.28809373182298448</v>
      </c>
      <c r="M592">
        <v>8.2664463830724177E-2</v>
      </c>
      <c r="N592">
        <v>0.23897812789542569</v>
      </c>
      <c r="O592">
        <v>0.50643254664732595</v>
      </c>
      <c r="P592">
        <v>0.82543083484862678</v>
      </c>
      <c r="Q592">
        <v>1.0814051689854081</v>
      </c>
      <c r="R592">
        <v>0.39717185523158199</v>
      </c>
      <c r="S592">
        <v>4.4077378264626939</v>
      </c>
    </row>
    <row r="593" spans="1:19" x14ac:dyDescent="0.35">
      <c r="A593" s="34"/>
      <c r="B593" s="1" t="s">
        <v>15</v>
      </c>
      <c r="C593">
        <v>6.9934624101916323E-2</v>
      </c>
      <c r="D593">
        <v>1.7866626859865959E-105</v>
      </c>
      <c r="E593">
        <v>1.6279350662887479E-85</v>
      </c>
      <c r="F593">
        <v>4.6996796828927923E-81</v>
      </c>
      <c r="G593">
        <v>2.289525985001265E-13</v>
      </c>
      <c r="H593">
        <v>0.1942913517399</v>
      </c>
      <c r="I593">
        <v>5.530713800457204E-30</v>
      </c>
      <c r="J593">
        <v>6.7463971716213669E-2</v>
      </c>
      <c r="K593">
        <v>0.19245118213940809</v>
      </c>
      <c r="L593">
        <v>6.7969943636258727E-7</v>
      </c>
      <c r="M593">
        <v>0.19508556708734159</v>
      </c>
      <c r="N593">
        <v>7.0847719589062927E-2</v>
      </c>
      <c r="O593">
        <v>0.1843695870419822</v>
      </c>
      <c r="P593">
        <v>0.57494427781770152</v>
      </c>
      <c r="Q593">
        <v>0.45564565180803962</v>
      </c>
      <c r="R593">
        <v>0.32155277942288862</v>
      </c>
      <c r="S593">
        <v>2.3265873921641198</v>
      </c>
    </row>
    <row r="594" spans="1:19" x14ac:dyDescent="0.35">
      <c r="A594" s="34" t="s">
        <v>56</v>
      </c>
      <c r="B594" s="1" t="s">
        <v>0</v>
      </c>
      <c r="C594">
        <v>0.69354314050849719</v>
      </c>
      <c r="D594">
        <v>0.31197128522997281</v>
      </c>
      <c r="E594">
        <v>0.1558785750843816</v>
      </c>
      <c r="F594">
        <v>0.11303448976927399</v>
      </c>
      <c r="G594">
        <v>0.19062315299750951</v>
      </c>
      <c r="H594">
        <v>0.28771627715157339</v>
      </c>
      <c r="I594">
        <v>0.34670862726845941</v>
      </c>
      <c r="J594">
        <v>0.33848914788324203</v>
      </c>
      <c r="K594">
        <v>0.23463303572326991</v>
      </c>
      <c r="L594">
        <v>0.17037127724948781</v>
      </c>
      <c r="M594">
        <v>0.21496552667791899</v>
      </c>
      <c r="N594">
        <v>0.20853793712258531</v>
      </c>
      <c r="O594">
        <v>0.16156826650432921</v>
      </c>
      <c r="P594">
        <v>0.1207278193587768</v>
      </c>
      <c r="Q594">
        <v>8.4797183253639954E-2</v>
      </c>
      <c r="R594">
        <v>4.864456170848909E-2</v>
      </c>
      <c r="S594">
        <v>3.6822103034914071</v>
      </c>
    </row>
    <row r="595" spans="1:19" x14ac:dyDescent="0.35">
      <c r="A595" s="34"/>
      <c r="B595" s="1" t="s">
        <v>1</v>
      </c>
      <c r="C595">
        <v>0.33968902831735948</v>
      </c>
      <c r="D595">
        <v>1.329525093703501</v>
      </c>
      <c r="E595">
        <v>0.47575944825054889</v>
      </c>
      <c r="F595">
        <v>0.12955017546398251</v>
      </c>
      <c r="G595">
        <v>0.10945270557184621</v>
      </c>
      <c r="H595">
        <v>0.21468087494261939</v>
      </c>
      <c r="I595">
        <v>0.27329950162658467</v>
      </c>
      <c r="J595">
        <v>0.3454021696829182</v>
      </c>
      <c r="K595">
        <v>0.29910260135159389</v>
      </c>
      <c r="L595">
        <v>0.1473203792931872</v>
      </c>
      <c r="M595">
        <v>0.1231481435338521</v>
      </c>
      <c r="N595">
        <v>0.1482720597323913</v>
      </c>
      <c r="O595">
        <v>0.16071799510975299</v>
      </c>
      <c r="P595">
        <v>0.10414774847494671</v>
      </c>
      <c r="Q595">
        <v>5.5309451012783083E-2</v>
      </c>
      <c r="R595">
        <v>4.9798678748830483E-2</v>
      </c>
      <c r="S595">
        <v>4.3051760548166982</v>
      </c>
    </row>
    <row r="596" spans="1:19" x14ac:dyDescent="0.35">
      <c r="A596" s="34"/>
      <c r="B596" s="1" t="s">
        <v>2</v>
      </c>
      <c r="C596">
        <v>0.1068632456106121</v>
      </c>
      <c r="D596">
        <v>0.59035789660548066</v>
      </c>
      <c r="E596">
        <v>2.0389730763317222</v>
      </c>
      <c r="F596">
        <v>0.31285561305743498</v>
      </c>
      <c r="G596">
        <v>0.20642802090114379</v>
      </c>
      <c r="H596">
        <v>0.17253644988278491</v>
      </c>
      <c r="I596">
        <v>0.20767713457019671</v>
      </c>
      <c r="J596">
        <v>0.28253152951615079</v>
      </c>
      <c r="K596">
        <v>0.33398906798503519</v>
      </c>
      <c r="L596">
        <v>0.2175119348916762</v>
      </c>
      <c r="M596">
        <v>0.14917348252396059</v>
      </c>
      <c r="N596">
        <v>0.107784755859159</v>
      </c>
      <c r="O596">
        <v>8.8279772212844165E-2</v>
      </c>
      <c r="P596">
        <v>7.9298374845160585E-2</v>
      </c>
      <c r="Q596">
        <v>6.3043705929161573E-2</v>
      </c>
      <c r="R596">
        <v>6.6149058558233498E-2</v>
      </c>
      <c r="S596">
        <v>5.0234531192807559</v>
      </c>
    </row>
    <row r="597" spans="1:19" x14ac:dyDescent="0.35">
      <c r="A597" s="34"/>
      <c r="B597" s="1" t="s">
        <v>3</v>
      </c>
      <c r="C597">
        <v>5.7276606453971257E-2</v>
      </c>
      <c r="D597">
        <v>0.18735495627433821</v>
      </c>
      <c r="E597">
        <v>0.85120591594467521</v>
      </c>
      <c r="F597">
        <v>2.5059208138135078</v>
      </c>
      <c r="G597">
        <v>0.60519659042840901</v>
      </c>
      <c r="H597">
        <v>0.27975836081984168</v>
      </c>
      <c r="I597">
        <v>0.18474285056484019</v>
      </c>
      <c r="J597">
        <v>0.25165579924562348</v>
      </c>
      <c r="K597">
        <v>0.26382705442589982</v>
      </c>
      <c r="L597">
        <v>0.24053662956178309</v>
      </c>
      <c r="M597">
        <v>0.11336338965151289</v>
      </c>
      <c r="N597">
        <v>6.541186795106306E-2</v>
      </c>
      <c r="O597">
        <v>5.5954926965713983E-2</v>
      </c>
      <c r="P597">
        <v>4.4238352503809149E-2</v>
      </c>
      <c r="Q597">
        <v>2.9544167162761661E-2</v>
      </c>
      <c r="R597">
        <v>2.3918285959607832E-2</v>
      </c>
      <c r="S597">
        <v>5.7599065677273584</v>
      </c>
    </row>
    <row r="598" spans="1:19" x14ac:dyDescent="0.35">
      <c r="A598" s="34"/>
      <c r="B598" s="1" t="s">
        <v>4</v>
      </c>
      <c r="C598">
        <v>8.111585896783452E-2</v>
      </c>
      <c r="D598">
        <v>0.1073587586964633</v>
      </c>
      <c r="E598">
        <v>0.1562861970745143</v>
      </c>
      <c r="F598">
        <v>0.98795882405446112</v>
      </c>
      <c r="G598">
        <v>1.593820549279793</v>
      </c>
      <c r="H598">
        <v>0.62267038563994592</v>
      </c>
      <c r="I598">
        <v>0.38474791230631522</v>
      </c>
      <c r="J598">
        <v>0.29076232003867691</v>
      </c>
      <c r="K598">
        <v>0.231479168759228</v>
      </c>
      <c r="L598">
        <v>0.27674210973507452</v>
      </c>
      <c r="M598">
        <v>0.17545152562456531</v>
      </c>
      <c r="N598">
        <v>0.13501561691570471</v>
      </c>
      <c r="O598">
        <v>6.3394377129999124E-2</v>
      </c>
      <c r="P598">
        <v>4.2305363261209032E-2</v>
      </c>
      <c r="Q598">
        <v>5.1882358349297358E-2</v>
      </c>
      <c r="R598">
        <v>4.984016149527111E-2</v>
      </c>
      <c r="S598">
        <v>5.2508314873283544</v>
      </c>
    </row>
    <row r="599" spans="1:19" x14ac:dyDescent="0.35">
      <c r="A599" s="34"/>
      <c r="B599" s="1" t="s">
        <v>5</v>
      </c>
      <c r="C599">
        <v>0.13857452118502631</v>
      </c>
      <c r="D599">
        <v>7.4855282141289767E-2</v>
      </c>
      <c r="E599">
        <v>6.5800714914303338E-2</v>
      </c>
      <c r="F599">
        <v>0.25251696983684419</v>
      </c>
      <c r="G599">
        <v>0.70374955886079305</v>
      </c>
      <c r="H599">
        <v>0.88756968150762383</v>
      </c>
      <c r="I599">
        <v>0.52624799137506351</v>
      </c>
      <c r="J599">
        <v>0.40091698485335597</v>
      </c>
      <c r="K599">
        <v>0.27442054074413791</v>
      </c>
      <c r="L599">
        <v>0.25470723139378493</v>
      </c>
      <c r="M599">
        <v>0.22476576425115499</v>
      </c>
      <c r="N599">
        <v>0.14003714048774499</v>
      </c>
      <c r="O599">
        <v>6.4387163556198793E-2</v>
      </c>
      <c r="P599">
        <v>4.1677533421006378E-2</v>
      </c>
      <c r="Q599">
        <v>2.924711882470275E-2</v>
      </c>
      <c r="R599">
        <v>1.79780779253031E-2</v>
      </c>
      <c r="S599">
        <v>4.0974522752783331</v>
      </c>
    </row>
    <row r="600" spans="1:19" x14ac:dyDescent="0.35">
      <c r="A600" s="34"/>
      <c r="B600" s="1" t="s">
        <v>6</v>
      </c>
      <c r="C600">
        <v>0.14596221632870851</v>
      </c>
      <c r="D600">
        <v>0.10780330036928309</v>
      </c>
      <c r="E600">
        <v>0.1598905163232881</v>
      </c>
      <c r="F600">
        <v>0.12511578919034511</v>
      </c>
      <c r="G600">
        <v>0.33046558730623737</v>
      </c>
      <c r="H600">
        <v>0.48017290382448352</v>
      </c>
      <c r="I600">
        <v>0.62795029041752948</v>
      </c>
      <c r="J600">
        <v>0.51008428839133846</v>
      </c>
      <c r="K600">
        <v>0.32859716220347801</v>
      </c>
      <c r="L600">
        <v>0.25737623215684963</v>
      </c>
      <c r="M600">
        <v>0.27253196664292689</v>
      </c>
      <c r="N600">
        <v>0.22855343387183391</v>
      </c>
      <c r="O600">
        <v>0.1220830477607871</v>
      </c>
      <c r="P600">
        <v>7.7394239951563054E-2</v>
      </c>
      <c r="Q600">
        <v>4.3692446773999083E-2</v>
      </c>
      <c r="R600">
        <v>4.9511944244315008E-2</v>
      </c>
      <c r="S600">
        <v>3.867185365756967</v>
      </c>
    </row>
    <row r="601" spans="1:19" x14ac:dyDescent="0.35">
      <c r="A601" s="34"/>
      <c r="B601" s="1" t="s">
        <v>7</v>
      </c>
      <c r="C601">
        <v>0.15070112754535989</v>
      </c>
      <c r="D601">
        <v>0.18458622443733311</v>
      </c>
      <c r="E601">
        <v>0.13575918171761339</v>
      </c>
      <c r="F601">
        <v>9.8643597698765101E-2</v>
      </c>
      <c r="G601">
        <v>0.23441672240355679</v>
      </c>
      <c r="H601">
        <v>0.40663373706096528</v>
      </c>
      <c r="I601">
        <v>0.5306451984452244</v>
      </c>
      <c r="J601">
        <v>0.7355392841312457</v>
      </c>
      <c r="K601">
        <v>0.52501928174995172</v>
      </c>
      <c r="L601">
        <v>0.3454439692172861</v>
      </c>
      <c r="M601">
        <v>0.24583549382441511</v>
      </c>
      <c r="N601">
        <v>0.22639633858455771</v>
      </c>
      <c r="O601">
        <v>0.22689162338632379</v>
      </c>
      <c r="P601">
        <v>0.1380095546214464</v>
      </c>
      <c r="Q601">
        <v>9.1157343550725925E-2</v>
      </c>
      <c r="R601">
        <v>4.399328656892694E-2</v>
      </c>
      <c r="S601">
        <v>4.3196719649436979</v>
      </c>
    </row>
    <row r="602" spans="1:19" x14ac:dyDescent="0.35">
      <c r="A602" s="34"/>
      <c r="B602" s="1" t="s">
        <v>8</v>
      </c>
      <c r="C602">
        <v>0.1056006305688361</v>
      </c>
      <c r="D602">
        <v>0.14239745314029159</v>
      </c>
      <c r="E602">
        <v>0.21783155441974489</v>
      </c>
      <c r="F602">
        <v>0.13731749885591521</v>
      </c>
      <c r="G602">
        <v>0.24589687253145309</v>
      </c>
      <c r="H602">
        <v>0.29181456297535402</v>
      </c>
      <c r="I602">
        <v>0.41998596971175028</v>
      </c>
      <c r="J602">
        <v>0.51632565316854628</v>
      </c>
      <c r="K602">
        <v>0.57329518003534319</v>
      </c>
      <c r="L602">
        <v>0.35791108515350722</v>
      </c>
      <c r="M602">
        <v>0.25637975881073832</v>
      </c>
      <c r="N602">
        <v>0.140132703017147</v>
      </c>
      <c r="O602">
        <v>0.1549033069298357</v>
      </c>
      <c r="P602">
        <v>9.5672329042817347E-2</v>
      </c>
      <c r="Q602">
        <v>8.1612444714763185E-2</v>
      </c>
      <c r="R602">
        <v>4.2024226674388307E-2</v>
      </c>
      <c r="S602">
        <v>3.7791012297504309</v>
      </c>
    </row>
    <row r="603" spans="1:19" x14ac:dyDescent="0.35">
      <c r="A603" s="34"/>
      <c r="B603" s="1" t="s">
        <v>9</v>
      </c>
      <c r="C603">
        <v>3.2707386857186389E-2</v>
      </c>
      <c r="D603">
        <v>5.5871488021973607E-2</v>
      </c>
      <c r="E603">
        <v>7.1064281727869189E-2</v>
      </c>
      <c r="F603">
        <v>0.133007801076682</v>
      </c>
      <c r="G603">
        <v>0.18239338433116339</v>
      </c>
      <c r="H603">
        <v>0.22376954616220121</v>
      </c>
      <c r="I603">
        <v>0.28614699253295411</v>
      </c>
      <c r="J603">
        <v>0.36367208500158732</v>
      </c>
      <c r="K603">
        <v>0.35717881671470653</v>
      </c>
      <c r="L603">
        <v>0.37530606512784542</v>
      </c>
      <c r="M603">
        <v>0.30488598432105091</v>
      </c>
      <c r="N603">
        <v>0.1621988109261403</v>
      </c>
      <c r="O603">
        <v>0.13461538787785951</v>
      </c>
      <c r="P603">
        <v>7.7553906263695335E-2</v>
      </c>
      <c r="Q603">
        <v>7.75028839589922E-2</v>
      </c>
      <c r="R603">
        <v>7.2987054034965471E-2</v>
      </c>
      <c r="S603">
        <v>2.910861874936872</v>
      </c>
    </row>
    <row r="604" spans="1:19" x14ac:dyDescent="0.35">
      <c r="A604" s="34"/>
      <c r="B604" s="1" t="s">
        <v>10</v>
      </c>
      <c r="C604">
        <v>5.4309216787324109E-2</v>
      </c>
      <c r="D604">
        <v>0.1059242964661388</v>
      </c>
      <c r="E604">
        <v>0.1174089826215092</v>
      </c>
      <c r="F604">
        <v>0.17128163387596901</v>
      </c>
      <c r="G604">
        <v>0.31206102126745833</v>
      </c>
      <c r="H604">
        <v>0.39150877287864799</v>
      </c>
      <c r="I604">
        <v>0.29917526156199242</v>
      </c>
      <c r="J604">
        <v>0.33017095138258817</v>
      </c>
      <c r="K604">
        <v>0.38246815188163369</v>
      </c>
      <c r="L604">
        <v>0.43800197292928938</v>
      </c>
      <c r="M604">
        <v>0.35919907982733179</v>
      </c>
      <c r="N604">
        <v>0.33071022485582791</v>
      </c>
      <c r="O604">
        <v>0.2345263413657819</v>
      </c>
      <c r="P604">
        <v>0.1127239180970738</v>
      </c>
      <c r="Q604">
        <v>8.3306413748975267E-2</v>
      </c>
      <c r="R604">
        <v>6.849542224677814E-2</v>
      </c>
      <c r="S604">
        <v>3.7912716617943198</v>
      </c>
    </row>
    <row r="605" spans="1:19" x14ac:dyDescent="0.35">
      <c r="A605" s="34"/>
      <c r="B605" s="1" t="s">
        <v>11</v>
      </c>
      <c r="C605">
        <v>8.5910539553304993E-2</v>
      </c>
      <c r="D605">
        <v>7.9442330099097902E-2</v>
      </c>
      <c r="E605">
        <v>8.3446103280598524E-2</v>
      </c>
      <c r="F605">
        <v>9.7190705565248808E-2</v>
      </c>
      <c r="G605">
        <v>0.2428133943266646</v>
      </c>
      <c r="H605">
        <v>0.40451525577368003</v>
      </c>
      <c r="I605">
        <v>0.43710255189779329</v>
      </c>
      <c r="J605">
        <v>0.4126235714580459</v>
      </c>
      <c r="K605">
        <v>0.41284034142758119</v>
      </c>
      <c r="L605">
        <v>0.29828231071782779</v>
      </c>
      <c r="M605">
        <v>0.45697606223124981</v>
      </c>
      <c r="N605">
        <v>0.49579814579771359</v>
      </c>
      <c r="O605">
        <v>0.37459854966270978</v>
      </c>
      <c r="P605">
        <v>0.18398078775841381</v>
      </c>
      <c r="Q605">
        <v>0.1143356645067066</v>
      </c>
      <c r="R605">
        <v>7.5717736990811246E-2</v>
      </c>
      <c r="S605">
        <v>4.2555740510474482</v>
      </c>
    </row>
    <row r="606" spans="1:19" x14ac:dyDescent="0.35">
      <c r="A606" s="34"/>
      <c r="B606" s="1" t="s">
        <v>12</v>
      </c>
      <c r="C606">
        <v>6.7381017230043749E-2</v>
      </c>
      <c r="D606">
        <v>7.6573239217638908E-2</v>
      </c>
      <c r="E606">
        <v>6.4345261371273929E-2</v>
      </c>
      <c r="F606">
        <v>0.1003247293289543</v>
      </c>
      <c r="G606">
        <v>0.21094730415022231</v>
      </c>
      <c r="H606">
        <v>0.32084090384549141</v>
      </c>
      <c r="I606">
        <v>0.34527716200716468</v>
      </c>
      <c r="J606">
        <v>0.47083240791254249</v>
      </c>
      <c r="K606">
        <v>0.41564026274153199</v>
      </c>
      <c r="L606">
        <v>0.34505451265229953</v>
      </c>
      <c r="M606">
        <v>0.32599168385448651</v>
      </c>
      <c r="N606">
        <v>0.46949049285427641</v>
      </c>
      <c r="O606">
        <v>0.47647826012893318</v>
      </c>
      <c r="P606">
        <v>0.30569624524091499</v>
      </c>
      <c r="Q606">
        <v>0.24040719467855551</v>
      </c>
      <c r="R606">
        <v>0.12303904987668771</v>
      </c>
      <c r="S606">
        <v>4.3583197270910183</v>
      </c>
    </row>
    <row r="607" spans="1:19" x14ac:dyDescent="0.35">
      <c r="A607" s="34"/>
      <c r="B607" s="1" t="s">
        <v>13</v>
      </c>
      <c r="C607">
        <v>5.6357950477501341E-2</v>
      </c>
      <c r="D607">
        <v>7.7435588874284061E-2</v>
      </c>
      <c r="E607">
        <v>4.8043979491683132E-2</v>
      </c>
      <c r="F607">
        <v>4.9635456828748058E-2</v>
      </c>
      <c r="G607">
        <v>0.1445509930793541</v>
      </c>
      <c r="H607">
        <v>0.22313939779253711</v>
      </c>
      <c r="I607">
        <v>0.29453705115220108</v>
      </c>
      <c r="J607">
        <v>0.30031859348469109</v>
      </c>
      <c r="K607">
        <v>0.29263980870862211</v>
      </c>
      <c r="L607">
        <v>0.2385481999440327</v>
      </c>
      <c r="M607">
        <v>0.27522394965065777</v>
      </c>
      <c r="N607">
        <v>0.34634541408169389</v>
      </c>
      <c r="O607">
        <v>0.38327733131093739</v>
      </c>
      <c r="P607">
        <v>0.2937990844624716</v>
      </c>
      <c r="Q607">
        <v>0.17454231206242471</v>
      </c>
      <c r="R607">
        <v>0.1270169891098995</v>
      </c>
      <c r="S607">
        <v>3.325412100511739</v>
      </c>
    </row>
    <row r="608" spans="1:19" x14ac:dyDescent="0.35">
      <c r="A608" s="34"/>
      <c r="B608" s="1" t="s">
        <v>14</v>
      </c>
      <c r="C608">
        <v>2.3676127657460761E-2</v>
      </c>
      <c r="D608">
        <v>5.2166695793926007E-2</v>
      </c>
      <c r="E608">
        <v>7.3378677203480777E-2</v>
      </c>
      <c r="F608">
        <v>0.13439121200809201</v>
      </c>
      <c r="G608">
        <v>0.12432077797192929</v>
      </c>
      <c r="H608">
        <v>0.1791751409979104</v>
      </c>
      <c r="I608">
        <v>0.192428378538469</v>
      </c>
      <c r="J608">
        <v>0.30472853936158167</v>
      </c>
      <c r="K608">
        <v>0.36525656760013508</v>
      </c>
      <c r="L608">
        <v>0.28223947010528577</v>
      </c>
      <c r="M608">
        <v>0.24096755374579321</v>
      </c>
      <c r="N608">
        <v>0.27966620164883799</v>
      </c>
      <c r="O608">
        <v>0.53706883114318471</v>
      </c>
      <c r="P608">
        <v>0.42586021155111792</v>
      </c>
      <c r="Q608">
        <v>0.44013702153722711</v>
      </c>
      <c r="R608">
        <v>0.1956965769263638</v>
      </c>
      <c r="S608">
        <v>3.8511579837907961</v>
      </c>
    </row>
    <row r="609" spans="1:19" x14ac:dyDescent="0.35">
      <c r="A609" s="34"/>
      <c r="B609" s="1" t="s">
        <v>15</v>
      </c>
      <c r="C609">
        <v>4.4552309426050749E-2</v>
      </c>
      <c r="D609">
        <v>4.7109235049869268E-2</v>
      </c>
      <c r="E609">
        <v>6.7932236248577554E-2</v>
      </c>
      <c r="F609">
        <v>3.6831079145011443E-2</v>
      </c>
      <c r="G609">
        <v>8.0415435071467478E-2</v>
      </c>
      <c r="H609">
        <v>0.10612830742463721</v>
      </c>
      <c r="I609">
        <v>0.2101164800987049</v>
      </c>
      <c r="J609">
        <v>0.1918810781194473</v>
      </c>
      <c r="K609">
        <v>0.18738304897698591</v>
      </c>
      <c r="L609">
        <v>0.23824298382701711</v>
      </c>
      <c r="M609">
        <v>0.18139095777634121</v>
      </c>
      <c r="N609">
        <v>0.20342769410203079</v>
      </c>
      <c r="O609">
        <v>0.224651465465046</v>
      </c>
      <c r="P609">
        <v>0.26351925597956238</v>
      </c>
      <c r="Q609">
        <v>0.25735792915176048</v>
      </c>
      <c r="R609">
        <v>0.2129483706820321</v>
      </c>
      <c r="S609">
        <v>2.5538878665445419</v>
      </c>
    </row>
    <row r="610" spans="1:19" x14ac:dyDescent="0.35">
      <c r="A610" s="34" t="s">
        <v>57</v>
      </c>
      <c r="B610" s="1" t="s">
        <v>0</v>
      </c>
      <c r="C610">
        <v>0.76064637307066385</v>
      </c>
      <c r="D610">
        <v>0.27686960729141868</v>
      </c>
      <c r="E610">
        <v>0.14296961854826709</v>
      </c>
      <c r="F610">
        <v>0.12737245704818301</v>
      </c>
      <c r="G610">
        <v>0.26005348961422342</v>
      </c>
      <c r="H610">
        <v>0.38866816816676342</v>
      </c>
      <c r="I610">
        <v>0.4376318402062257</v>
      </c>
      <c r="J610">
        <v>0.36123634752478451</v>
      </c>
      <c r="K610">
        <v>0.23898174547719539</v>
      </c>
      <c r="L610">
        <v>0.17866814405912879</v>
      </c>
      <c r="M610">
        <v>0.2467667906358367</v>
      </c>
      <c r="N610">
        <v>0.20407042389680269</v>
      </c>
      <c r="O610">
        <v>0.13948870129767399</v>
      </c>
      <c r="P610">
        <v>8.8908689123746609E-2</v>
      </c>
      <c r="Q610">
        <v>9.9748492729959101E-2</v>
      </c>
      <c r="R610">
        <v>4.440907479805286E-2</v>
      </c>
      <c r="S610">
        <v>3.9964899634889259</v>
      </c>
    </row>
    <row r="611" spans="1:19" x14ac:dyDescent="0.35">
      <c r="A611" s="34"/>
      <c r="B611" s="1" t="s">
        <v>1</v>
      </c>
      <c r="C611">
        <v>0.3014686681888088</v>
      </c>
      <c r="D611">
        <v>0.95479150388650424</v>
      </c>
      <c r="E611">
        <v>0.35309868292486452</v>
      </c>
      <c r="F611">
        <v>0.11812828485063891</v>
      </c>
      <c r="G611">
        <v>0.120827247754455</v>
      </c>
      <c r="H611">
        <v>0.2346709018745359</v>
      </c>
      <c r="I611">
        <v>0.27914795308353479</v>
      </c>
      <c r="J611">
        <v>0.29827928866613779</v>
      </c>
      <c r="K611">
        <v>0.246517130534398</v>
      </c>
      <c r="L611">
        <v>0.12501580441913671</v>
      </c>
      <c r="M611">
        <v>0.1143923830604207</v>
      </c>
      <c r="N611">
        <v>0.11741015424793939</v>
      </c>
      <c r="O611">
        <v>0.11227907241386439</v>
      </c>
      <c r="P611">
        <v>6.2063759710539637E-2</v>
      </c>
      <c r="Q611">
        <v>5.2647239926360799E-2</v>
      </c>
      <c r="R611">
        <v>3.6788035373857032E-2</v>
      </c>
      <c r="S611">
        <v>3.5275261109159959</v>
      </c>
    </row>
    <row r="612" spans="1:19" x14ac:dyDescent="0.35">
      <c r="A612" s="34"/>
      <c r="B612" s="1" t="s">
        <v>2</v>
      </c>
      <c r="C612">
        <v>9.8013453442902257E-2</v>
      </c>
      <c r="D612">
        <v>0.43815124746804868</v>
      </c>
      <c r="E612">
        <v>1.56392828975275</v>
      </c>
      <c r="F612">
        <v>0.29481970865264379</v>
      </c>
      <c r="G612">
        <v>0.23550693436438591</v>
      </c>
      <c r="H612">
        <v>0.19491416968320141</v>
      </c>
      <c r="I612">
        <v>0.2192203968147195</v>
      </c>
      <c r="J612">
        <v>0.25215154100451898</v>
      </c>
      <c r="K612">
        <v>0.28448268236414898</v>
      </c>
      <c r="L612">
        <v>0.19075760088068069</v>
      </c>
      <c r="M612">
        <v>0.1432047869702488</v>
      </c>
      <c r="N612">
        <v>8.8206451094762592E-2</v>
      </c>
      <c r="O612">
        <v>6.3737082837801315E-2</v>
      </c>
      <c r="P612">
        <v>4.8837019447560838E-2</v>
      </c>
      <c r="Q612">
        <v>6.2017558264372108E-2</v>
      </c>
      <c r="R612">
        <v>5.0502062082354207E-2</v>
      </c>
      <c r="S612">
        <v>4.2284509851251002</v>
      </c>
    </row>
    <row r="613" spans="1:19" x14ac:dyDescent="0.35">
      <c r="A613" s="34"/>
      <c r="B613" s="1" t="s">
        <v>3</v>
      </c>
      <c r="C613">
        <v>6.454191203335935E-2</v>
      </c>
      <c r="D613">
        <v>0.17083666281183171</v>
      </c>
      <c r="E613">
        <v>0.80213449805084802</v>
      </c>
      <c r="F613">
        <v>2.9012631490918741</v>
      </c>
      <c r="G613">
        <v>0.84827904731348369</v>
      </c>
      <c r="H613">
        <v>0.38828699612519402</v>
      </c>
      <c r="I613">
        <v>0.23958914296768441</v>
      </c>
      <c r="J613">
        <v>0.27593631865712109</v>
      </c>
      <c r="K613">
        <v>0.27608965117936379</v>
      </c>
      <c r="L613">
        <v>0.25917147376288058</v>
      </c>
      <c r="M613">
        <v>0.1337044762389194</v>
      </c>
      <c r="N613">
        <v>6.5766809688500891E-2</v>
      </c>
      <c r="O613">
        <v>4.9633685995118457E-2</v>
      </c>
      <c r="P613">
        <v>3.347272163041716E-2</v>
      </c>
      <c r="Q613">
        <v>3.570687947762833E-2</v>
      </c>
      <c r="R613">
        <v>2.243482646945355E-2</v>
      </c>
      <c r="S613">
        <v>6.5668482514936786</v>
      </c>
    </row>
    <row r="614" spans="1:19" x14ac:dyDescent="0.35">
      <c r="A614" s="34"/>
      <c r="B614" s="1" t="s">
        <v>4</v>
      </c>
      <c r="C614">
        <v>0.1106605459826602</v>
      </c>
      <c r="D614">
        <v>0.1185156937679664</v>
      </c>
      <c r="E614">
        <v>0.17830177800383681</v>
      </c>
      <c r="F614">
        <v>1.3847810501718381</v>
      </c>
      <c r="G614">
        <v>2.7046070649558902</v>
      </c>
      <c r="H614">
        <v>1.0462861377768129</v>
      </c>
      <c r="I614">
        <v>0.6040852816650546</v>
      </c>
      <c r="J614">
        <v>0.38597798758808272</v>
      </c>
      <c r="K614">
        <v>0.29326835449771749</v>
      </c>
      <c r="L614">
        <v>0.36099710024019432</v>
      </c>
      <c r="M614">
        <v>0.2505259754289183</v>
      </c>
      <c r="N614">
        <v>0.16434508398804201</v>
      </c>
      <c r="O614">
        <v>6.807872657921693E-2</v>
      </c>
      <c r="P614">
        <v>3.8753416716949957E-2</v>
      </c>
      <c r="Q614">
        <v>7.5914081829559818E-2</v>
      </c>
      <c r="R614">
        <v>5.6597153664630029E-2</v>
      </c>
      <c r="S614">
        <v>7.8416954328573709</v>
      </c>
    </row>
    <row r="615" spans="1:19" x14ac:dyDescent="0.35">
      <c r="A615" s="34"/>
      <c r="B615" s="1" t="s">
        <v>5</v>
      </c>
      <c r="C615">
        <v>0.18719658768279029</v>
      </c>
      <c r="D615">
        <v>8.1825437756691211E-2</v>
      </c>
      <c r="E615">
        <v>7.4334969340076648E-2</v>
      </c>
      <c r="F615">
        <v>0.3504776600822519</v>
      </c>
      <c r="G615">
        <v>1.182525176857163</v>
      </c>
      <c r="H615">
        <v>1.476801834592874</v>
      </c>
      <c r="I615">
        <v>0.81816319283339334</v>
      </c>
      <c r="J615">
        <v>0.52699485056025541</v>
      </c>
      <c r="K615">
        <v>0.34426859579103097</v>
      </c>
      <c r="L615">
        <v>0.32900102064342512</v>
      </c>
      <c r="M615">
        <v>0.31779955021672063</v>
      </c>
      <c r="N615">
        <v>0.16878873201695099</v>
      </c>
      <c r="O615">
        <v>6.8467974803932005E-2</v>
      </c>
      <c r="P615">
        <v>3.7804550824894818E-2</v>
      </c>
      <c r="Q615">
        <v>4.2375343171303377E-2</v>
      </c>
      <c r="R615">
        <v>2.021556632629723E-2</v>
      </c>
      <c r="S615">
        <v>6.0270410435000521</v>
      </c>
    </row>
    <row r="616" spans="1:19" x14ac:dyDescent="0.35">
      <c r="A616" s="34"/>
      <c r="B616" s="1" t="s">
        <v>6</v>
      </c>
      <c r="C616">
        <v>0.18424033412658869</v>
      </c>
      <c r="D616">
        <v>0.1101102287220842</v>
      </c>
      <c r="E616">
        <v>0.16877766783446241</v>
      </c>
      <c r="F616">
        <v>0.16226005289075729</v>
      </c>
      <c r="G616">
        <v>0.5188576493939806</v>
      </c>
      <c r="H616">
        <v>0.74652977786878671</v>
      </c>
      <c r="I616">
        <v>0.91223025993902696</v>
      </c>
      <c r="J616">
        <v>0.626503620067555</v>
      </c>
      <c r="K616">
        <v>0.38518939616616998</v>
      </c>
      <c r="L616">
        <v>0.31063767778236301</v>
      </c>
      <c r="M616">
        <v>0.3600561962917202</v>
      </c>
      <c r="N616">
        <v>0.25740542126037103</v>
      </c>
      <c r="O616">
        <v>0.1213034836943279</v>
      </c>
      <c r="P616">
        <v>6.5596464971766674E-2</v>
      </c>
      <c r="Q616">
        <v>5.9151563265061893E-2</v>
      </c>
      <c r="R616">
        <v>5.202143842390286E-2</v>
      </c>
      <c r="S616">
        <v>5.0408712326989269</v>
      </c>
    </row>
    <row r="617" spans="1:19" x14ac:dyDescent="0.35">
      <c r="A617" s="34"/>
      <c r="B617" s="1" t="s">
        <v>7</v>
      </c>
      <c r="C617">
        <v>0.1608285678367761</v>
      </c>
      <c r="D617">
        <v>0.15940330592966359</v>
      </c>
      <c r="E617">
        <v>0.12116129811859409</v>
      </c>
      <c r="F617">
        <v>0.1081610330049434</v>
      </c>
      <c r="G617">
        <v>0.31118094930004542</v>
      </c>
      <c r="H617">
        <v>0.53450937124448394</v>
      </c>
      <c r="I617">
        <v>0.65175725926759298</v>
      </c>
      <c r="J617">
        <v>0.76381809105321441</v>
      </c>
      <c r="K617">
        <v>0.52034118000251262</v>
      </c>
      <c r="L617">
        <v>0.35250536957486672</v>
      </c>
      <c r="M617">
        <v>0.27459957150501202</v>
      </c>
      <c r="N617">
        <v>0.21557667399069841</v>
      </c>
      <c r="O617">
        <v>0.1906069810079587</v>
      </c>
      <c r="P617">
        <v>9.8897059714662339E-2</v>
      </c>
      <c r="Q617">
        <v>0.1043407492853124</v>
      </c>
      <c r="R617">
        <v>3.9080599127297777E-2</v>
      </c>
      <c r="S617">
        <v>4.6067680599636356</v>
      </c>
    </row>
    <row r="618" spans="1:19" x14ac:dyDescent="0.35">
      <c r="A618" s="34"/>
      <c r="B618" s="1" t="s">
        <v>8</v>
      </c>
      <c r="C618">
        <v>0.1075578421386383</v>
      </c>
      <c r="D618">
        <v>0.1173624414663221</v>
      </c>
      <c r="E618">
        <v>0.18554291396045861</v>
      </c>
      <c r="F618">
        <v>0.14369997209895899</v>
      </c>
      <c r="G618">
        <v>0.31153460404224559</v>
      </c>
      <c r="H618">
        <v>0.36608990549496451</v>
      </c>
      <c r="I618">
        <v>0.49231752638008708</v>
      </c>
      <c r="J618">
        <v>0.51172501463145381</v>
      </c>
      <c r="K618">
        <v>0.5422756589318688</v>
      </c>
      <c r="L618">
        <v>0.34857171841231538</v>
      </c>
      <c r="M618">
        <v>0.27331777679930858</v>
      </c>
      <c r="N618">
        <v>0.1273505261900561</v>
      </c>
      <c r="O618">
        <v>0.12419665692978971</v>
      </c>
      <c r="P618">
        <v>6.5431887483128268E-2</v>
      </c>
      <c r="Q618">
        <v>8.9155379726916409E-2</v>
      </c>
      <c r="R618">
        <v>3.5628981859839863E-2</v>
      </c>
      <c r="S618">
        <v>3.841758806546351</v>
      </c>
    </row>
    <row r="619" spans="1:19" x14ac:dyDescent="0.35">
      <c r="A619" s="34"/>
      <c r="B619" s="1" t="s">
        <v>9</v>
      </c>
      <c r="C619">
        <v>3.4300195438694461E-2</v>
      </c>
      <c r="D619">
        <v>4.7412442546461743E-2</v>
      </c>
      <c r="E619">
        <v>6.2323255491558253E-2</v>
      </c>
      <c r="F619">
        <v>0.14331217615298569</v>
      </c>
      <c r="G619">
        <v>0.23792361382796889</v>
      </c>
      <c r="H619">
        <v>0.28903933615634531</v>
      </c>
      <c r="I619">
        <v>0.34536226022095962</v>
      </c>
      <c r="J619">
        <v>0.37110609578165971</v>
      </c>
      <c r="K619">
        <v>0.34785855785753023</v>
      </c>
      <c r="L619">
        <v>0.37633772785999597</v>
      </c>
      <c r="M619">
        <v>0.33465458746538679</v>
      </c>
      <c r="N619">
        <v>0.15176935495965929</v>
      </c>
      <c r="O619">
        <v>0.1111268748456171</v>
      </c>
      <c r="P619">
        <v>5.4611229840825268E-2</v>
      </c>
      <c r="Q619">
        <v>8.7173444700784392E-2</v>
      </c>
      <c r="R619">
        <v>6.3712506960282869E-2</v>
      </c>
      <c r="S619">
        <v>3.0580236601067159</v>
      </c>
    </row>
    <row r="620" spans="1:19" x14ac:dyDescent="0.35">
      <c r="A620" s="34"/>
      <c r="B620" s="1" t="s">
        <v>10</v>
      </c>
      <c r="C620">
        <v>6.2343536359825473E-2</v>
      </c>
      <c r="D620">
        <v>9.8393141374715901E-2</v>
      </c>
      <c r="E620">
        <v>0.1127112410344529</v>
      </c>
      <c r="F620">
        <v>0.20201514101803461</v>
      </c>
      <c r="G620">
        <v>0.44558969474944449</v>
      </c>
      <c r="H620">
        <v>0.55355989085466439</v>
      </c>
      <c r="I620">
        <v>0.39525604291303851</v>
      </c>
      <c r="J620">
        <v>0.36880273211409031</v>
      </c>
      <c r="K620">
        <v>0.40773634179910939</v>
      </c>
      <c r="L620">
        <v>0.4807678184554588</v>
      </c>
      <c r="M620">
        <v>0.43158037179562292</v>
      </c>
      <c r="N620">
        <v>0.33872807316790388</v>
      </c>
      <c r="O620">
        <v>0.21192547715136509</v>
      </c>
      <c r="P620">
        <v>8.6888340397669489E-2</v>
      </c>
      <c r="Q620">
        <v>0.10256801015377411</v>
      </c>
      <c r="R620">
        <v>6.5449683919570206E-2</v>
      </c>
      <c r="S620">
        <v>4.3643155372587401</v>
      </c>
    </row>
    <row r="621" spans="1:19" x14ac:dyDescent="0.35">
      <c r="A621" s="34"/>
      <c r="B621" s="1" t="s">
        <v>11</v>
      </c>
      <c r="C621">
        <v>8.4070076005116665E-2</v>
      </c>
      <c r="D621">
        <v>6.2906904022141705E-2</v>
      </c>
      <c r="E621">
        <v>6.8288734982955068E-2</v>
      </c>
      <c r="F621">
        <v>9.7718087506427229E-2</v>
      </c>
      <c r="G621">
        <v>0.29555979223463891</v>
      </c>
      <c r="H621">
        <v>0.48756791852320958</v>
      </c>
      <c r="I621">
        <v>0.49228123419195019</v>
      </c>
      <c r="J621">
        <v>0.39290395640327802</v>
      </c>
      <c r="K621">
        <v>0.37518319122732979</v>
      </c>
      <c r="L621">
        <v>0.27910262495164562</v>
      </c>
      <c r="M621">
        <v>0.4680551413580511</v>
      </c>
      <c r="N621">
        <v>0.4328979877365835</v>
      </c>
      <c r="O621">
        <v>0.2885590718308042</v>
      </c>
      <c r="P621">
        <v>0.1208912867476129</v>
      </c>
      <c r="Q621">
        <v>0.1200030574292118</v>
      </c>
      <c r="R621">
        <v>6.1676643576596052E-2</v>
      </c>
      <c r="S621">
        <v>4.1276657087275526</v>
      </c>
    </row>
    <row r="622" spans="1:19" x14ac:dyDescent="0.35">
      <c r="A622" s="34"/>
      <c r="B622" s="1" t="s">
        <v>12</v>
      </c>
      <c r="C622">
        <v>5.8172875087962622E-2</v>
      </c>
      <c r="D622">
        <v>5.3494770546448321E-2</v>
      </c>
      <c r="E622">
        <v>4.6456613462400473E-2</v>
      </c>
      <c r="F622">
        <v>8.8991021579024027E-2</v>
      </c>
      <c r="G622">
        <v>0.22653466272594791</v>
      </c>
      <c r="H622">
        <v>0.34117556524120252</v>
      </c>
      <c r="I622">
        <v>0.34307238686920122</v>
      </c>
      <c r="J622">
        <v>0.39553661123977341</v>
      </c>
      <c r="K622">
        <v>0.33324744410588852</v>
      </c>
      <c r="L622">
        <v>0.28484729901175082</v>
      </c>
      <c r="M622">
        <v>0.29457647591273461</v>
      </c>
      <c r="N622">
        <v>0.36165580719252588</v>
      </c>
      <c r="O622">
        <v>0.32381704329363831</v>
      </c>
      <c r="P622">
        <v>0.1772150503881898</v>
      </c>
      <c r="Q622">
        <v>0.22261069400344111</v>
      </c>
      <c r="R622">
        <v>8.8420719950690924E-2</v>
      </c>
      <c r="S622">
        <v>3.639825040610821</v>
      </c>
    </row>
    <row r="623" spans="1:19" x14ac:dyDescent="0.35">
      <c r="A623" s="34"/>
      <c r="B623" s="1" t="s">
        <v>13</v>
      </c>
      <c r="C623">
        <v>4.1504199489969508E-2</v>
      </c>
      <c r="D623">
        <v>4.6145440984677641E-2</v>
      </c>
      <c r="E623">
        <v>2.9588560488850099E-2</v>
      </c>
      <c r="F623">
        <v>3.7556412827177831E-2</v>
      </c>
      <c r="G623">
        <v>0.13241453186597851</v>
      </c>
      <c r="H623">
        <v>0.20240364562055929</v>
      </c>
      <c r="I623">
        <v>0.24963859546762829</v>
      </c>
      <c r="J623">
        <v>0.2152070264609309</v>
      </c>
      <c r="K623">
        <v>0.20014120308430269</v>
      </c>
      <c r="L623">
        <v>0.1679787802172529</v>
      </c>
      <c r="M623">
        <v>0.21214443772477579</v>
      </c>
      <c r="N623">
        <v>0.22757888623920189</v>
      </c>
      <c r="O623">
        <v>0.22218955135477669</v>
      </c>
      <c r="P623">
        <v>0.14528300746960229</v>
      </c>
      <c r="Q623">
        <v>0.13786472940275879</v>
      </c>
      <c r="R623">
        <v>7.78622190831183E-2</v>
      </c>
      <c r="S623">
        <v>2.3455012277815608</v>
      </c>
    </row>
    <row r="624" spans="1:19" x14ac:dyDescent="0.35">
      <c r="A624" s="34"/>
      <c r="B624" s="1" t="s">
        <v>14</v>
      </c>
      <c r="C624">
        <v>2.785066622377971E-2</v>
      </c>
      <c r="D624">
        <v>4.9655755017231067E-2</v>
      </c>
      <c r="E624">
        <v>7.2184309627083887E-2</v>
      </c>
      <c r="F624">
        <v>0.16242430472278641</v>
      </c>
      <c r="G624">
        <v>0.1819057192530916</v>
      </c>
      <c r="H624">
        <v>0.25960191610874989</v>
      </c>
      <c r="I624">
        <v>0.26051274871347102</v>
      </c>
      <c r="J624">
        <v>0.34879915196204769</v>
      </c>
      <c r="K624">
        <v>0.39901497983492501</v>
      </c>
      <c r="L624">
        <v>0.31745640397872182</v>
      </c>
      <c r="M624">
        <v>0.29668258885568261</v>
      </c>
      <c r="N624">
        <v>0.29352870254675839</v>
      </c>
      <c r="O624">
        <v>0.49731151094816178</v>
      </c>
      <c r="P624">
        <v>0.33637174926328822</v>
      </c>
      <c r="Q624">
        <v>0.55530094589167889</v>
      </c>
      <c r="R624">
        <v>0.19161797984515419</v>
      </c>
      <c r="S624">
        <v>4.2502194327926119</v>
      </c>
    </row>
    <row r="625" spans="1:19" x14ac:dyDescent="0.35">
      <c r="A625" s="34"/>
      <c r="B625" s="1" t="s">
        <v>15</v>
      </c>
      <c r="C625">
        <v>4.0673135335952779E-2</v>
      </c>
      <c r="D625">
        <v>3.4801248727721237E-2</v>
      </c>
      <c r="E625">
        <v>5.1863444275607143E-2</v>
      </c>
      <c r="F625">
        <v>3.454674263433672E-2</v>
      </c>
      <c r="G625">
        <v>9.1317616139340849E-2</v>
      </c>
      <c r="H625">
        <v>0.11933666361634961</v>
      </c>
      <c r="I625">
        <v>0.22076615447306019</v>
      </c>
      <c r="J625">
        <v>0.17045390510552019</v>
      </c>
      <c r="K625">
        <v>0.15886710550491509</v>
      </c>
      <c r="L625">
        <v>0.20796917982257021</v>
      </c>
      <c r="M625">
        <v>0.1733251721488302</v>
      </c>
      <c r="N625">
        <v>0.1657040725380155</v>
      </c>
      <c r="O625">
        <v>0.1614434143818983</v>
      </c>
      <c r="P625">
        <v>0.16153897353013111</v>
      </c>
      <c r="Q625">
        <v>0.25199422113422337</v>
      </c>
      <c r="R625">
        <v>0.16182285709669739</v>
      </c>
      <c r="S625">
        <v>2.2064239064651701</v>
      </c>
    </row>
    <row r="626" spans="1:19" x14ac:dyDescent="0.35">
      <c r="A626" s="34" t="s">
        <v>58</v>
      </c>
      <c r="B626" s="1" t="s">
        <v>0</v>
      </c>
      <c r="C626">
        <v>0.51702452019586442</v>
      </c>
      <c r="D626">
        <v>0.21613002859365199</v>
      </c>
      <c r="E626">
        <v>0.18356117753255741</v>
      </c>
      <c r="F626">
        <v>0.10387001605776459</v>
      </c>
      <c r="G626">
        <v>0.21358963686955171</v>
      </c>
      <c r="H626">
        <v>0.21530152123391599</v>
      </c>
      <c r="I626">
        <v>0.26292417670084228</v>
      </c>
      <c r="J626">
        <v>0.23033306718762089</v>
      </c>
      <c r="K626">
        <v>0.18309638874256831</v>
      </c>
      <c r="L626">
        <v>0.2008246455335341</v>
      </c>
      <c r="M626">
        <v>0.214721576568289</v>
      </c>
      <c r="N626">
        <v>0.1668248898201409</v>
      </c>
      <c r="O626">
        <v>7.1054711853091077E-2</v>
      </c>
      <c r="P626">
        <v>7.1513056494777003E-2</v>
      </c>
      <c r="Q626">
        <v>0.15205938002223179</v>
      </c>
      <c r="R626">
        <v>7.2087382948925555E-2</v>
      </c>
      <c r="S626">
        <v>3.0749161763553272</v>
      </c>
    </row>
    <row r="627" spans="1:19" x14ac:dyDescent="0.35">
      <c r="A627" s="34"/>
      <c r="B627" s="1" t="s">
        <v>1</v>
      </c>
      <c r="C627">
        <v>0.10988333568728791</v>
      </c>
      <c r="D627">
        <v>0.63359418409288748</v>
      </c>
      <c r="E627">
        <v>0.17578468551351389</v>
      </c>
      <c r="F627">
        <v>7.2941551514243974E-2</v>
      </c>
      <c r="G627">
        <v>3.3405377381892802E-2</v>
      </c>
      <c r="H627">
        <v>7.2215001916247079E-2</v>
      </c>
      <c r="I627">
        <v>8.9840481582736803E-2</v>
      </c>
      <c r="J627">
        <v>0.1099370398321621</v>
      </c>
      <c r="K627">
        <v>0.10891931928255411</v>
      </c>
      <c r="L627">
        <v>9.0404390706503565E-2</v>
      </c>
      <c r="M627">
        <v>3.336173368637111E-2</v>
      </c>
      <c r="N627">
        <v>7.2164942274554222E-2</v>
      </c>
      <c r="O627">
        <v>0.13780449510149681</v>
      </c>
      <c r="P627">
        <v>0.1100963380602326</v>
      </c>
      <c r="Q627">
        <v>4.1951828350683763E-2</v>
      </c>
      <c r="R627">
        <v>3.3776397178627453E-2</v>
      </c>
      <c r="S627">
        <v>1.9260811021619959</v>
      </c>
    </row>
    <row r="628" spans="1:19" x14ac:dyDescent="0.35">
      <c r="A628" s="34"/>
      <c r="B628" s="1" t="s">
        <v>2</v>
      </c>
      <c r="C628">
        <v>1.6261005069456581E-2</v>
      </c>
      <c r="D628">
        <v>0.1403717125924358</v>
      </c>
      <c r="E628">
        <v>0.87512793638059494</v>
      </c>
      <c r="F628">
        <v>0.14954612077805121</v>
      </c>
      <c r="G628">
        <v>8.8509244388875058E-2</v>
      </c>
      <c r="H628">
        <v>3.6022918406293812E-2</v>
      </c>
      <c r="I628">
        <v>0.10861770825484041</v>
      </c>
      <c r="J628">
        <v>0.20120594210129</v>
      </c>
      <c r="K628">
        <v>0.13937637401462771</v>
      </c>
      <c r="L628">
        <v>6.7089220988956741E-2</v>
      </c>
      <c r="M628">
        <v>7.7910161186382221E-2</v>
      </c>
      <c r="N628">
        <v>4.6217385371595643E-2</v>
      </c>
      <c r="O628">
        <v>5.6068539961616252E-2</v>
      </c>
      <c r="P628">
        <v>5.8040458328955852E-2</v>
      </c>
      <c r="Q628">
        <v>4.635275514069951E-2</v>
      </c>
      <c r="R628">
        <v>1.600381852394216E-2</v>
      </c>
      <c r="S628">
        <v>2.122721301488613</v>
      </c>
    </row>
    <row r="629" spans="1:19" x14ac:dyDescent="0.35">
      <c r="A629" s="34"/>
      <c r="B629" s="1" t="s">
        <v>3</v>
      </c>
      <c r="C629">
        <v>2.0306001446518712E-2</v>
      </c>
      <c r="D629">
        <v>2.0171488254132279E-2</v>
      </c>
      <c r="E629">
        <v>0.45983443164219939</v>
      </c>
      <c r="F629">
        <v>1.582829102711012</v>
      </c>
      <c r="G629">
        <v>0.60980559318368122</v>
      </c>
      <c r="H629">
        <v>0.16867277583887039</v>
      </c>
      <c r="I629">
        <v>6.2399970340041848E-2</v>
      </c>
      <c r="J629">
        <v>0.1691812380362088</v>
      </c>
      <c r="K629">
        <v>0.12786273574679141</v>
      </c>
      <c r="L629">
        <v>0.18572097234933019</v>
      </c>
      <c r="M629">
        <v>0.12908874346906471</v>
      </c>
      <c r="N629">
        <v>7.0515523752584255E-2</v>
      </c>
      <c r="O629">
        <v>2.9096315370705301E-2</v>
      </c>
      <c r="P629">
        <v>3.7160174910275907E-2</v>
      </c>
      <c r="Q629">
        <v>2.910362848613772E-2</v>
      </c>
      <c r="R629">
        <v>2.0174629432560608E-2</v>
      </c>
      <c r="S629">
        <v>3.721923324970116</v>
      </c>
    </row>
    <row r="630" spans="1:19" x14ac:dyDescent="0.35">
      <c r="A630" s="34"/>
      <c r="B630" s="1" t="s">
        <v>4</v>
      </c>
      <c r="C630">
        <v>4.7523839033295638E-6</v>
      </c>
      <c r="D630">
        <v>4.9651999076447398E-3</v>
      </c>
      <c r="E630">
        <v>7.689187271649793E-2</v>
      </c>
      <c r="F630">
        <v>0.64763325752056067</v>
      </c>
      <c r="G630">
        <v>1.183964042963054</v>
      </c>
      <c r="H630">
        <v>0.40239816160085418</v>
      </c>
      <c r="I630">
        <v>0.1922802495247081</v>
      </c>
      <c r="J630">
        <v>0.2079796389162146</v>
      </c>
      <c r="K630">
        <v>0.1099747034465714</v>
      </c>
      <c r="L630">
        <v>0.15073084558225089</v>
      </c>
      <c r="M630">
        <v>7.7504244454663973E-2</v>
      </c>
      <c r="N630">
        <v>0.10142491849303301</v>
      </c>
      <c r="O630">
        <v>2.907471051464933E-2</v>
      </c>
      <c r="P630">
        <v>2.7932567379549109E-2</v>
      </c>
      <c r="Q630">
        <v>3.7269414302695821E-2</v>
      </c>
      <c r="R630">
        <v>2.8831807498400849E-2</v>
      </c>
      <c r="S630">
        <v>3.2788603872052522</v>
      </c>
    </row>
    <row r="631" spans="1:19" x14ac:dyDescent="0.35">
      <c r="A631" s="34"/>
      <c r="B631" s="1" t="s">
        <v>5</v>
      </c>
      <c r="C631">
        <v>1.7332758327122829E-2</v>
      </c>
      <c r="D631">
        <v>1.7907411888244271E-2</v>
      </c>
      <c r="E631">
        <v>5.3412899067639873E-2</v>
      </c>
      <c r="F631">
        <v>0.12521441125142591</v>
      </c>
      <c r="G631">
        <v>0.36369252121408152</v>
      </c>
      <c r="H631">
        <v>0.55445070944336239</v>
      </c>
      <c r="I631">
        <v>0.3621305900873556</v>
      </c>
      <c r="J631">
        <v>0.19598130388899609</v>
      </c>
      <c r="K631">
        <v>0.12550471529837651</v>
      </c>
      <c r="L631">
        <v>0.14912492779805281</v>
      </c>
      <c r="M631">
        <v>8.9422407671772799E-2</v>
      </c>
      <c r="N631">
        <v>7.7346611502084342E-2</v>
      </c>
      <c r="O631">
        <v>4.3014915566906557E-2</v>
      </c>
      <c r="P631">
        <v>4.1508175211417683E-2</v>
      </c>
      <c r="Q631">
        <v>1.7479058142253229E-2</v>
      </c>
      <c r="R631">
        <v>7.1054319603239182E-3</v>
      </c>
      <c r="S631">
        <v>2.240628848319417</v>
      </c>
    </row>
    <row r="632" spans="1:19" x14ac:dyDescent="0.35">
      <c r="A632" s="34"/>
      <c r="B632" s="1" t="s">
        <v>6</v>
      </c>
      <c r="C632">
        <v>8.61715487500158E-2</v>
      </c>
      <c r="D632">
        <v>6.8640989486912565E-2</v>
      </c>
      <c r="E632">
        <v>1.0880728208765631E-2</v>
      </c>
      <c r="F632">
        <v>1.6178498805581452E-11</v>
      </c>
      <c r="G632">
        <v>8.3756749886390591E-2</v>
      </c>
      <c r="H632">
        <v>0.49127780787276742</v>
      </c>
      <c r="I632">
        <v>0.45308989103730768</v>
      </c>
      <c r="J632">
        <v>0.51201514229558043</v>
      </c>
      <c r="K632">
        <v>0.31762599305365541</v>
      </c>
      <c r="L632">
        <v>0.14375581910323529</v>
      </c>
      <c r="M632">
        <v>0.26030551398321178</v>
      </c>
      <c r="N632">
        <v>0.14507005113104651</v>
      </c>
      <c r="O632">
        <v>0.12375950474281119</v>
      </c>
      <c r="P632">
        <v>8.8470458101838692E-2</v>
      </c>
      <c r="Q632">
        <v>2.880253133996406E-2</v>
      </c>
      <c r="R632">
        <v>9.9326146611978369E-43</v>
      </c>
      <c r="S632">
        <v>2.813622729009682</v>
      </c>
    </row>
    <row r="633" spans="1:19" x14ac:dyDescent="0.35">
      <c r="A633" s="34"/>
      <c r="B633" s="1" t="s">
        <v>7</v>
      </c>
      <c r="C633">
        <v>4.2786064234839487E-2</v>
      </c>
      <c r="D633">
        <v>9.7193764726466791E-2</v>
      </c>
      <c r="E633">
        <v>0.19921696368823841</v>
      </c>
      <c r="F633">
        <v>0.17204179808603409</v>
      </c>
      <c r="G633">
        <v>0.14436749601550811</v>
      </c>
      <c r="H633">
        <v>0.16357685171219169</v>
      </c>
      <c r="I633">
        <v>0.21783766308278729</v>
      </c>
      <c r="J633">
        <v>0.3846731133175828</v>
      </c>
      <c r="K633">
        <v>0.31078259111313189</v>
      </c>
      <c r="L633">
        <v>0.26424767127302162</v>
      </c>
      <c r="M633">
        <v>0.17163837129018281</v>
      </c>
      <c r="N633">
        <v>0.22689103940562849</v>
      </c>
      <c r="O633">
        <v>0.11449003101688569</v>
      </c>
      <c r="P633">
        <v>0.125523599567085</v>
      </c>
      <c r="Q633">
        <v>5.1003405805048488E-2</v>
      </c>
      <c r="R633">
        <v>1.415829154069391E-2</v>
      </c>
      <c r="S633">
        <v>2.7004287158753271</v>
      </c>
    </row>
    <row r="634" spans="1:19" x14ac:dyDescent="0.35">
      <c r="A634" s="34"/>
      <c r="B634" s="1" t="s">
        <v>8</v>
      </c>
      <c r="C634">
        <v>6.6952881211530474E-3</v>
      </c>
      <c r="D634">
        <v>6.650853793151246E-3</v>
      </c>
      <c r="E634">
        <v>0.26348658060529051</v>
      </c>
      <c r="F634">
        <v>0.2016544087544706</v>
      </c>
      <c r="G634">
        <v>6.7023990949864762E-2</v>
      </c>
      <c r="H634">
        <v>7.9045478936690755E-2</v>
      </c>
      <c r="I634">
        <v>0.17605660192251629</v>
      </c>
      <c r="J634">
        <v>0.32315616406998648</v>
      </c>
      <c r="K634">
        <v>0.29950974982400869</v>
      </c>
      <c r="L634">
        <v>0.2261941483529539</v>
      </c>
      <c r="M634">
        <v>0.16469395319717969</v>
      </c>
      <c r="N634">
        <v>5.5035378221605563E-2</v>
      </c>
      <c r="O634">
        <v>0.1904974783173552</v>
      </c>
      <c r="P634">
        <v>7.8366288160721484E-2</v>
      </c>
      <c r="Q634">
        <v>6.744570737615814E-2</v>
      </c>
      <c r="R634">
        <v>4.3230807571803177E-2</v>
      </c>
      <c r="S634">
        <v>2.2487428781749088</v>
      </c>
    </row>
    <row r="635" spans="1:19" x14ac:dyDescent="0.35">
      <c r="A635" s="34"/>
      <c r="B635" s="1" t="s">
        <v>9</v>
      </c>
      <c r="C635">
        <v>2.43265542462364E-2</v>
      </c>
      <c r="D635">
        <v>1.5733823823132289E-2</v>
      </c>
      <c r="E635">
        <v>5.3898425169438713E-2</v>
      </c>
      <c r="F635">
        <v>0.15109045051215389</v>
      </c>
      <c r="G635">
        <v>9.3368936026129987E-2</v>
      </c>
      <c r="H635">
        <v>0.12346317621015721</v>
      </c>
      <c r="I635">
        <v>0.23150380816405169</v>
      </c>
      <c r="J635">
        <v>0.26007849219538892</v>
      </c>
      <c r="K635">
        <v>0.21021486188984981</v>
      </c>
      <c r="L635">
        <v>0.36884059740953951</v>
      </c>
      <c r="M635">
        <v>0.13340231862033461</v>
      </c>
      <c r="N635">
        <v>6.2990994617933865E-2</v>
      </c>
      <c r="O635">
        <v>9.4344387466394897E-2</v>
      </c>
      <c r="P635">
        <v>9.2496673349657124E-2</v>
      </c>
      <c r="Q635">
        <v>0.10303808343320101</v>
      </c>
      <c r="R635">
        <v>1.5026711280679001E-2</v>
      </c>
      <c r="S635">
        <v>2.0338182944142789</v>
      </c>
    </row>
    <row r="636" spans="1:19" x14ac:dyDescent="0.35">
      <c r="A636" s="34"/>
      <c r="B636" s="1" t="s">
        <v>10</v>
      </c>
      <c r="C636">
        <v>3.0389689070694809E-2</v>
      </c>
      <c r="D636">
        <v>5.4415586734753878E-2</v>
      </c>
      <c r="E636">
        <v>4.2150494411444958E-2</v>
      </c>
      <c r="F636">
        <v>0.17533673819609191</v>
      </c>
      <c r="G636">
        <v>0.11516618961312169</v>
      </c>
      <c r="H636">
        <v>0.2094493753373966</v>
      </c>
      <c r="I636">
        <v>0.1622321122076594</v>
      </c>
      <c r="J636">
        <v>0.13846440944885699</v>
      </c>
      <c r="K636">
        <v>0.2481262690914175</v>
      </c>
      <c r="L636">
        <v>0.35494849296973607</v>
      </c>
      <c r="M636">
        <v>0.42891206130797938</v>
      </c>
      <c r="N636">
        <v>0.25998806177349398</v>
      </c>
      <c r="O636">
        <v>0.1514033847407267</v>
      </c>
      <c r="P636">
        <v>9.154923788023453E-2</v>
      </c>
      <c r="Q636">
        <v>3.0568746011498182E-2</v>
      </c>
      <c r="R636">
        <v>4.1827479066954859E-2</v>
      </c>
      <c r="S636">
        <v>2.5349283278620609</v>
      </c>
    </row>
    <row r="637" spans="1:19" x14ac:dyDescent="0.35">
      <c r="A637" s="34"/>
      <c r="B637" s="1" t="s">
        <v>11</v>
      </c>
      <c r="C637">
        <v>2.5045939644425751E-15</v>
      </c>
      <c r="D637">
        <v>1.9417820450640669E-2</v>
      </c>
      <c r="E637">
        <v>2.0147072357464439E-2</v>
      </c>
      <c r="F637">
        <v>5.9483544837386021E-2</v>
      </c>
      <c r="G637">
        <v>3.2208833422820708E-2</v>
      </c>
      <c r="H637">
        <v>0.12357999983580339</v>
      </c>
      <c r="I637">
        <v>0.18952044984852159</v>
      </c>
      <c r="J637">
        <v>0.13659149509603999</v>
      </c>
      <c r="K637">
        <v>0.16326957666380951</v>
      </c>
      <c r="L637">
        <v>0.14901570530858491</v>
      </c>
      <c r="M637">
        <v>0.31833658186956731</v>
      </c>
      <c r="N637">
        <v>0.35805441689344852</v>
      </c>
      <c r="O637">
        <v>0.2133322258030631</v>
      </c>
      <c r="P637">
        <v>0.15049858973933</v>
      </c>
      <c r="Q637">
        <v>8.4892547529160547E-2</v>
      </c>
      <c r="R637">
        <v>3.2768739654936187E-2</v>
      </c>
      <c r="S637">
        <v>2.051117599310579</v>
      </c>
    </row>
    <row r="638" spans="1:19" x14ac:dyDescent="0.35">
      <c r="A638" s="34"/>
      <c r="B638" s="1" t="s">
        <v>12</v>
      </c>
      <c r="C638">
        <v>5.9082963343451908E-2</v>
      </c>
      <c r="D638">
        <v>2.002159058041679E-2</v>
      </c>
      <c r="E638">
        <v>1.1121733277090709E-11</v>
      </c>
      <c r="F638">
        <v>5.8296155796351307E-2</v>
      </c>
      <c r="G638">
        <v>7.2381931654198664E-2</v>
      </c>
      <c r="H638">
        <v>0.22875750612337881</v>
      </c>
      <c r="I638">
        <v>0.13709147288231929</v>
      </c>
      <c r="J638">
        <v>0.20067179505142721</v>
      </c>
      <c r="K638">
        <v>0.22774952521795469</v>
      </c>
      <c r="L638">
        <v>0.26753615876191061</v>
      </c>
      <c r="M638">
        <v>0.188981591596318</v>
      </c>
      <c r="N638">
        <v>0.29222244300990369</v>
      </c>
      <c r="O638">
        <v>0.30511564459172053</v>
      </c>
      <c r="P638">
        <v>0.1236493758765527</v>
      </c>
      <c r="Q638">
        <v>5.8057989323385413E-2</v>
      </c>
      <c r="R638">
        <v>2.0018912123539599E-2</v>
      </c>
      <c r="S638">
        <v>2.2596350559439511</v>
      </c>
    </row>
    <row r="639" spans="1:19" x14ac:dyDescent="0.35">
      <c r="A639" s="34"/>
      <c r="B639" s="1" t="s">
        <v>13</v>
      </c>
      <c r="C639">
        <v>6.2905800378073862E-3</v>
      </c>
      <c r="D639">
        <v>4.0725475634789378E-2</v>
      </c>
      <c r="E639">
        <v>6.4730048781895056E-3</v>
      </c>
      <c r="F639">
        <v>2.928377256760796E-2</v>
      </c>
      <c r="G639">
        <v>5.2935605841431178E-2</v>
      </c>
      <c r="H639">
        <v>7.5491657549529106E-2</v>
      </c>
      <c r="I639">
        <v>0.15697945449232739</v>
      </c>
      <c r="J639">
        <v>8.7762515412578485E-2</v>
      </c>
      <c r="K639">
        <v>0.25021991597499738</v>
      </c>
      <c r="L639">
        <v>8.7194824724450989E-2</v>
      </c>
      <c r="M639">
        <v>0.2031160279198547</v>
      </c>
      <c r="N639">
        <v>0.21470161700769469</v>
      </c>
      <c r="O639">
        <v>0.33180230296222452</v>
      </c>
      <c r="P639">
        <v>0.29690708948726102</v>
      </c>
      <c r="Q639">
        <v>0.14533696359890541</v>
      </c>
      <c r="R639">
        <v>1.7849567527272191E-2</v>
      </c>
      <c r="S639">
        <v>2.0030703756169208</v>
      </c>
    </row>
    <row r="640" spans="1:19" x14ac:dyDescent="0.35">
      <c r="A640" s="34"/>
      <c r="B640" s="1" t="s">
        <v>14</v>
      </c>
      <c r="C640">
        <v>3.5500444575999242E-17</v>
      </c>
      <c r="D640">
        <v>8.7221146844214906E-17</v>
      </c>
      <c r="E640">
        <v>1.536996481281877E-2</v>
      </c>
      <c r="F640">
        <v>0.125747462992406</v>
      </c>
      <c r="G640">
        <v>4.2734278868390672E-2</v>
      </c>
      <c r="H640">
        <v>0.15322210352602009</v>
      </c>
      <c r="I640">
        <v>0.1817036892730928</v>
      </c>
      <c r="J640">
        <v>0.34787452982394612</v>
      </c>
      <c r="K640">
        <v>0.17879884314599459</v>
      </c>
      <c r="L640">
        <v>0.29189041394987519</v>
      </c>
      <c r="M640">
        <v>0.18128015196797689</v>
      </c>
      <c r="N640">
        <v>0.23694359294510911</v>
      </c>
      <c r="O640">
        <v>0.54324370236691777</v>
      </c>
      <c r="P640">
        <v>0.42936230032814221</v>
      </c>
      <c r="Q640">
        <v>0.57330331823531977</v>
      </c>
      <c r="R640">
        <v>0.126402245285201</v>
      </c>
      <c r="S640">
        <v>3.4278765975212111</v>
      </c>
    </row>
    <row r="641" spans="1:19" x14ac:dyDescent="0.35">
      <c r="A641" s="34"/>
      <c r="B641" s="1" t="s">
        <v>15</v>
      </c>
      <c r="C641">
        <v>7.9067529550209875E-2</v>
      </c>
      <c r="D641">
        <v>7.9997736051367591E-2</v>
      </c>
      <c r="E641">
        <v>1.9907428879697911E-51</v>
      </c>
      <c r="F641">
        <v>3.6271886476390459E-18</v>
      </c>
      <c r="G641">
        <v>2.9745631370068491E-2</v>
      </c>
      <c r="H641">
        <v>8.1559254735213665E-2</v>
      </c>
      <c r="I641">
        <v>0.23664612926789011</v>
      </c>
      <c r="J641">
        <v>0.13133555950371739</v>
      </c>
      <c r="K641">
        <v>8.0933621984987242E-2</v>
      </c>
      <c r="L641">
        <v>0.1352706360543052</v>
      </c>
      <c r="M641">
        <v>0.13301291193033399</v>
      </c>
      <c r="N641">
        <v>7.8227263068931324E-2</v>
      </c>
      <c r="O641">
        <v>0.13271988711924829</v>
      </c>
      <c r="P641">
        <v>7.8702765286706125E-34</v>
      </c>
      <c r="Q641">
        <v>0.13195185513543439</v>
      </c>
      <c r="R641">
        <v>3.0216084405115289E-2</v>
      </c>
      <c r="S641">
        <v>1.3606841001768231</v>
      </c>
    </row>
    <row r="642" spans="1:19" x14ac:dyDescent="0.35">
      <c r="A642" s="34" t="s">
        <v>59</v>
      </c>
      <c r="B642" s="1" t="s">
        <v>0</v>
      </c>
      <c r="C642">
        <v>3.4834311252028591</v>
      </c>
      <c r="D642">
        <v>1.446839287450062</v>
      </c>
      <c r="E642">
        <v>0.68024585282546768</v>
      </c>
      <c r="F642">
        <v>0.4412777892963004</v>
      </c>
      <c r="G642">
        <v>0.63954898084088008</v>
      </c>
      <c r="H642">
        <v>0.86367623103851099</v>
      </c>
      <c r="I642">
        <v>0.86569370149724034</v>
      </c>
      <c r="J642">
        <v>0.63789334284796761</v>
      </c>
      <c r="K642">
        <v>0.36574698420892182</v>
      </c>
      <c r="L642">
        <v>0.20919283172372641</v>
      </c>
      <c r="M642">
        <v>0.24460149598581651</v>
      </c>
      <c r="N642">
        <v>0.15289923399828051</v>
      </c>
      <c r="O642">
        <v>0.1123228646562047</v>
      </c>
      <c r="P642">
        <v>7.8387300572842086E-2</v>
      </c>
      <c r="Q642">
        <v>7.1152044735872208E-2</v>
      </c>
      <c r="R642">
        <v>2.5560847960934309E-2</v>
      </c>
      <c r="S642">
        <v>10.31846991484189</v>
      </c>
    </row>
    <row r="643" spans="1:19" x14ac:dyDescent="0.35">
      <c r="A643" s="34"/>
      <c r="B643" s="1" t="s">
        <v>1</v>
      </c>
      <c r="C643">
        <v>1.57538675818512</v>
      </c>
      <c r="D643">
        <v>5.693431938878704</v>
      </c>
      <c r="E643">
        <v>1.917073752213269</v>
      </c>
      <c r="F643">
        <v>0.46699369779677802</v>
      </c>
      <c r="G643">
        <v>0.33907563795814649</v>
      </c>
      <c r="H643">
        <v>0.59504774775016489</v>
      </c>
      <c r="I643">
        <v>0.6301012956501103</v>
      </c>
      <c r="J643">
        <v>0.60103575042369106</v>
      </c>
      <c r="K643">
        <v>0.43051046015731659</v>
      </c>
      <c r="L643">
        <v>0.1670264195409045</v>
      </c>
      <c r="M643">
        <v>0.1293868329482539</v>
      </c>
      <c r="N643">
        <v>0.10038099144197921</v>
      </c>
      <c r="O643">
        <v>0.10316883714371811</v>
      </c>
      <c r="P643">
        <v>6.2439607128860097E-2</v>
      </c>
      <c r="Q643">
        <v>4.2852605250225939E-2</v>
      </c>
      <c r="R643">
        <v>2.4161879066946949E-2</v>
      </c>
      <c r="S643">
        <v>12.878074211534191</v>
      </c>
    </row>
    <row r="644" spans="1:19" x14ac:dyDescent="0.35">
      <c r="A644" s="34"/>
      <c r="B644" s="1" t="s">
        <v>2</v>
      </c>
      <c r="C644">
        <v>0.46634554881411527</v>
      </c>
      <c r="D644">
        <v>2.37884845409982</v>
      </c>
      <c r="E644">
        <v>7.7310181877744322</v>
      </c>
      <c r="F644">
        <v>1.0611841873766901</v>
      </c>
      <c r="G644">
        <v>0.60174506823085649</v>
      </c>
      <c r="H644">
        <v>0.45000062965604032</v>
      </c>
      <c r="I644">
        <v>0.45054069066288971</v>
      </c>
      <c r="J644">
        <v>0.46261101472430721</v>
      </c>
      <c r="K644">
        <v>0.45234477095131542</v>
      </c>
      <c r="L644">
        <v>0.23204875328147759</v>
      </c>
      <c r="M644">
        <v>0.1474781383068402</v>
      </c>
      <c r="N644">
        <v>6.8663084200077523E-2</v>
      </c>
      <c r="O644">
        <v>5.3323547923214608E-2</v>
      </c>
      <c r="P644">
        <v>4.4735095390890281E-2</v>
      </c>
      <c r="Q644">
        <v>4.5961418272811451E-2</v>
      </c>
      <c r="R644">
        <v>3.0200237494289649E-2</v>
      </c>
      <c r="S644">
        <v>14.677048827160069</v>
      </c>
    </row>
    <row r="645" spans="1:19" x14ac:dyDescent="0.35">
      <c r="A645" s="34"/>
      <c r="B645" s="1" t="s">
        <v>3</v>
      </c>
      <c r="C645">
        <v>0.22360338270198571</v>
      </c>
      <c r="D645">
        <v>0.67536445641813714</v>
      </c>
      <c r="E645">
        <v>2.887230468312401</v>
      </c>
      <c r="F645">
        <v>7.6038891490330496</v>
      </c>
      <c r="G645">
        <v>1.5781997791887561</v>
      </c>
      <c r="H645">
        <v>0.65273507949684284</v>
      </c>
      <c r="I645">
        <v>0.35853750575419102</v>
      </c>
      <c r="J645">
        <v>0.36861890636602518</v>
      </c>
      <c r="K645">
        <v>0.31965261823889968</v>
      </c>
      <c r="L645">
        <v>0.22956146304944541</v>
      </c>
      <c r="M645">
        <v>0.1002606362020395</v>
      </c>
      <c r="N645">
        <v>3.7277272725290633E-2</v>
      </c>
      <c r="O645">
        <v>3.0235543667117389E-2</v>
      </c>
      <c r="P645">
        <v>2.232567717640464E-2</v>
      </c>
      <c r="Q645">
        <v>1.926837340148049E-2</v>
      </c>
      <c r="R645">
        <v>9.768735695691682E-3</v>
      </c>
      <c r="S645">
        <v>15.116529047427759</v>
      </c>
    </row>
    <row r="646" spans="1:19" x14ac:dyDescent="0.35">
      <c r="A646" s="34"/>
      <c r="B646" s="1" t="s">
        <v>4</v>
      </c>
      <c r="C646">
        <v>0.27214723981398481</v>
      </c>
      <c r="D646">
        <v>0.33258875973150559</v>
      </c>
      <c r="E646">
        <v>0.45557985738371037</v>
      </c>
      <c r="F646">
        <v>2.5763469633340188</v>
      </c>
      <c r="G646">
        <v>3.571922270839063</v>
      </c>
      <c r="H646">
        <v>1.2485592649644961</v>
      </c>
      <c r="I646">
        <v>0.64171220053258149</v>
      </c>
      <c r="J646">
        <v>0.36602088005914252</v>
      </c>
      <c r="K646">
        <v>0.24102823664073131</v>
      </c>
      <c r="L646">
        <v>0.2269813016003808</v>
      </c>
      <c r="M646">
        <v>0.13335578304444609</v>
      </c>
      <c r="N646">
        <v>6.6125452480501529E-2</v>
      </c>
      <c r="O646">
        <v>2.9439285135537181E-2</v>
      </c>
      <c r="P646">
        <v>1.8348399873164799E-2</v>
      </c>
      <c r="Q646">
        <v>2.9079710792082731E-2</v>
      </c>
      <c r="R646">
        <v>1.749382663886654E-2</v>
      </c>
      <c r="S646">
        <v>10.226729432864211</v>
      </c>
    </row>
    <row r="647" spans="1:19" x14ac:dyDescent="0.35">
      <c r="A647" s="34"/>
      <c r="B647" s="1" t="s">
        <v>5</v>
      </c>
      <c r="C647">
        <v>0.41597757818894149</v>
      </c>
      <c r="D647">
        <v>0.20748223174180319</v>
      </c>
      <c r="E647">
        <v>0.17161801557508771</v>
      </c>
      <c r="F647">
        <v>0.58917518639201349</v>
      </c>
      <c r="G647">
        <v>1.411136697993544</v>
      </c>
      <c r="H647">
        <v>1.592361916809174</v>
      </c>
      <c r="I647">
        <v>0.78531311178003071</v>
      </c>
      <c r="J647">
        <v>0.45155490476565291</v>
      </c>
      <c r="K647">
        <v>0.25565894833970693</v>
      </c>
      <c r="L647">
        <v>0.1869151410662673</v>
      </c>
      <c r="M647">
        <v>0.1528527438773534</v>
      </c>
      <c r="N647">
        <v>6.1364367008898628E-2</v>
      </c>
      <c r="O647">
        <v>2.6752488583997189E-2</v>
      </c>
      <c r="P647">
        <v>1.6173095432280869E-2</v>
      </c>
      <c r="Q647">
        <v>1.466701839026806E-2</v>
      </c>
      <c r="R647">
        <v>5.6459497569154313E-3</v>
      </c>
      <c r="S647">
        <v>6.3446493957019374</v>
      </c>
    </row>
    <row r="648" spans="1:19" x14ac:dyDescent="0.35">
      <c r="A648" s="34"/>
      <c r="B648" s="1" t="s">
        <v>6</v>
      </c>
      <c r="C648">
        <v>0.36445176552961872</v>
      </c>
      <c r="D648">
        <v>0.24854417528669159</v>
      </c>
      <c r="E648">
        <v>0.34687104001038233</v>
      </c>
      <c r="F648">
        <v>0.24281699047958111</v>
      </c>
      <c r="G648">
        <v>0.55117595819920651</v>
      </c>
      <c r="H648">
        <v>0.71655585099631214</v>
      </c>
      <c r="I648">
        <v>0.77945444277356291</v>
      </c>
      <c r="J648">
        <v>0.47787149842268339</v>
      </c>
      <c r="K648">
        <v>0.2546368567018491</v>
      </c>
      <c r="L648">
        <v>0.1571030874992039</v>
      </c>
      <c r="M648">
        <v>0.15416067451052781</v>
      </c>
      <c r="N648">
        <v>8.3305533329298936E-2</v>
      </c>
      <c r="O648">
        <v>4.2192312624282947E-2</v>
      </c>
      <c r="P648">
        <v>2.4981174563111531E-2</v>
      </c>
      <c r="Q648">
        <v>1.8225446911891291E-2</v>
      </c>
      <c r="R648">
        <v>1.293352196341517E-2</v>
      </c>
      <c r="S648">
        <v>4.4752803298016204</v>
      </c>
    </row>
    <row r="649" spans="1:19" x14ac:dyDescent="0.35">
      <c r="A649" s="34"/>
      <c r="B649" s="1" t="s">
        <v>7</v>
      </c>
      <c r="C649">
        <v>0.28400096907693773</v>
      </c>
      <c r="D649">
        <v>0.32119925599892668</v>
      </c>
      <c r="E649">
        <v>0.2222891474097817</v>
      </c>
      <c r="F649">
        <v>0.1444905907701283</v>
      </c>
      <c r="G649">
        <v>0.29509124505306028</v>
      </c>
      <c r="H649">
        <v>0.45799371278876538</v>
      </c>
      <c r="I649">
        <v>0.49713394802169242</v>
      </c>
      <c r="J649">
        <v>0.52009031425914409</v>
      </c>
      <c r="K649">
        <v>0.30706931529756382</v>
      </c>
      <c r="L649">
        <v>0.1591466889528414</v>
      </c>
      <c r="M649">
        <v>0.1049553181262339</v>
      </c>
      <c r="N649">
        <v>6.228152074873685E-2</v>
      </c>
      <c r="O649">
        <v>5.9183431334443558E-2</v>
      </c>
      <c r="P649">
        <v>3.3621499579840917E-2</v>
      </c>
      <c r="Q649">
        <v>2.869902829825802E-2</v>
      </c>
      <c r="R649">
        <v>8.6735511296148378E-3</v>
      </c>
      <c r="S649">
        <v>3.5059195368459699</v>
      </c>
    </row>
    <row r="650" spans="1:19" x14ac:dyDescent="0.35">
      <c r="A650" s="34"/>
      <c r="B650" s="1" t="s">
        <v>8</v>
      </c>
      <c r="C650">
        <v>0.16461071665400531</v>
      </c>
      <c r="D650">
        <v>0.20495840825066841</v>
      </c>
      <c r="E650">
        <v>0.29502452036658722</v>
      </c>
      <c r="F650">
        <v>0.166373756227638</v>
      </c>
      <c r="G650">
        <v>0.25604070508553728</v>
      </c>
      <c r="H650">
        <v>0.27186377549649171</v>
      </c>
      <c r="I650">
        <v>0.3254559670240092</v>
      </c>
      <c r="J650">
        <v>0.30198465142189512</v>
      </c>
      <c r="K650">
        <v>0.27734971982971712</v>
      </c>
      <c r="L650">
        <v>0.13639027838953641</v>
      </c>
      <c r="M650">
        <v>9.0538203179252943E-2</v>
      </c>
      <c r="N650">
        <v>3.1887287875443808E-2</v>
      </c>
      <c r="O650">
        <v>3.3421862016077677E-2</v>
      </c>
      <c r="P650">
        <v>1.927891311071793E-2</v>
      </c>
      <c r="Q650">
        <v>2.1252997595464049E-2</v>
      </c>
      <c r="R650">
        <v>6.8532810053087484E-3</v>
      </c>
      <c r="S650">
        <v>2.6032850435283512</v>
      </c>
    </row>
    <row r="651" spans="1:19" x14ac:dyDescent="0.35">
      <c r="A651" s="34"/>
      <c r="B651" s="1" t="s">
        <v>9</v>
      </c>
      <c r="C651">
        <v>4.0160237015296432E-2</v>
      </c>
      <c r="D651">
        <v>6.3345035109913975E-2</v>
      </c>
      <c r="E651">
        <v>7.5813669654532553E-2</v>
      </c>
      <c r="F651">
        <v>0.12693894259589281</v>
      </c>
      <c r="G651">
        <v>0.1495973555250342</v>
      </c>
      <c r="H651">
        <v>0.1642117346192592</v>
      </c>
      <c r="I651">
        <v>0.1746648306598203</v>
      </c>
      <c r="J651">
        <v>0.16754441631653971</v>
      </c>
      <c r="K651">
        <v>0.1361112306026229</v>
      </c>
      <c r="L651">
        <v>0.1126555713597452</v>
      </c>
      <c r="M651">
        <v>8.4809484244004502E-2</v>
      </c>
      <c r="N651">
        <v>2.9072646977061418E-2</v>
      </c>
      <c r="O651">
        <v>2.2878285999068802E-2</v>
      </c>
      <c r="P651">
        <v>1.2310018402705149E-2</v>
      </c>
      <c r="Q651">
        <v>1.58979268483092E-2</v>
      </c>
      <c r="R651">
        <v>9.3756949630085899E-3</v>
      </c>
      <c r="S651">
        <v>1.385387080892815</v>
      </c>
    </row>
    <row r="652" spans="1:19" x14ac:dyDescent="0.35">
      <c r="A652" s="34"/>
      <c r="B652" s="1" t="s">
        <v>10</v>
      </c>
      <c r="C652">
        <v>6.1796493034443477E-2</v>
      </c>
      <c r="D652">
        <v>0.1112904251638856</v>
      </c>
      <c r="E652">
        <v>0.1160746393028608</v>
      </c>
      <c r="F652">
        <v>0.15148458100026721</v>
      </c>
      <c r="G652">
        <v>0.23718882865584401</v>
      </c>
      <c r="H652">
        <v>0.26624690991501559</v>
      </c>
      <c r="I652">
        <v>0.16923174439822111</v>
      </c>
      <c r="J652">
        <v>0.14096091943155881</v>
      </c>
      <c r="K652">
        <v>0.13506518379329391</v>
      </c>
      <c r="L652">
        <v>0.12183807499289059</v>
      </c>
      <c r="M652">
        <v>9.2593829835871611E-2</v>
      </c>
      <c r="N652">
        <v>5.4931872266918001E-2</v>
      </c>
      <c r="O652">
        <v>3.6936885800415757E-2</v>
      </c>
      <c r="P652">
        <v>1.65810095998652E-2</v>
      </c>
      <c r="Q652">
        <v>1.5835833985839751E-2</v>
      </c>
      <c r="R652">
        <v>8.1537811761207713E-3</v>
      </c>
      <c r="S652">
        <v>1.736211012353313</v>
      </c>
    </row>
    <row r="653" spans="1:19" x14ac:dyDescent="0.35">
      <c r="A653" s="34"/>
      <c r="B653" s="1" t="s">
        <v>11</v>
      </c>
      <c r="C653">
        <v>6.2989285649055551E-2</v>
      </c>
      <c r="D653">
        <v>5.3782889859365308E-2</v>
      </c>
      <c r="E653">
        <v>5.3158415306993757E-2</v>
      </c>
      <c r="F653">
        <v>5.5387570347780003E-2</v>
      </c>
      <c r="G653">
        <v>0.1189206547728593</v>
      </c>
      <c r="H653">
        <v>0.177258850970089</v>
      </c>
      <c r="I653">
        <v>0.1593196855045399</v>
      </c>
      <c r="J653">
        <v>0.1135125403875904</v>
      </c>
      <c r="K653">
        <v>9.3942088679235522E-2</v>
      </c>
      <c r="L653">
        <v>5.3464364316150328E-2</v>
      </c>
      <c r="M653">
        <v>7.5904972972848248E-2</v>
      </c>
      <c r="N653">
        <v>5.3065422204731087E-2</v>
      </c>
      <c r="O653">
        <v>3.8015848345483882E-2</v>
      </c>
      <c r="P653">
        <v>1.743802579922819E-2</v>
      </c>
      <c r="Q653">
        <v>1.400471154822895E-2</v>
      </c>
      <c r="R653">
        <v>5.8079795309022462E-3</v>
      </c>
      <c r="S653">
        <v>1.1459733061950821</v>
      </c>
    </row>
    <row r="654" spans="1:19" x14ac:dyDescent="0.35">
      <c r="A654" s="34"/>
      <c r="B654" s="1" t="s">
        <v>12</v>
      </c>
      <c r="C654">
        <v>4.6843535816018703E-2</v>
      </c>
      <c r="D654">
        <v>4.915424710852527E-2</v>
      </c>
      <c r="E654">
        <v>3.886640781186438E-2</v>
      </c>
      <c r="F654">
        <v>5.421100337376919E-2</v>
      </c>
      <c r="G654">
        <v>9.7960388864086742E-2</v>
      </c>
      <c r="H654">
        <v>0.13330751260558521</v>
      </c>
      <c r="I654">
        <v>0.1193289504860372</v>
      </c>
      <c r="J654">
        <v>0.1228140425275934</v>
      </c>
      <c r="K654">
        <v>8.967834054030864E-2</v>
      </c>
      <c r="L654">
        <v>5.8643041855596052E-2</v>
      </c>
      <c r="M654">
        <v>5.134228218585616E-2</v>
      </c>
      <c r="N654">
        <v>4.764588488680787E-2</v>
      </c>
      <c r="O654">
        <v>4.5849389185559232E-2</v>
      </c>
      <c r="P654">
        <v>2.7473046133830139E-2</v>
      </c>
      <c r="Q654">
        <v>2.7921052025417309E-2</v>
      </c>
      <c r="R654">
        <v>8.9487482301571306E-3</v>
      </c>
      <c r="S654">
        <v>1.0199878736370129</v>
      </c>
    </row>
    <row r="655" spans="1:19" x14ac:dyDescent="0.35">
      <c r="A655" s="34"/>
      <c r="B655" s="1" t="s">
        <v>13</v>
      </c>
      <c r="C655">
        <v>3.6592623201622348E-2</v>
      </c>
      <c r="D655">
        <v>4.6424889811855358E-2</v>
      </c>
      <c r="E655">
        <v>2.7103355014716109E-2</v>
      </c>
      <c r="F655">
        <v>2.5049422569852299E-2</v>
      </c>
      <c r="G655">
        <v>6.2693692208879243E-2</v>
      </c>
      <c r="H655">
        <v>8.6589931768405598E-2</v>
      </c>
      <c r="I655">
        <v>9.5070143394936801E-2</v>
      </c>
      <c r="J655">
        <v>7.3162771174502997E-2</v>
      </c>
      <c r="K655">
        <v>5.8969793055897182E-2</v>
      </c>
      <c r="L655">
        <v>3.7864407774104408E-2</v>
      </c>
      <c r="M655">
        <v>4.0483785768876991E-2</v>
      </c>
      <c r="N655">
        <v>3.2827233429022801E-2</v>
      </c>
      <c r="O655">
        <v>3.4445289953948563E-2</v>
      </c>
      <c r="P655">
        <v>2.4660018381641668E-2</v>
      </c>
      <c r="Q655">
        <v>1.8932644867375632E-2</v>
      </c>
      <c r="R655">
        <v>8.6279452666213636E-3</v>
      </c>
      <c r="S655">
        <v>0.70949794764225949</v>
      </c>
    </row>
    <row r="656" spans="1:19" x14ac:dyDescent="0.35">
      <c r="A656" s="34"/>
      <c r="B656" s="1" t="s">
        <v>14</v>
      </c>
      <c r="C656">
        <v>1.986628363841976E-2</v>
      </c>
      <c r="D656">
        <v>4.0417664271320847E-2</v>
      </c>
      <c r="E656">
        <v>5.3496031452281212E-2</v>
      </c>
      <c r="F656">
        <v>8.7648436342227576E-2</v>
      </c>
      <c r="G656">
        <v>6.9680954834995368E-2</v>
      </c>
      <c r="H656">
        <v>8.9853811031655823E-2</v>
      </c>
      <c r="I656">
        <v>8.0267722600539382E-2</v>
      </c>
      <c r="J656">
        <v>9.5937558443202606E-2</v>
      </c>
      <c r="K656">
        <v>9.5117809300581863E-2</v>
      </c>
      <c r="L656">
        <v>5.7894909456705231E-2</v>
      </c>
      <c r="M656">
        <v>4.5805863022632357E-2</v>
      </c>
      <c r="N656">
        <v>3.4255667300128127E-2</v>
      </c>
      <c r="O656">
        <v>6.237553246120274E-2</v>
      </c>
      <c r="P656">
        <v>4.6193155419868508E-2</v>
      </c>
      <c r="Q656">
        <v>6.169728745141459E-2</v>
      </c>
      <c r="R656">
        <v>1.7178941589162361E-2</v>
      </c>
      <c r="S656">
        <v>0.95768762861633827</v>
      </c>
    </row>
    <row r="657" spans="1:19" x14ac:dyDescent="0.35">
      <c r="A657" s="34"/>
      <c r="B657" s="1" t="s">
        <v>15</v>
      </c>
      <c r="C657">
        <v>2.3410526635478959E-2</v>
      </c>
      <c r="D657">
        <v>2.2856984739540929E-2</v>
      </c>
      <c r="E657">
        <v>3.1014344163631E-2</v>
      </c>
      <c r="F657">
        <v>1.504259453049109E-2</v>
      </c>
      <c r="G657">
        <v>2.822570469324737E-2</v>
      </c>
      <c r="H657">
        <v>3.3329207604704189E-2</v>
      </c>
      <c r="I657">
        <v>5.4886677380763881E-2</v>
      </c>
      <c r="J657">
        <v>3.7830552606409641E-2</v>
      </c>
      <c r="K657">
        <v>3.0558294391017701E-2</v>
      </c>
      <c r="L657">
        <v>3.0603969059622801E-2</v>
      </c>
      <c r="M657">
        <v>2.1593007656870351E-2</v>
      </c>
      <c r="N657">
        <v>1.560405699270463E-2</v>
      </c>
      <c r="O657">
        <v>1.6339116776318979E-2</v>
      </c>
      <c r="P657">
        <v>1.7900201644090501E-2</v>
      </c>
      <c r="Q657">
        <v>2.259179440869552E-2</v>
      </c>
      <c r="R657">
        <v>1.170637680189042E-2</v>
      </c>
      <c r="S657">
        <v>0.41349341008547802</v>
      </c>
    </row>
    <row r="658" spans="1:19" x14ac:dyDescent="0.35">
      <c r="A658" s="34" t="s">
        <v>60</v>
      </c>
      <c r="B658" s="1" t="s">
        <v>0</v>
      </c>
      <c r="C658">
        <v>0.46685851697085651</v>
      </c>
      <c r="D658">
        <v>0.1974165790622113</v>
      </c>
      <c r="E658">
        <v>9.6751967426941463E-2</v>
      </c>
      <c r="F658">
        <v>7.542584941362955E-2</v>
      </c>
      <c r="G658">
        <v>0.13194584198857129</v>
      </c>
      <c r="H658">
        <v>0.2443174525575009</v>
      </c>
      <c r="I658">
        <v>0.35015084451195272</v>
      </c>
      <c r="J658">
        <v>0.31316680136994679</v>
      </c>
      <c r="K658">
        <v>0.21941098700057909</v>
      </c>
      <c r="L658">
        <v>0.1440127529507492</v>
      </c>
      <c r="M658">
        <v>0.1847917015647742</v>
      </c>
      <c r="N658">
        <v>0.16662258856960871</v>
      </c>
      <c r="O658">
        <v>0.12549386951809921</v>
      </c>
      <c r="P658">
        <v>0.1180978956999278</v>
      </c>
      <c r="Q658">
        <v>9.0240656974018299E-2</v>
      </c>
      <c r="R658">
        <v>5.0341900995250502E-2</v>
      </c>
      <c r="S658">
        <v>2.9750462065746182</v>
      </c>
    </row>
    <row r="659" spans="1:19" x14ac:dyDescent="0.35">
      <c r="A659" s="34"/>
      <c r="B659" s="1" t="s">
        <v>1</v>
      </c>
      <c r="C659">
        <v>0.2149564690415196</v>
      </c>
      <c r="D659">
        <v>0.79090210787052539</v>
      </c>
      <c r="E659">
        <v>0.27759906189481098</v>
      </c>
      <c r="F659">
        <v>8.1265166859291305E-2</v>
      </c>
      <c r="G659">
        <v>7.1220292992263123E-2</v>
      </c>
      <c r="H659">
        <v>0.17137229401443191</v>
      </c>
      <c r="I659">
        <v>0.25946964870112699</v>
      </c>
      <c r="J659">
        <v>0.30040919581493719</v>
      </c>
      <c r="K659">
        <v>0.26293390780190368</v>
      </c>
      <c r="L659">
        <v>0.1170643332629174</v>
      </c>
      <c r="M659">
        <v>9.951732849119338E-2</v>
      </c>
      <c r="N659">
        <v>0.1113692561893635</v>
      </c>
      <c r="O659">
        <v>0.1173513650847734</v>
      </c>
      <c r="P659">
        <v>9.5772733501738913E-2</v>
      </c>
      <c r="Q659">
        <v>5.5332126903740099E-2</v>
      </c>
      <c r="R659">
        <v>4.8447383963735088E-2</v>
      </c>
      <c r="S659">
        <v>3.0749826723882721</v>
      </c>
    </row>
    <row r="660" spans="1:19" x14ac:dyDescent="0.35">
      <c r="A660" s="34"/>
      <c r="B660" s="1" t="s">
        <v>2</v>
      </c>
      <c r="C660">
        <v>6.6328738589368413E-2</v>
      </c>
      <c r="D660">
        <v>0.34446567247902521</v>
      </c>
      <c r="E660">
        <v>1.166934397121137</v>
      </c>
      <c r="F660">
        <v>0.19249291759979731</v>
      </c>
      <c r="G660">
        <v>0.1317498961162242</v>
      </c>
      <c r="H660">
        <v>0.1350928890464948</v>
      </c>
      <c r="I660">
        <v>0.19339301543373849</v>
      </c>
      <c r="J660">
        <v>0.24102353955490971</v>
      </c>
      <c r="K660">
        <v>0.28798046974157149</v>
      </c>
      <c r="L660">
        <v>0.16953104434099819</v>
      </c>
      <c r="M660">
        <v>0.11824066034355279</v>
      </c>
      <c r="N660">
        <v>7.9408632823406072E-2</v>
      </c>
      <c r="O660">
        <v>6.3225055849959327E-2</v>
      </c>
      <c r="P660">
        <v>7.1525460467350838E-2</v>
      </c>
      <c r="Q660">
        <v>6.1862024567612743E-2</v>
      </c>
      <c r="R660">
        <v>6.3121971758888867E-2</v>
      </c>
      <c r="S660">
        <v>3.3863763858340361</v>
      </c>
    </row>
    <row r="661" spans="1:19" x14ac:dyDescent="0.35">
      <c r="A661" s="34"/>
      <c r="B661" s="1" t="s">
        <v>3</v>
      </c>
      <c r="C661">
        <v>3.8219632805343073E-2</v>
      </c>
      <c r="D661">
        <v>0.117525365975149</v>
      </c>
      <c r="E661">
        <v>0.52372757080218368</v>
      </c>
      <c r="F661">
        <v>1.657578102322202</v>
      </c>
      <c r="G661">
        <v>0.41525412833917291</v>
      </c>
      <c r="H661">
        <v>0.23548896446112219</v>
      </c>
      <c r="I661">
        <v>0.18495053679482029</v>
      </c>
      <c r="J661">
        <v>0.23079975095873581</v>
      </c>
      <c r="K661">
        <v>0.24456030433127629</v>
      </c>
      <c r="L661">
        <v>0.20155019398585791</v>
      </c>
      <c r="M661">
        <v>9.6601505447918887E-2</v>
      </c>
      <c r="N661">
        <v>5.1808710311862613E-2</v>
      </c>
      <c r="O661">
        <v>4.308262974161782E-2</v>
      </c>
      <c r="P661">
        <v>4.2897420093417953E-2</v>
      </c>
      <c r="Q661">
        <v>3.1166641109140809E-2</v>
      </c>
      <c r="R661">
        <v>2.4537075339939221E-2</v>
      </c>
      <c r="S661">
        <v>4.1397485328197599</v>
      </c>
    </row>
    <row r="662" spans="1:19" x14ac:dyDescent="0.35">
      <c r="A662" s="34"/>
      <c r="B662" s="1" t="s">
        <v>4</v>
      </c>
      <c r="C662">
        <v>5.6146906300920119E-2</v>
      </c>
      <c r="D662">
        <v>6.9857772904743543E-2</v>
      </c>
      <c r="E662">
        <v>9.9747554324650864E-2</v>
      </c>
      <c r="F662">
        <v>0.67788547854725545</v>
      </c>
      <c r="G662">
        <v>1.134403967555595</v>
      </c>
      <c r="H662">
        <v>0.54369648466118037</v>
      </c>
      <c r="I662">
        <v>0.3995536076369916</v>
      </c>
      <c r="J662">
        <v>0.27661603200675022</v>
      </c>
      <c r="K662">
        <v>0.2225816616813113</v>
      </c>
      <c r="L662">
        <v>0.24054042576562379</v>
      </c>
      <c r="M662">
        <v>0.15508830483477171</v>
      </c>
      <c r="N662">
        <v>0.110927969616696</v>
      </c>
      <c r="O662">
        <v>5.0632041559014108E-2</v>
      </c>
      <c r="P662">
        <v>4.255381354012891E-2</v>
      </c>
      <c r="Q662">
        <v>5.6773907496792717E-2</v>
      </c>
      <c r="R662">
        <v>5.3037496009366712E-2</v>
      </c>
      <c r="S662">
        <v>4.190043424441793</v>
      </c>
    </row>
    <row r="663" spans="1:19" x14ac:dyDescent="0.35">
      <c r="A663" s="34"/>
      <c r="B663" s="1" t="s">
        <v>5</v>
      </c>
      <c r="C663">
        <v>0.1176720842507812</v>
      </c>
      <c r="D663">
        <v>5.9754374594751899E-2</v>
      </c>
      <c r="E663">
        <v>5.152075799135214E-2</v>
      </c>
      <c r="F663">
        <v>0.21255829338388571</v>
      </c>
      <c r="G663">
        <v>0.61449230613597872</v>
      </c>
      <c r="H663">
        <v>0.95075971508538515</v>
      </c>
      <c r="I663">
        <v>0.6704389460429917</v>
      </c>
      <c r="J663">
        <v>0.46791145389928862</v>
      </c>
      <c r="K663">
        <v>0.32371593713701841</v>
      </c>
      <c r="L663">
        <v>0.27159645823788042</v>
      </c>
      <c r="M663">
        <v>0.24373733624270269</v>
      </c>
      <c r="N663">
        <v>0.14114655799814971</v>
      </c>
      <c r="O663">
        <v>6.3087598047446167E-2</v>
      </c>
      <c r="P663">
        <v>5.142982721974805E-2</v>
      </c>
      <c r="Q663">
        <v>3.9262881156065042E-2</v>
      </c>
      <c r="R663">
        <v>2.3470202076713308E-2</v>
      </c>
      <c r="S663">
        <v>4.3025547295001401</v>
      </c>
    </row>
    <row r="664" spans="1:19" x14ac:dyDescent="0.35">
      <c r="A664" s="34"/>
      <c r="B664" s="1" t="s">
        <v>6</v>
      </c>
      <c r="C664">
        <v>0.1474113687824665</v>
      </c>
      <c r="D664">
        <v>0.1023480990970058</v>
      </c>
      <c r="E664">
        <v>0.14889318053724521</v>
      </c>
      <c r="F664">
        <v>0.12525644322100701</v>
      </c>
      <c r="G664">
        <v>0.34318241473123928</v>
      </c>
      <c r="H664">
        <v>0.61173937161699954</v>
      </c>
      <c r="I664">
        <v>0.95146872941967153</v>
      </c>
      <c r="J664">
        <v>0.70802996443665522</v>
      </c>
      <c r="K664">
        <v>0.46101148420789928</v>
      </c>
      <c r="L664">
        <v>0.32640119205910118</v>
      </c>
      <c r="M664">
        <v>0.35148744741524368</v>
      </c>
      <c r="N664">
        <v>0.27397774001437902</v>
      </c>
      <c r="O664">
        <v>0.14226580718184531</v>
      </c>
      <c r="P664">
        <v>0.1135853097974525</v>
      </c>
      <c r="Q664">
        <v>6.9759910086822072E-2</v>
      </c>
      <c r="R664">
        <v>7.6874803972955014E-2</v>
      </c>
      <c r="S664">
        <v>4.9536932665779876</v>
      </c>
    </row>
    <row r="665" spans="1:19" x14ac:dyDescent="0.35">
      <c r="A665" s="34"/>
      <c r="B665" s="1" t="s">
        <v>7</v>
      </c>
      <c r="C665">
        <v>0.13942718805420609</v>
      </c>
      <c r="D665">
        <v>0.16054154868986359</v>
      </c>
      <c r="E665">
        <v>0.11581418385655561</v>
      </c>
      <c r="F665">
        <v>9.0468480562720985E-2</v>
      </c>
      <c r="G665">
        <v>0.2230117835717996</v>
      </c>
      <c r="H665">
        <v>0.47458349309469172</v>
      </c>
      <c r="I665">
        <v>0.73656983666081088</v>
      </c>
      <c r="J665">
        <v>0.93531091217250761</v>
      </c>
      <c r="K665">
        <v>0.67478221340811351</v>
      </c>
      <c r="L665">
        <v>0.40132974567230528</v>
      </c>
      <c r="M665">
        <v>0.29045402128760739</v>
      </c>
      <c r="N665">
        <v>0.24862074556261499</v>
      </c>
      <c r="O665">
        <v>0.24221669239605431</v>
      </c>
      <c r="P665">
        <v>0.18555092294649411</v>
      </c>
      <c r="Q665">
        <v>0.13333115595592171</v>
      </c>
      <c r="R665">
        <v>6.2575003949679728E-2</v>
      </c>
      <c r="S665">
        <v>5.1145879278419466</v>
      </c>
    </row>
    <row r="666" spans="1:19" x14ac:dyDescent="0.35">
      <c r="A666" s="34"/>
      <c r="B666" s="1" t="s">
        <v>8</v>
      </c>
      <c r="C666">
        <v>9.8749685906629442E-2</v>
      </c>
      <c r="D666">
        <v>0.12517817847797141</v>
      </c>
      <c r="E666">
        <v>0.1878242115671451</v>
      </c>
      <c r="F666">
        <v>0.1272894828139943</v>
      </c>
      <c r="G666">
        <v>0.2364451833124466</v>
      </c>
      <c r="H666">
        <v>0.34423452583993241</v>
      </c>
      <c r="I666">
        <v>0.589227106968785</v>
      </c>
      <c r="J666">
        <v>0.66360870770913094</v>
      </c>
      <c r="K666">
        <v>0.74474039014654314</v>
      </c>
      <c r="L666">
        <v>0.42027845658600849</v>
      </c>
      <c r="M666">
        <v>0.30616446723281637</v>
      </c>
      <c r="N666">
        <v>0.15554129456515431</v>
      </c>
      <c r="O666">
        <v>0.16714159439293261</v>
      </c>
      <c r="P666">
        <v>0.13001053804100399</v>
      </c>
      <c r="Q666">
        <v>0.12065202502977369</v>
      </c>
      <c r="R666">
        <v>6.0416067412494473E-2</v>
      </c>
      <c r="S666">
        <v>4.4775019160027618</v>
      </c>
    </row>
    <row r="667" spans="1:19" x14ac:dyDescent="0.35">
      <c r="A667" s="34"/>
      <c r="B667" s="1" t="s">
        <v>9</v>
      </c>
      <c r="C667">
        <v>2.7647153318167219E-2</v>
      </c>
      <c r="D667">
        <v>4.4396834471100807E-2</v>
      </c>
      <c r="E667">
        <v>5.538823376596988E-2</v>
      </c>
      <c r="F667">
        <v>0.11144975365073009</v>
      </c>
      <c r="G667">
        <v>0.1585338146256482</v>
      </c>
      <c r="H667">
        <v>0.23860734485858301</v>
      </c>
      <c r="I667">
        <v>0.36288789638494717</v>
      </c>
      <c r="J667">
        <v>0.42250679817194658</v>
      </c>
      <c r="K667">
        <v>0.41941858757934231</v>
      </c>
      <c r="L667">
        <v>0.39836660443875838</v>
      </c>
      <c r="M667">
        <v>0.32911211793272571</v>
      </c>
      <c r="N667">
        <v>0.16273809875672149</v>
      </c>
      <c r="O667">
        <v>0.13129673303551481</v>
      </c>
      <c r="P667">
        <v>9.526453417943756E-2</v>
      </c>
      <c r="Q667">
        <v>0.1035693983052413</v>
      </c>
      <c r="R667">
        <v>9.4849253879765547E-2</v>
      </c>
      <c r="S667">
        <v>3.1560331573545999</v>
      </c>
    </row>
    <row r="668" spans="1:19" x14ac:dyDescent="0.35">
      <c r="A668" s="34"/>
      <c r="B668" s="1" t="s">
        <v>10</v>
      </c>
      <c r="C668">
        <v>4.6686055833577968E-2</v>
      </c>
      <c r="D668">
        <v>8.5598553937774907E-2</v>
      </c>
      <c r="E668">
        <v>9.3062891611463999E-2</v>
      </c>
      <c r="F668">
        <v>0.14595597166652871</v>
      </c>
      <c r="G668">
        <v>0.27584265580533418</v>
      </c>
      <c r="H668">
        <v>0.42455444998492731</v>
      </c>
      <c r="I668">
        <v>0.38584959522927859</v>
      </c>
      <c r="J668">
        <v>0.39009615352745941</v>
      </c>
      <c r="K668">
        <v>0.45673714062896498</v>
      </c>
      <c r="L668">
        <v>0.47280545640850519</v>
      </c>
      <c r="M668">
        <v>0.39432172114012221</v>
      </c>
      <c r="N668">
        <v>0.33744132411683891</v>
      </c>
      <c r="O668">
        <v>0.23262688957452121</v>
      </c>
      <c r="P668">
        <v>0.14081623184921141</v>
      </c>
      <c r="Q668">
        <v>0.1132142518558704</v>
      </c>
      <c r="R668">
        <v>9.0522951090039716E-2</v>
      </c>
      <c r="S668">
        <v>4.0861322942604197</v>
      </c>
    </row>
    <row r="669" spans="1:19" x14ac:dyDescent="0.35">
      <c r="A669" s="34"/>
      <c r="B669" s="1" t="s">
        <v>11</v>
      </c>
      <c r="C669">
        <v>6.8642841121847431E-2</v>
      </c>
      <c r="D669">
        <v>5.9670265787463247E-2</v>
      </c>
      <c r="E669">
        <v>6.1477533841720867E-2</v>
      </c>
      <c r="F669">
        <v>7.697876956216286E-2</v>
      </c>
      <c r="G669">
        <v>0.1994939359141801</v>
      </c>
      <c r="H669">
        <v>0.40771995065975181</v>
      </c>
      <c r="I669">
        <v>0.52397536669972367</v>
      </c>
      <c r="J669">
        <v>0.45312914782096952</v>
      </c>
      <c r="K669">
        <v>0.45823508554251557</v>
      </c>
      <c r="L669">
        <v>0.29927405670738988</v>
      </c>
      <c r="M669">
        <v>0.46627710889869228</v>
      </c>
      <c r="N669">
        <v>0.47020874388970041</v>
      </c>
      <c r="O669">
        <v>0.34535801183725429</v>
      </c>
      <c r="P669">
        <v>0.21362116328562089</v>
      </c>
      <c r="Q669">
        <v>0.14442405711037401</v>
      </c>
      <c r="R669">
        <v>9.3010063451910083E-2</v>
      </c>
      <c r="S669">
        <v>4.341496102131277</v>
      </c>
    </row>
    <row r="670" spans="1:19" x14ac:dyDescent="0.35">
      <c r="A670" s="34"/>
      <c r="B670" s="1" t="s">
        <v>12</v>
      </c>
      <c r="C670">
        <v>5.2336419565641147E-2</v>
      </c>
      <c r="D670">
        <v>5.5911437577456008E-2</v>
      </c>
      <c r="E670">
        <v>4.6083407805702532E-2</v>
      </c>
      <c r="F670">
        <v>7.7245265108750738E-2</v>
      </c>
      <c r="G670">
        <v>0.1684801263776719</v>
      </c>
      <c r="H670">
        <v>0.31436517561946559</v>
      </c>
      <c r="I670">
        <v>0.40235835404973952</v>
      </c>
      <c r="J670">
        <v>0.5026341070479553</v>
      </c>
      <c r="K670">
        <v>0.44847832874209892</v>
      </c>
      <c r="L670">
        <v>0.33654793069804739</v>
      </c>
      <c r="M670">
        <v>0.32335144530291271</v>
      </c>
      <c r="N670">
        <v>0.43284284825619113</v>
      </c>
      <c r="O670">
        <v>0.42703569218714182</v>
      </c>
      <c r="P670">
        <v>0.34504802616896568</v>
      </c>
      <c r="Q670">
        <v>0.29520446547038037</v>
      </c>
      <c r="R670">
        <v>0.14692406146745091</v>
      </c>
      <c r="S670">
        <v>4.3748470914455719</v>
      </c>
    </row>
    <row r="671" spans="1:19" x14ac:dyDescent="0.35">
      <c r="A671" s="34"/>
      <c r="B671" s="1" t="s">
        <v>13</v>
      </c>
      <c r="C671">
        <v>5.5130254093086847E-2</v>
      </c>
      <c r="D671">
        <v>7.1208625490267199E-2</v>
      </c>
      <c r="E671">
        <v>4.3334655502543513E-2</v>
      </c>
      <c r="F671">
        <v>4.8130929896816992E-2</v>
      </c>
      <c r="G671">
        <v>0.1453999099017193</v>
      </c>
      <c r="H671">
        <v>0.27535268362605758</v>
      </c>
      <c r="I671">
        <v>0.43226837323925688</v>
      </c>
      <c r="J671">
        <v>0.40377198775785289</v>
      </c>
      <c r="K671">
        <v>0.39767254924250001</v>
      </c>
      <c r="L671">
        <v>0.29302435224529438</v>
      </c>
      <c r="M671">
        <v>0.34381345289193571</v>
      </c>
      <c r="N671">
        <v>0.40214367574033821</v>
      </c>
      <c r="O671">
        <v>0.43261599938829481</v>
      </c>
      <c r="P671">
        <v>0.41764591579291871</v>
      </c>
      <c r="Q671">
        <v>0.26992589137253847</v>
      </c>
      <c r="R671">
        <v>0.19102056612647131</v>
      </c>
      <c r="S671">
        <v>4.2224598223078926</v>
      </c>
    </row>
    <row r="672" spans="1:19" x14ac:dyDescent="0.35">
      <c r="A672" s="34"/>
      <c r="B672" s="1" t="s">
        <v>14</v>
      </c>
      <c r="C672">
        <v>2.5195993928468979E-2</v>
      </c>
      <c r="D672">
        <v>5.2188083211153091E-2</v>
      </c>
      <c r="E672">
        <v>7.2003278757141145E-2</v>
      </c>
      <c r="F672">
        <v>0.141771560179838</v>
      </c>
      <c r="G672">
        <v>0.13604193357959041</v>
      </c>
      <c r="H672">
        <v>0.24053419789098321</v>
      </c>
      <c r="I672">
        <v>0.30723356955566328</v>
      </c>
      <c r="J672">
        <v>0.44571075486891698</v>
      </c>
      <c r="K672">
        <v>0.53997824339660927</v>
      </c>
      <c r="L672">
        <v>0.37716495959377849</v>
      </c>
      <c r="M672">
        <v>0.32747732246732081</v>
      </c>
      <c r="N672">
        <v>0.35326271686997512</v>
      </c>
      <c r="O672">
        <v>0.65948574222337208</v>
      </c>
      <c r="P672">
        <v>0.65858355973834848</v>
      </c>
      <c r="Q672">
        <v>0.74048751235876875</v>
      </c>
      <c r="R672">
        <v>0.32017510625191148</v>
      </c>
      <c r="S672">
        <v>5.3972945348718397</v>
      </c>
    </row>
    <row r="673" spans="1:19" x14ac:dyDescent="0.35">
      <c r="A673" s="34"/>
      <c r="B673" s="1" t="s">
        <v>15</v>
      </c>
      <c r="C673">
        <v>4.6106859049870053E-2</v>
      </c>
      <c r="D673">
        <v>4.5830918732004781E-2</v>
      </c>
      <c r="E673">
        <v>6.4823548383927149E-2</v>
      </c>
      <c r="F673">
        <v>3.7783935076225149E-2</v>
      </c>
      <c r="G673">
        <v>8.5574227465115976E-2</v>
      </c>
      <c r="H673">
        <v>0.13854945070685551</v>
      </c>
      <c r="I673">
        <v>0.32623770820573073</v>
      </c>
      <c r="J673">
        <v>0.27292707950748779</v>
      </c>
      <c r="K673">
        <v>0.26939096361413578</v>
      </c>
      <c r="L673">
        <v>0.30960516980526609</v>
      </c>
      <c r="M673">
        <v>0.23972470364230139</v>
      </c>
      <c r="N673">
        <v>0.2498862682412416</v>
      </c>
      <c r="O673">
        <v>0.26826203350740552</v>
      </c>
      <c r="P673">
        <v>0.39630602028275652</v>
      </c>
      <c r="Q673">
        <v>0.42105796435030102</v>
      </c>
      <c r="R673">
        <v>0.33880760422781081</v>
      </c>
      <c r="S673">
        <v>3.5108744547984361</v>
      </c>
    </row>
    <row r="674" spans="1:19" x14ac:dyDescent="0.35">
      <c r="A674" s="34" t="s">
        <v>61</v>
      </c>
      <c r="B674" s="1" t="s">
        <v>0</v>
      </c>
      <c r="C674">
        <v>4.1535469198895258</v>
      </c>
      <c r="D674">
        <v>1.7379518899262589</v>
      </c>
      <c r="E674">
        <v>0.78650024406311059</v>
      </c>
      <c r="F674">
        <v>0.50406220142876723</v>
      </c>
      <c r="G674">
        <v>0.68230538779011041</v>
      </c>
      <c r="H674">
        <v>0.89171405631844602</v>
      </c>
      <c r="I674">
        <v>0.88287361610121196</v>
      </c>
      <c r="J674">
        <v>0.61059893990300596</v>
      </c>
      <c r="K674">
        <v>0.33542559933377009</v>
      </c>
      <c r="L674">
        <v>0.1987815147475526</v>
      </c>
      <c r="M674">
        <v>0.21672255103659799</v>
      </c>
      <c r="N674">
        <v>0.1916559153054401</v>
      </c>
      <c r="O674">
        <v>0.1293740991482662</v>
      </c>
      <c r="P674">
        <v>0.1072683247621793</v>
      </c>
      <c r="Q674">
        <v>6.4560373818150538E-2</v>
      </c>
      <c r="R674">
        <v>3.0014883190671051E-2</v>
      </c>
      <c r="S674">
        <v>11.523356516763069</v>
      </c>
    </row>
    <row r="675" spans="1:19" x14ac:dyDescent="0.35">
      <c r="A675" s="34"/>
      <c r="B675" s="1" t="s">
        <v>1</v>
      </c>
      <c r="C675">
        <v>1.8923638703356209</v>
      </c>
      <c r="D675">
        <v>6.8896499163624547</v>
      </c>
      <c r="E675">
        <v>2.23294149504268</v>
      </c>
      <c r="F675">
        <v>0.53738884479747007</v>
      </c>
      <c r="G675">
        <v>0.36442414315061677</v>
      </c>
      <c r="H675">
        <v>0.6189164487461285</v>
      </c>
      <c r="I675">
        <v>0.64736649401161928</v>
      </c>
      <c r="J675">
        <v>0.57958060737405659</v>
      </c>
      <c r="K675">
        <v>0.39774499456180279</v>
      </c>
      <c r="L675">
        <v>0.15988949568452829</v>
      </c>
      <c r="M675">
        <v>0.1154890056637812</v>
      </c>
      <c r="N675">
        <v>0.12675758704905221</v>
      </c>
      <c r="O675">
        <v>0.11971078190455781</v>
      </c>
      <c r="P675">
        <v>8.6077870712584853E-2</v>
      </c>
      <c r="Q675">
        <v>3.9170710201625922E-2</v>
      </c>
      <c r="R675">
        <v>2.8582332760831341E-2</v>
      </c>
      <c r="S675">
        <v>14.836054598359411</v>
      </c>
    </row>
    <row r="676" spans="1:19" x14ac:dyDescent="0.35">
      <c r="A676" s="34"/>
      <c r="B676" s="1" t="s">
        <v>2</v>
      </c>
      <c r="C676">
        <v>0.53918871601581497</v>
      </c>
      <c r="D676">
        <v>2.7708007672866501</v>
      </c>
      <c r="E676">
        <v>8.6674375303380842</v>
      </c>
      <c r="F676">
        <v>1.175395163242746</v>
      </c>
      <c r="G676">
        <v>0.62249890998726021</v>
      </c>
      <c r="H676">
        <v>0.45051456132928758</v>
      </c>
      <c r="I676">
        <v>0.4455427360286478</v>
      </c>
      <c r="J676">
        <v>0.42938316360491102</v>
      </c>
      <c r="K676">
        <v>0.4022592978217242</v>
      </c>
      <c r="L676">
        <v>0.21381073310291879</v>
      </c>
      <c r="M676">
        <v>0.12670498684789941</v>
      </c>
      <c r="N676">
        <v>8.3456716057969532E-2</v>
      </c>
      <c r="O676">
        <v>5.9555142995248347E-2</v>
      </c>
      <c r="P676">
        <v>5.9360181926373858E-2</v>
      </c>
      <c r="Q676">
        <v>4.0438323209064361E-2</v>
      </c>
      <c r="R676">
        <v>3.4386884106703187E-2</v>
      </c>
      <c r="S676">
        <v>16.1207338139013</v>
      </c>
    </row>
    <row r="677" spans="1:19" x14ac:dyDescent="0.35">
      <c r="A677" s="34"/>
      <c r="B677" s="1" t="s">
        <v>3</v>
      </c>
      <c r="C677">
        <v>0.25541737215330768</v>
      </c>
      <c r="D677">
        <v>0.77716964225446994</v>
      </c>
      <c r="E677">
        <v>3.1979714435914799</v>
      </c>
      <c r="F677">
        <v>8.3208560794531632</v>
      </c>
      <c r="G677">
        <v>1.612973150030254</v>
      </c>
      <c r="H677">
        <v>0.6456122594195528</v>
      </c>
      <c r="I677">
        <v>0.35029105226159968</v>
      </c>
      <c r="J677">
        <v>0.33802261154074109</v>
      </c>
      <c r="K677">
        <v>0.28083671669009391</v>
      </c>
      <c r="L677">
        <v>0.20897212123011091</v>
      </c>
      <c r="M677">
        <v>8.5101187775771844E-2</v>
      </c>
      <c r="N677">
        <v>4.4763209702474278E-2</v>
      </c>
      <c r="O677">
        <v>3.3362387326756678E-2</v>
      </c>
      <c r="P677">
        <v>2.9267835153327631E-2</v>
      </c>
      <c r="Q677">
        <v>1.6748806895903839E-2</v>
      </c>
      <c r="R677">
        <v>1.0989044452501401E-2</v>
      </c>
      <c r="S677">
        <v>16.208354919931509</v>
      </c>
    </row>
    <row r="678" spans="1:19" x14ac:dyDescent="0.35">
      <c r="A678" s="34"/>
      <c r="B678" s="1" t="s">
        <v>4</v>
      </c>
      <c r="C678">
        <v>0.29034137112242248</v>
      </c>
      <c r="D678">
        <v>0.35745232101175289</v>
      </c>
      <c r="E678">
        <v>0.47129254497638901</v>
      </c>
      <c r="F678">
        <v>2.633113077202335</v>
      </c>
      <c r="G678">
        <v>3.4095737264982851</v>
      </c>
      <c r="H678">
        <v>1.1533919165048161</v>
      </c>
      <c r="I678">
        <v>0.58555497324791483</v>
      </c>
      <c r="J678">
        <v>0.31347790364240408</v>
      </c>
      <c r="K678">
        <v>0.19777731235558549</v>
      </c>
      <c r="L678">
        <v>0.19298003274557821</v>
      </c>
      <c r="M678">
        <v>0.1057182452301804</v>
      </c>
      <c r="N678">
        <v>7.4161528437025878E-2</v>
      </c>
      <c r="O678">
        <v>3.033887861686476E-2</v>
      </c>
      <c r="P678">
        <v>2.2465551392321339E-2</v>
      </c>
      <c r="Q678">
        <v>2.360814320864776E-2</v>
      </c>
      <c r="R678">
        <v>1.8379737970740891E-2</v>
      </c>
      <c r="S678">
        <v>9.8796272641632648</v>
      </c>
    </row>
    <row r="679" spans="1:19" x14ac:dyDescent="0.35">
      <c r="A679" s="34"/>
      <c r="B679" s="1" t="s">
        <v>5</v>
      </c>
      <c r="C679">
        <v>0.4294816046267283</v>
      </c>
      <c r="D679">
        <v>0.21580480983766981</v>
      </c>
      <c r="E679">
        <v>0.17181401515395781</v>
      </c>
      <c r="F679">
        <v>0.58274594889813003</v>
      </c>
      <c r="G679">
        <v>1.303577416163207</v>
      </c>
      <c r="H679">
        <v>1.4235711546861891</v>
      </c>
      <c r="I679">
        <v>0.69348948667432009</v>
      </c>
      <c r="J679">
        <v>0.37426678990723811</v>
      </c>
      <c r="K679">
        <v>0.2030201764587917</v>
      </c>
      <c r="L679">
        <v>0.1537929515719981</v>
      </c>
      <c r="M679">
        <v>0.1172683964716278</v>
      </c>
      <c r="N679">
        <v>6.6603327823661254E-2</v>
      </c>
      <c r="O679">
        <v>2.6681246013747519E-2</v>
      </c>
      <c r="P679">
        <v>1.9163802687405231E-2</v>
      </c>
      <c r="Q679">
        <v>1.1523469055316E-2</v>
      </c>
      <c r="R679">
        <v>5.7406512210884169E-3</v>
      </c>
      <c r="S679">
        <v>5.7985452472510746</v>
      </c>
    </row>
    <row r="680" spans="1:19" x14ac:dyDescent="0.35">
      <c r="A680" s="34"/>
      <c r="B680" s="1" t="s">
        <v>6</v>
      </c>
      <c r="C680">
        <v>0.37168440473934911</v>
      </c>
      <c r="D680">
        <v>0.25535445248743111</v>
      </c>
      <c r="E680">
        <v>0.34302311737468549</v>
      </c>
      <c r="F680">
        <v>0.23723213816409239</v>
      </c>
      <c r="G680">
        <v>0.502941697524798</v>
      </c>
      <c r="H680">
        <v>0.63277174648791989</v>
      </c>
      <c r="I680">
        <v>0.67990370157479607</v>
      </c>
      <c r="J680">
        <v>0.39123841692658551</v>
      </c>
      <c r="K680">
        <v>0.19973726705985781</v>
      </c>
      <c r="L680">
        <v>0.1276839487292584</v>
      </c>
      <c r="M680">
        <v>0.1168263975822392</v>
      </c>
      <c r="N680">
        <v>8.9312686995647955E-2</v>
      </c>
      <c r="O680">
        <v>4.1565679643572773E-2</v>
      </c>
      <c r="P680">
        <v>2.923890010243866E-2</v>
      </c>
      <c r="Q680">
        <v>1.4144227265115231E-2</v>
      </c>
      <c r="R680">
        <v>1.298974403751345E-2</v>
      </c>
      <c r="S680">
        <v>4.0456485266953006</v>
      </c>
    </row>
    <row r="681" spans="1:19" x14ac:dyDescent="0.35">
      <c r="A681" s="34"/>
      <c r="B681" s="1" t="s">
        <v>7</v>
      </c>
      <c r="C681">
        <v>0.27184903651069198</v>
      </c>
      <c r="D681">
        <v>0.30973342226102479</v>
      </c>
      <c r="E681">
        <v>0.20632283778788149</v>
      </c>
      <c r="F681">
        <v>0.1324975089223607</v>
      </c>
      <c r="G681">
        <v>0.25273034933830341</v>
      </c>
      <c r="H681">
        <v>0.37960353187196089</v>
      </c>
      <c r="I681">
        <v>0.40700878681078928</v>
      </c>
      <c r="J681">
        <v>0.39965276820210921</v>
      </c>
      <c r="K681">
        <v>0.2260726133295865</v>
      </c>
      <c r="L681">
        <v>0.1214011743670504</v>
      </c>
      <c r="M681">
        <v>7.4652701434452573E-2</v>
      </c>
      <c r="N681">
        <v>6.2671806026104795E-2</v>
      </c>
      <c r="O681">
        <v>5.4723692284047609E-2</v>
      </c>
      <c r="P681">
        <v>3.6935072222274233E-2</v>
      </c>
      <c r="Q681">
        <v>2.0904603137463552E-2</v>
      </c>
      <c r="R681">
        <v>8.1762549827632033E-3</v>
      </c>
      <c r="S681">
        <v>2.9649361594888641</v>
      </c>
    </row>
    <row r="682" spans="1:19" x14ac:dyDescent="0.35">
      <c r="A682" s="34"/>
      <c r="B682" s="1" t="s">
        <v>8</v>
      </c>
      <c r="C682">
        <v>0.15096405623099129</v>
      </c>
      <c r="D682">
        <v>0.1893593501660063</v>
      </c>
      <c r="E682">
        <v>0.26235819229935819</v>
      </c>
      <c r="F682">
        <v>0.14617073903473479</v>
      </c>
      <c r="G682">
        <v>0.21009589254443881</v>
      </c>
      <c r="H682">
        <v>0.21588851879619039</v>
      </c>
      <c r="I682">
        <v>0.25528780964262798</v>
      </c>
      <c r="J682">
        <v>0.22232914827785691</v>
      </c>
      <c r="K682">
        <v>0.19563508349549591</v>
      </c>
      <c r="L682">
        <v>9.9681868628747033E-2</v>
      </c>
      <c r="M682">
        <v>6.1699326646983313E-2</v>
      </c>
      <c r="N682">
        <v>3.0742420508019602E-2</v>
      </c>
      <c r="O682">
        <v>2.960829283746701E-2</v>
      </c>
      <c r="P682">
        <v>2.0291394443929741E-2</v>
      </c>
      <c r="Q682">
        <v>1.4832091711892601E-2</v>
      </c>
      <c r="R682">
        <v>6.1896130273590283E-3</v>
      </c>
      <c r="S682">
        <v>2.1111337982920988</v>
      </c>
    </row>
    <row r="683" spans="1:19" x14ac:dyDescent="0.35">
      <c r="A683" s="34"/>
      <c r="B683" s="1" t="s">
        <v>9</v>
      </c>
      <c r="C683">
        <v>3.8161502383907552E-2</v>
      </c>
      <c r="D683">
        <v>6.0638345392792767E-2</v>
      </c>
      <c r="E683">
        <v>6.9855045798912288E-2</v>
      </c>
      <c r="F683">
        <v>0.1155538031017749</v>
      </c>
      <c r="G683">
        <v>0.1271880210586675</v>
      </c>
      <c r="H683">
        <v>0.13511268913683119</v>
      </c>
      <c r="I683">
        <v>0.14195707823301759</v>
      </c>
      <c r="J683">
        <v>0.1278071760920966</v>
      </c>
      <c r="K683">
        <v>9.9477924438848023E-2</v>
      </c>
      <c r="L683">
        <v>8.5309849468745577E-2</v>
      </c>
      <c r="M683">
        <v>5.9883437402909287E-2</v>
      </c>
      <c r="N683">
        <v>2.9041483497650161E-2</v>
      </c>
      <c r="O683">
        <v>2.100003200510276E-2</v>
      </c>
      <c r="P683">
        <v>1.342461364261272E-2</v>
      </c>
      <c r="Q683">
        <v>1.149572721362772E-2</v>
      </c>
      <c r="R683">
        <v>8.7736877446709573E-3</v>
      </c>
      <c r="S683">
        <v>1.144680416612168</v>
      </c>
    </row>
    <row r="684" spans="1:19" x14ac:dyDescent="0.35">
      <c r="A684" s="34"/>
      <c r="B684" s="1" t="s">
        <v>10</v>
      </c>
      <c r="C684">
        <v>5.4753114086908687E-2</v>
      </c>
      <c r="D684">
        <v>9.9336387244418317E-2</v>
      </c>
      <c r="E684">
        <v>9.9724852883917303E-2</v>
      </c>
      <c r="F684">
        <v>0.12858005156539801</v>
      </c>
      <c r="G684">
        <v>0.18803224113153361</v>
      </c>
      <c r="H684">
        <v>0.20426423104522179</v>
      </c>
      <c r="I684">
        <v>0.12824759049203749</v>
      </c>
      <c r="J684">
        <v>0.10026279392144299</v>
      </c>
      <c r="K684">
        <v>9.2043254679996814E-2</v>
      </c>
      <c r="L684">
        <v>8.6029089814250559E-2</v>
      </c>
      <c r="M684">
        <v>6.0962131781612437E-2</v>
      </c>
      <c r="N684">
        <v>5.1165170105249153E-2</v>
      </c>
      <c r="O684">
        <v>3.1613497576067441E-2</v>
      </c>
      <c r="P684">
        <v>1.686047721286929E-2</v>
      </c>
      <c r="Q684">
        <v>1.0677084847727581E-2</v>
      </c>
      <c r="R684">
        <v>7.1146502440607683E-3</v>
      </c>
      <c r="S684">
        <v>1.359666618632712</v>
      </c>
    </row>
    <row r="685" spans="1:19" x14ac:dyDescent="0.35">
      <c r="A685" s="34"/>
      <c r="B685" s="1" t="s">
        <v>11</v>
      </c>
      <c r="C685">
        <v>7.8955720573729793E-2</v>
      </c>
      <c r="D685">
        <v>6.7915142550057123E-2</v>
      </c>
      <c r="E685">
        <v>6.4611527781654604E-2</v>
      </c>
      <c r="F685">
        <v>6.6510376031509763E-2</v>
      </c>
      <c r="G685">
        <v>0.13337281167622569</v>
      </c>
      <c r="H685">
        <v>0.19239226176804411</v>
      </c>
      <c r="I685">
        <v>0.17080821207236119</v>
      </c>
      <c r="J685">
        <v>0.11422386330933849</v>
      </c>
      <c r="K685">
        <v>9.056923263150142E-2</v>
      </c>
      <c r="L685">
        <v>5.3407054927778613E-2</v>
      </c>
      <c r="M685">
        <v>7.0700136254576953E-2</v>
      </c>
      <c r="N685">
        <v>6.9925175940068612E-2</v>
      </c>
      <c r="O685">
        <v>4.6030837820693699E-2</v>
      </c>
      <c r="P685">
        <v>2.5085810121468551E-2</v>
      </c>
      <c r="Q685">
        <v>1.335850461868068E-2</v>
      </c>
      <c r="R685">
        <v>7.1695434834393159E-3</v>
      </c>
      <c r="S685">
        <v>1.2650362115611291</v>
      </c>
    </row>
    <row r="686" spans="1:19" x14ac:dyDescent="0.35">
      <c r="A686" s="34"/>
      <c r="B686" s="1" t="s">
        <v>12</v>
      </c>
      <c r="C686">
        <v>5.3954644636836087E-2</v>
      </c>
      <c r="D686">
        <v>5.703556924940785E-2</v>
      </c>
      <c r="E686">
        <v>4.340848583969615E-2</v>
      </c>
      <c r="F686">
        <v>5.9817296882104659E-2</v>
      </c>
      <c r="G686">
        <v>0.1009538218514954</v>
      </c>
      <c r="H686">
        <v>0.1329525112455513</v>
      </c>
      <c r="I686">
        <v>0.1175566974077585</v>
      </c>
      <c r="J686">
        <v>0.1135594493239287</v>
      </c>
      <c r="K686">
        <v>7.9445680393816651E-2</v>
      </c>
      <c r="L686">
        <v>5.3828584706661263E-2</v>
      </c>
      <c r="M686">
        <v>4.3942770979736041E-2</v>
      </c>
      <c r="N686">
        <v>5.7691202366884298E-2</v>
      </c>
      <c r="O686">
        <v>5.1012898091472643E-2</v>
      </c>
      <c r="P686">
        <v>3.6316156559681248E-2</v>
      </c>
      <c r="Q686">
        <v>2.4472464321435489E-2</v>
      </c>
      <c r="R686">
        <v>1.015058249049559E-2</v>
      </c>
      <c r="S686">
        <v>1.036098816346962</v>
      </c>
    </row>
    <row r="687" spans="1:19" x14ac:dyDescent="0.35">
      <c r="A687" s="34"/>
      <c r="B687" s="1" t="s">
        <v>13</v>
      </c>
      <c r="C687">
        <v>5.0074812639378088E-2</v>
      </c>
      <c r="D687">
        <v>6.4000333231178E-2</v>
      </c>
      <c r="E687">
        <v>3.5964159021694392E-2</v>
      </c>
      <c r="F687">
        <v>3.2838527793249569E-2</v>
      </c>
      <c r="G687">
        <v>7.6761372873329375E-2</v>
      </c>
      <c r="H687">
        <v>0.102602026561565</v>
      </c>
      <c r="I687">
        <v>0.11127364801948859</v>
      </c>
      <c r="J687">
        <v>8.0373340602935037E-2</v>
      </c>
      <c r="K687">
        <v>6.206674226405906E-2</v>
      </c>
      <c r="L687">
        <v>4.1292793279820758E-2</v>
      </c>
      <c r="M687">
        <v>4.1166127028379622E-2</v>
      </c>
      <c r="N687">
        <v>4.722425314051542E-2</v>
      </c>
      <c r="O687">
        <v>4.5532648131465701E-2</v>
      </c>
      <c r="P687">
        <v>3.8728714492021497E-2</v>
      </c>
      <c r="Q687">
        <v>1.97153202668587E-2</v>
      </c>
      <c r="R687">
        <v>1.1627401748186991E-2</v>
      </c>
      <c r="S687">
        <v>0.86124222109412585</v>
      </c>
    </row>
    <row r="688" spans="1:19" x14ac:dyDescent="0.35">
      <c r="A688" s="34"/>
      <c r="B688" s="1" t="s">
        <v>14</v>
      </c>
      <c r="C688">
        <v>1.8025830499108081E-2</v>
      </c>
      <c r="D688">
        <v>3.6944979306483862E-2</v>
      </c>
      <c r="E688">
        <v>4.7067516442357432E-2</v>
      </c>
      <c r="F688">
        <v>7.6187372147931018E-2</v>
      </c>
      <c r="G688">
        <v>5.6569956022663292E-2</v>
      </c>
      <c r="H688">
        <v>7.0595644143497463E-2</v>
      </c>
      <c r="I688">
        <v>6.2293392090950903E-2</v>
      </c>
      <c r="J688">
        <v>6.9881689525847043E-2</v>
      </c>
      <c r="K688">
        <v>6.6381039410724915E-2</v>
      </c>
      <c r="L688">
        <v>4.1863577089156251E-2</v>
      </c>
      <c r="M688">
        <v>3.088394879949849E-2</v>
      </c>
      <c r="N688">
        <v>3.2675038558906952E-2</v>
      </c>
      <c r="O688">
        <v>5.4671399605492152E-2</v>
      </c>
      <c r="P688">
        <v>4.8102780124968707E-2</v>
      </c>
      <c r="Q688">
        <v>4.2600184517761971E-2</v>
      </c>
      <c r="R688">
        <v>1.535057196322203E-2</v>
      </c>
      <c r="S688">
        <v>0.77009492024857051</v>
      </c>
    </row>
    <row r="689" spans="1:19" x14ac:dyDescent="0.35">
      <c r="A689" s="34"/>
      <c r="B689" s="1" t="s">
        <v>15</v>
      </c>
      <c r="C689">
        <v>2.7489863539343639E-2</v>
      </c>
      <c r="D689">
        <v>2.7038705968382839E-2</v>
      </c>
      <c r="E689">
        <v>3.5313850051736859E-2</v>
      </c>
      <c r="F689">
        <v>1.692171281176388E-2</v>
      </c>
      <c r="G689">
        <v>2.9655093022861401E-2</v>
      </c>
      <c r="H689">
        <v>3.3888249908618578E-2</v>
      </c>
      <c r="I689">
        <v>5.5125269997024058E-2</v>
      </c>
      <c r="J689">
        <v>3.5661546191009523E-2</v>
      </c>
      <c r="K689">
        <v>2.7599045903706428E-2</v>
      </c>
      <c r="L689">
        <v>2.8638908298114999E-2</v>
      </c>
      <c r="M689">
        <v>1.8841160178037528E-2</v>
      </c>
      <c r="N689">
        <v>1.9262114222685981E-2</v>
      </c>
      <c r="O689">
        <v>1.853349188000946E-2</v>
      </c>
      <c r="P689">
        <v>2.4123105728845309E-2</v>
      </c>
      <c r="Q689">
        <v>2.0187330171014772E-2</v>
      </c>
      <c r="R689">
        <v>1.353734219603212E-2</v>
      </c>
      <c r="S689">
        <v>0.43181679006918738</v>
      </c>
    </row>
    <row r="690" spans="1:19" x14ac:dyDescent="0.35">
      <c r="A690" s="34" t="s">
        <v>62</v>
      </c>
      <c r="B690" s="1" t="s">
        <v>0</v>
      </c>
      <c r="C690">
        <v>5.1068267488795733</v>
      </c>
      <c r="D690">
        <v>1.8312074511332761</v>
      </c>
      <c r="E690">
        <v>0.78747207333722724</v>
      </c>
      <c r="F690">
        <v>0.60569843142981383</v>
      </c>
      <c r="G690">
        <v>0.80141669765025503</v>
      </c>
      <c r="H690">
        <v>0.82256455717932386</v>
      </c>
      <c r="I690">
        <v>0.85255510737404894</v>
      </c>
      <c r="J690">
        <v>0.64828043521516521</v>
      </c>
      <c r="K690">
        <v>0.43094533232133309</v>
      </c>
      <c r="L690">
        <v>0.2388695384101126</v>
      </c>
      <c r="M690">
        <v>0.27028058024003748</v>
      </c>
      <c r="N690">
        <v>0.2053561714906724</v>
      </c>
      <c r="O690">
        <v>0.12588440365919171</v>
      </c>
      <c r="P690">
        <v>0.1084720616418636</v>
      </c>
      <c r="Q690">
        <v>6.5862126083656478E-2</v>
      </c>
      <c r="R690">
        <v>7.7694319019157895E-2</v>
      </c>
      <c r="S690">
        <v>12.97938603506471</v>
      </c>
    </row>
    <row r="691" spans="1:19" x14ac:dyDescent="0.35">
      <c r="A691" s="34"/>
      <c r="B691" s="1" t="s">
        <v>1</v>
      </c>
      <c r="C691">
        <v>1.9939049174491399</v>
      </c>
      <c r="D691">
        <v>6.2210650756586752</v>
      </c>
      <c r="E691">
        <v>1.9159379359320781</v>
      </c>
      <c r="F691">
        <v>0.55338675094329137</v>
      </c>
      <c r="G691">
        <v>0.36682127866424541</v>
      </c>
      <c r="H691">
        <v>0.48926505486250838</v>
      </c>
      <c r="I691">
        <v>0.5357250235635459</v>
      </c>
      <c r="J691">
        <v>0.5273373199337914</v>
      </c>
      <c r="K691">
        <v>0.43792374353922381</v>
      </c>
      <c r="L691">
        <v>0.16465408138152679</v>
      </c>
      <c r="M691">
        <v>0.1234295579492822</v>
      </c>
      <c r="N691">
        <v>0.1163931139859881</v>
      </c>
      <c r="O691">
        <v>9.9821857853667956E-2</v>
      </c>
      <c r="P691">
        <v>7.4594310627220412E-2</v>
      </c>
      <c r="Q691">
        <v>3.4245140183999642E-2</v>
      </c>
      <c r="R691">
        <v>6.3404206387016201E-2</v>
      </c>
      <c r="S691">
        <v>13.717909368915199</v>
      </c>
    </row>
    <row r="692" spans="1:19" x14ac:dyDescent="0.35">
      <c r="A692" s="34"/>
      <c r="B692" s="1" t="s">
        <v>2</v>
      </c>
      <c r="C692">
        <v>0.53985495786691784</v>
      </c>
      <c r="D692">
        <v>2.3774390483315071</v>
      </c>
      <c r="E692">
        <v>7.0669385527924149</v>
      </c>
      <c r="F692">
        <v>1.1501659648220119</v>
      </c>
      <c r="G692">
        <v>0.59541870937043295</v>
      </c>
      <c r="H692">
        <v>0.338421158811823</v>
      </c>
      <c r="I692">
        <v>0.35036247454881431</v>
      </c>
      <c r="J692">
        <v>0.37124120708998293</v>
      </c>
      <c r="K692">
        <v>0.42085875242556198</v>
      </c>
      <c r="L692">
        <v>0.20922740703687631</v>
      </c>
      <c r="M692">
        <v>0.1286793155567845</v>
      </c>
      <c r="N692">
        <v>7.2820074408104576E-2</v>
      </c>
      <c r="O692">
        <v>4.718980203969033E-2</v>
      </c>
      <c r="P692">
        <v>4.8881656544051882E-2</v>
      </c>
      <c r="Q692">
        <v>3.3594419753455132E-2</v>
      </c>
      <c r="R692">
        <v>7.2485264418346212E-2</v>
      </c>
      <c r="S692">
        <v>13.82357876581678</v>
      </c>
    </row>
    <row r="693" spans="1:19" x14ac:dyDescent="0.35">
      <c r="A693" s="34"/>
      <c r="B693" s="1" t="s">
        <v>3</v>
      </c>
      <c r="C693">
        <v>0.30691827563080248</v>
      </c>
      <c r="D693">
        <v>0.8003057514546047</v>
      </c>
      <c r="E693">
        <v>3.1293287788797919</v>
      </c>
      <c r="F693">
        <v>9.7719366072162828</v>
      </c>
      <c r="G693">
        <v>1.851599426562176</v>
      </c>
      <c r="H693">
        <v>0.58204486485646689</v>
      </c>
      <c r="I693">
        <v>0.33059271514438893</v>
      </c>
      <c r="J693">
        <v>0.35074616824144172</v>
      </c>
      <c r="K693">
        <v>0.35263074696300672</v>
      </c>
      <c r="L693">
        <v>0.2454219707832907</v>
      </c>
      <c r="M693">
        <v>0.1037257714589588</v>
      </c>
      <c r="N693">
        <v>4.6875624233798083E-2</v>
      </c>
      <c r="O693">
        <v>3.1726489578941038E-2</v>
      </c>
      <c r="P693">
        <v>2.8925262575030461E-2</v>
      </c>
      <c r="Q693">
        <v>1.6699132031552801E-2</v>
      </c>
      <c r="R693">
        <v>2.7800515598008689E-2</v>
      </c>
      <c r="S693">
        <v>17.97727810120854</v>
      </c>
    </row>
    <row r="694" spans="1:19" x14ac:dyDescent="0.35">
      <c r="A694" s="34"/>
      <c r="B694" s="1" t="s">
        <v>4</v>
      </c>
      <c r="C694">
        <v>0.34102679972938588</v>
      </c>
      <c r="D694">
        <v>0.35980359676894702</v>
      </c>
      <c r="E694">
        <v>0.45079018511292052</v>
      </c>
      <c r="F694">
        <v>3.0226607701000878</v>
      </c>
      <c r="G694">
        <v>3.8258439712370809</v>
      </c>
      <c r="H694">
        <v>1.016409851459541</v>
      </c>
      <c r="I694">
        <v>0.54018084292551238</v>
      </c>
      <c r="J694">
        <v>0.31795187120583851</v>
      </c>
      <c r="K694">
        <v>0.24274485285461189</v>
      </c>
      <c r="L694">
        <v>0.22153621570770621</v>
      </c>
      <c r="M694">
        <v>0.1259529276576892</v>
      </c>
      <c r="N694">
        <v>7.591223627520291E-2</v>
      </c>
      <c r="O694">
        <v>2.8201466651642481E-2</v>
      </c>
      <c r="P694">
        <v>2.1702564772347919E-2</v>
      </c>
      <c r="Q694">
        <v>2.300801346971678E-2</v>
      </c>
      <c r="R694">
        <v>4.5450587878383901E-2</v>
      </c>
      <c r="S694">
        <v>10.65917675380661</v>
      </c>
    </row>
    <row r="695" spans="1:19" x14ac:dyDescent="0.35">
      <c r="A695" s="34"/>
      <c r="B695" s="1" t="s">
        <v>5</v>
      </c>
      <c r="C695">
        <v>0.39617671542040739</v>
      </c>
      <c r="D695">
        <v>0.17059774762607841</v>
      </c>
      <c r="E695">
        <v>0.12906463652795261</v>
      </c>
      <c r="F695">
        <v>0.52536841133874101</v>
      </c>
      <c r="G695">
        <v>1.1487586387319071</v>
      </c>
      <c r="H695">
        <v>0.98522616216373016</v>
      </c>
      <c r="I695">
        <v>0.50243071338409528</v>
      </c>
      <c r="J695">
        <v>0.29812646985363728</v>
      </c>
      <c r="K695">
        <v>0.19569401962144739</v>
      </c>
      <c r="L695">
        <v>0.13865437670395381</v>
      </c>
      <c r="M695">
        <v>0.1097246240305683</v>
      </c>
      <c r="N695">
        <v>5.3541907148604503E-2</v>
      </c>
      <c r="O695">
        <v>1.9477942153092662E-2</v>
      </c>
      <c r="P695">
        <v>1.4539198412917559E-2</v>
      </c>
      <c r="Q695">
        <v>8.8199338075803501E-3</v>
      </c>
      <c r="R695">
        <v>1.114874917858949E-2</v>
      </c>
      <c r="S695">
        <v>4.7073502461033039</v>
      </c>
    </row>
    <row r="696" spans="1:19" x14ac:dyDescent="0.35">
      <c r="A696" s="34"/>
      <c r="B696" s="1" t="s">
        <v>6</v>
      </c>
      <c r="C696">
        <v>0.35892049758058248</v>
      </c>
      <c r="D696">
        <v>0.21131734703809071</v>
      </c>
      <c r="E696">
        <v>0.26974388428389873</v>
      </c>
      <c r="F696">
        <v>0.22389157864245449</v>
      </c>
      <c r="G696">
        <v>0.4639691959311712</v>
      </c>
      <c r="H696">
        <v>0.45844092247433088</v>
      </c>
      <c r="I696">
        <v>0.51565976430305027</v>
      </c>
      <c r="J696">
        <v>0.32624230751898209</v>
      </c>
      <c r="K696">
        <v>0.20154730631735429</v>
      </c>
      <c r="L696">
        <v>0.12050720064405079</v>
      </c>
      <c r="M696">
        <v>0.1144309864669449</v>
      </c>
      <c r="N696">
        <v>7.5160663411126524E-2</v>
      </c>
      <c r="O696">
        <v>3.1765185251884077E-2</v>
      </c>
      <c r="P696">
        <v>2.322198531238567E-2</v>
      </c>
      <c r="Q696">
        <v>1.133289470380363E-2</v>
      </c>
      <c r="R696">
        <v>2.64085841919799E-2</v>
      </c>
      <c r="S696">
        <v>3.4325603040720911</v>
      </c>
    </row>
    <row r="697" spans="1:19" x14ac:dyDescent="0.35">
      <c r="A697" s="34"/>
      <c r="B697" s="1" t="s">
        <v>7</v>
      </c>
      <c r="C697">
        <v>0.2886254793203043</v>
      </c>
      <c r="D697">
        <v>0.28181410956636049</v>
      </c>
      <c r="E697">
        <v>0.1783850552209397</v>
      </c>
      <c r="F697">
        <v>0.1374848663059127</v>
      </c>
      <c r="G697">
        <v>0.25633732569005557</v>
      </c>
      <c r="H697">
        <v>0.30237751238631011</v>
      </c>
      <c r="I697">
        <v>0.3393927591077277</v>
      </c>
      <c r="J697">
        <v>0.36640767309818839</v>
      </c>
      <c r="K697">
        <v>0.25081228029721081</v>
      </c>
      <c r="L697">
        <v>0.12597446651694211</v>
      </c>
      <c r="M697">
        <v>8.0395387315779013E-2</v>
      </c>
      <c r="N697">
        <v>5.7987262460201958E-2</v>
      </c>
      <c r="O697">
        <v>4.5980622397998473E-2</v>
      </c>
      <c r="P697">
        <v>3.2252264607968352E-2</v>
      </c>
      <c r="Q697">
        <v>1.8415626665417451E-2</v>
      </c>
      <c r="R697">
        <v>1.827603154917495E-2</v>
      </c>
      <c r="S697">
        <v>2.7809187225064922</v>
      </c>
    </row>
    <row r="698" spans="1:19" x14ac:dyDescent="0.35">
      <c r="A698" s="34"/>
      <c r="B698" s="1" t="s">
        <v>8</v>
      </c>
      <c r="C698">
        <v>0.19395435384257831</v>
      </c>
      <c r="D698">
        <v>0.20848774122276759</v>
      </c>
      <c r="E698">
        <v>0.27448897290291668</v>
      </c>
      <c r="F698">
        <v>0.18353831186124031</v>
      </c>
      <c r="G698">
        <v>0.25786424091639681</v>
      </c>
      <c r="H698">
        <v>0.2080979968112788</v>
      </c>
      <c r="I698">
        <v>0.257601253519253</v>
      </c>
      <c r="J698">
        <v>0.2466591589084276</v>
      </c>
      <c r="K698">
        <v>0.2626435196419093</v>
      </c>
      <c r="L698">
        <v>0.1251684626789441</v>
      </c>
      <c r="M698">
        <v>8.0405385009496344E-2</v>
      </c>
      <c r="N698">
        <v>3.4420530760808123E-2</v>
      </c>
      <c r="O698">
        <v>3.0104535356463479E-2</v>
      </c>
      <c r="P698">
        <v>2.144135673197993E-2</v>
      </c>
      <c r="Q698">
        <v>1.581124560131671E-2</v>
      </c>
      <c r="R698">
        <v>1.6742105636135741E-2</v>
      </c>
      <c r="S698">
        <v>2.417429171401912</v>
      </c>
    </row>
    <row r="699" spans="1:19" x14ac:dyDescent="0.35">
      <c r="A699" s="34"/>
      <c r="B699" s="1" t="s">
        <v>9</v>
      </c>
      <c r="C699">
        <v>4.5857485647279678E-2</v>
      </c>
      <c r="D699">
        <v>6.2445322091988879E-2</v>
      </c>
      <c r="E699">
        <v>6.8357607164245479E-2</v>
      </c>
      <c r="F699">
        <v>0.13570921289311011</v>
      </c>
      <c r="G699">
        <v>0.14600864383641721</v>
      </c>
      <c r="H699">
        <v>0.1218129017329647</v>
      </c>
      <c r="I699">
        <v>0.1339780785268703</v>
      </c>
      <c r="J699">
        <v>0.13262178812669359</v>
      </c>
      <c r="K699">
        <v>0.12491237417385161</v>
      </c>
      <c r="L699">
        <v>0.1001928478934344</v>
      </c>
      <c r="M699">
        <v>7.2991154170296696E-2</v>
      </c>
      <c r="N699">
        <v>3.0412848552802279E-2</v>
      </c>
      <c r="O699">
        <v>1.9970885223052369E-2</v>
      </c>
      <c r="P699">
        <v>1.326786252488913E-2</v>
      </c>
      <c r="Q699">
        <v>1.1461961101349911E-2</v>
      </c>
      <c r="R699">
        <v>2.2196656011852729E-2</v>
      </c>
      <c r="S699">
        <v>1.242197629671099</v>
      </c>
    </row>
    <row r="700" spans="1:19" x14ac:dyDescent="0.35">
      <c r="A700" s="34"/>
      <c r="B700" s="1" t="s">
        <v>10</v>
      </c>
      <c r="C700">
        <v>6.828409583855255E-2</v>
      </c>
      <c r="D700">
        <v>0.1061663514668434</v>
      </c>
      <c r="E700">
        <v>0.1012787746744969</v>
      </c>
      <c r="F700">
        <v>0.15672008101690271</v>
      </c>
      <c r="G700">
        <v>0.22402198611022861</v>
      </c>
      <c r="H700">
        <v>0.1911240933506983</v>
      </c>
      <c r="I700">
        <v>0.1256179989773451</v>
      </c>
      <c r="J700">
        <v>0.1079755453693</v>
      </c>
      <c r="K700">
        <v>0.1199490129352023</v>
      </c>
      <c r="L700">
        <v>0.1048597547183755</v>
      </c>
      <c r="M700">
        <v>7.7116909850320853E-2</v>
      </c>
      <c r="N700">
        <v>5.5608180886291603E-2</v>
      </c>
      <c r="O700">
        <v>3.1201528502862421E-2</v>
      </c>
      <c r="P700">
        <v>1.729398164362755E-2</v>
      </c>
      <c r="Q700">
        <v>1.104844449719718E-2</v>
      </c>
      <c r="R700">
        <v>1.86803451707215E-2</v>
      </c>
      <c r="S700">
        <v>1.516947085008967</v>
      </c>
    </row>
    <row r="701" spans="1:19" x14ac:dyDescent="0.35">
      <c r="A701" s="34"/>
      <c r="B701" s="1" t="s">
        <v>11</v>
      </c>
      <c r="C701">
        <v>8.4599760296823118E-2</v>
      </c>
      <c r="D701">
        <v>6.2361986467480181E-2</v>
      </c>
      <c r="E701">
        <v>5.6376724162178538E-2</v>
      </c>
      <c r="F701">
        <v>6.9649058126618896E-2</v>
      </c>
      <c r="G701">
        <v>0.13652130162407719</v>
      </c>
      <c r="H701">
        <v>0.1546626715555062</v>
      </c>
      <c r="I701">
        <v>0.143742831699293</v>
      </c>
      <c r="J701">
        <v>0.10568594653516029</v>
      </c>
      <c r="K701">
        <v>0.1014051921175872</v>
      </c>
      <c r="L701">
        <v>5.5928984251136751E-2</v>
      </c>
      <c r="M701">
        <v>7.6839497600470916E-2</v>
      </c>
      <c r="N701">
        <v>6.5293902488236411E-2</v>
      </c>
      <c r="O701">
        <v>3.9032556338537652E-2</v>
      </c>
      <c r="P701">
        <v>2.210691057336403E-2</v>
      </c>
      <c r="Q701">
        <v>1.187629787923729E-2</v>
      </c>
      <c r="R701">
        <v>1.617326257589749E-2</v>
      </c>
      <c r="S701">
        <v>1.202256884291605</v>
      </c>
    </row>
    <row r="702" spans="1:19" x14ac:dyDescent="0.35">
      <c r="A702" s="34"/>
      <c r="B702" s="1" t="s">
        <v>12</v>
      </c>
      <c r="C702">
        <v>5.2499289343594553E-2</v>
      </c>
      <c r="D702">
        <v>4.7559596517852631E-2</v>
      </c>
      <c r="E702">
        <v>3.4395649990822758E-2</v>
      </c>
      <c r="F702">
        <v>5.6884203986460047E-2</v>
      </c>
      <c r="G702">
        <v>9.3841498766476808E-2</v>
      </c>
      <c r="H702">
        <v>9.705848526770211E-2</v>
      </c>
      <c r="I702">
        <v>8.9838787739743964E-2</v>
      </c>
      <c r="J702">
        <v>9.5416335067184915E-2</v>
      </c>
      <c r="K702">
        <v>8.0777210204685285E-2</v>
      </c>
      <c r="L702">
        <v>5.1190611835013923E-2</v>
      </c>
      <c r="M702">
        <v>4.3370133846150197E-2</v>
      </c>
      <c r="N702">
        <v>4.8920141653625279E-2</v>
      </c>
      <c r="O702">
        <v>3.9282323647709283E-2</v>
      </c>
      <c r="P702">
        <v>2.9062894168789311E-2</v>
      </c>
      <c r="Q702">
        <v>1.9757864288207291E-2</v>
      </c>
      <c r="R702">
        <v>2.079390982626364E-2</v>
      </c>
      <c r="S702">
        <v>0.90064893615028185</v>
      </c>
    </row>
    <row r="703" spans="1:19" x14ac:dyDescent="0.35">
      <c r="A703" s="34"/>
      <c r="B703" s="1" t="s">
        <v>13</v>
      </c>
      <c r="C703">
        <v>5.0636738994161191E-2</v>
      </c>
      <c r="D703">
        <v>5.5462114684885273E-2</v>
      </c>
      <c r="E703">
        <v>2.961560446992249E-2</v>
      </c>
      <c r="F703">
        <v>3.2454161164331419E-2</v>
      </c>
      <c r="G703">
        <v>7.4154363616785623E-2</v>
      </c>
      <c r="H703">
        <v>7.7842130086552941E-2</v>
      </c>
      <c r="I703">
        <v>8.8375247047977057E-2</v>
      </c>
      <c r="J703">
        <v>7.018321862083568E-2</v>
      </c>
      <c r="K703">
        <v>6.5584214320650536E-2</v>
      </c>
      <c r="L703">
        <v>4.0810642234520252E-2</v>
      </c>
      <c r="M703">
        <v>4.2224560798589793E-2</v>
      </c>
      <c r="N703">
        <v>4.1616449140617358E-2</v>
      </c>
      <c r="O703">
        <v>3.6438617387685487E-2</v>
      </c>
      <c r="P703">
        <v>3.2210233326741278E-2</v>
      </c>
      <c r="Q703">
        <v>1.6541997033850508E-2</v>
      </c>
      <c r="R703">
        <v>2.475424460151171E-2</v>
      </c>
      <c r="S703">
        <v>0.77890453752961863</v>
      </c>
    </row>
    <row r="704" spans="1:19" x14ac:dyDescent="0.35">
      <c r="A704" s="34"/>
      <c r="B704" s="1" t="s">
        <v>14</v>
      </c>
      <c r="C704">
        <v>1.838929130799272E-2</v>
      </c>
      <c r="D704">
        <v>3.2299286608109268E-2</v>
      </c>
      <c r="E704">
        <v>3.9101668383786377E-2</v>
      </c>
      <c r="F704">
        <v>7.5961409940579039E-2</v>
      </c>
      <c r="G704">
        <v>5.5131922008756502E-2</v>
      </c>
      <c r="H704">
        <v>5.4033113245694459E-2</v>
      </c>
      <c r="I704">
        <v>4.991184319066079E-2</v>
      </c>
      <c r="J704">
        <v>6.1561326785023081E-2</v>
      </c>
      <c r="K704">
        <v>7.0763243498022363E-2</v>
      </c>
      <c r="L704">
        <v>4.1740612250301387E-2</v>
      </c>
      <c r="M704">
        <v>3.1958123310986047E-2</v>
      </c>
      <c r="N704">
        <v>2.9049545755179668E-2</v>
      </c>
      <c r="O704">
        <v>4.4138999639097329E-2</v>
      </c>
      <c r="P704">
        <v>4.0360290138668868E-2</v>
      </c>
      <c r="Q704">
        <v>3.605943317586198E-2</v>
      </c>
      <c r="R704">
        <v>3.2969690844124357E-2</v>
      </c>
      <c r="S704">
        <v>0.71342980008284429</v>
      </c>
    </row>
    <row r="705" spans="1:19" x14ac:dyDescent="0.35">
      <c r="A705" s="34"/>
      <c r="B705" s="1" t="s">
        <v>15</v>
      </c>
      <c r="C705">
        <v>7.1158238866067411E-2</v>
      </c>
      <c r="D705">
        <v>5.9979978121538352E-2</v>
      </c>
      <c r="E705">
        <v>7.443924697239418E-2</v>
      </c>
      <c r="F705">
        <v>4.2809212666473667E-2</v>
      </c>
      <c r="G705">
        <v>7.3333004726338843E-2</v>
      </c>
      <c r="H705">
        <v>6.5813369212302422E-2</v>
      </c>
      <c r="I705">
        <v>0.1120715180851789</v>
      </c>
      <c r="J705">
        <v>7.9712722346996473E-2</v>
      </c>
      <c r="K705">
        <v>7.4651862714843406E-2</v>
      </c>
      <c r="L705">
        <v>7.2453911576048885E-2</v>
      </c>
      <c r="M705">
        <v>4.9469666599058118E-2</v>
      </c>
      <c r="N705">
        <v>4.3452031752094847E-2</v>
      </c>
      <c r="O705">
        <v>3.796666440369869E-2</v>
      </c>
      <c r="P705">
        <v>5.1357067786281303E-2</v>
      </c>
      <c r="Q705">
        <v>4.3357995799846422E-2</v>
      </c>
      <c r="R705">
        <v>7.3774558184878838E-2</v>
      </c>
      <c r="S705">
        <v>1.0258010498140411</v>
      </c>
    </row>
    <row r="706" spans="1:19" x14ac:dyDescent="0.35">
      <c r="A706" s="34" t="s">
        <v>63</v>
      </c>
      <c r="B706" s="1" t="s">
        <v>0</v>
      </c>
      <c r="C706">
        <v>1.358883634696354</v>
      </c>
      <c r="D706">
        <v>0.59159501103860601</v>
      </c>
      <c r="E706">
        <v>0.35667757075530121</v>
      </c>
      <c r="F706">
        <v>0.28200811582834839</v>
      </c>
      <c r="G706">
        <v>0.3749600904730182</v>
      </c>
      <c r="H706">
        <v>0.45887423830775143</v>
      </c>
      <c r="I706">
        <v>0.55473113552609965</v>
      </c>
      <c r="J706">
        <v>0.47071702323542158</v>
      </c>
      <c r="K706">
        <v>0.31719750343302527</v>
      </c>
      <c r="L706">
        <v>0.22179980949240949</v>
      </c>
      <c r="M706">
        <v>0.26177675903380099</v>
      </c>
      <c r="N706">
        <v>0.2014302064911431</v>
      </c>
      <c r="O706">
        <v>0.12910158767881791</v>
      </c>
      <c r="P706">
        <v>9.1360334958569836E-2</v>
      </c>
      <c r="Q706">
        <v>4.9479492787315539E-2</v>
      </c>
      <c r="R706">
        <v>1.9760184559896771E-2</v>
      </c>
      <c r="S706">
        <v>5.7403526982958812</v>
      </c>
    </row>
    <row r="707" spans="1:19" x14ac:dyDescent="0.35">
      <c r="A707" s="34"/>
      <c r="B707" s="1" t="s">
        <v>1</v>
      </c>
      <c r="C707">
        <v>0.64415651045884925</v>
      </c>
      <c r="D707">
        <v>2.4400993690937129</v>
      </c>
      <c r="E707">
        <v>1.0536051575491581</v>
      </c>
      <c r="F707">
        <v>0.31281655386584861</v>
      </c>
      <c r="G707">
        <v>0.20837086333463531</v>
      </c>
      <c r="H707">
        <v>0.33137801654788762</v>
      </c>
      <c r="I707">
        <v>0.42321185699562619</v>
      </c>
      <c r="J707">
        <v>0.46488047855210829</v>
      </c>
      <c r="K707">
        <v>0.39134688755155528</v>
      </c>
      <c r="L707">
        <v>0.1856216851185814</v>
      </c>
      <c r="M707">
        <v>0.14514137390454759</v>
      </c>
      <c r="N707">
        <v>0.13861171551433071</v>
      </c>
      <c r="O707">
        <v>0.1242914106513103</v>
      </c>
      <c r="P707">
        <v>7.6278352717137593E-2</v>
      </c>
      <c r="Q707">
        <v>3.123519730533502E-2</v>
      </c>
      <c r="R707">
        <v>1.9578328685242199E-2</v>
      </c>
      <c r="S707">
        <v>6.9906237578458663</v>
      </c>
    </row>
    <row r="708" spans="1:19" x14ac:dyDescent="0.35">
      <c r="A708" s="34"/>
      <c r="B708" s="1" t="s">
        <v>2</v>
      </c>
      <c r="C708">
        <v>0.24452188395221769</v>
      </c>
      <c r="D708">
        <v>1.3073920590555279</v>
      </c>
      <c r="E708">
        <v>5.4485563818660534</v>
      </c>
      <c r="F708">
        <v>0.91153881225244338</v>
      </c>
      <c r="G708">
        <v>0.47419681285691179</v>
      </c>
      <c r="H708">
        <v>0.32135916287530569</v>
      </c>
      <c r="I708">
        <v>0.38804953025942512</v>
      </c>
      <c r="J708">
        <v>0.45884146835603351</v>
      </c>
      <c r="K708">
        <v>0.527294738643453</v>
      </c>
      <c r="L708">
        <v>0.33069563803516838</v>
      </c>
      <c r="M708">
        <v>0.21214582110326211</v>
      </c>
      <c r="N708">
        <v>0.1215842870219899</v>
      </c>
      <c r="O708">
        <v>8.2379150083912778E-2</v>
      </c>
      <c r="P708">
        <v>7.0080178453273217E-2</v>
      </c>
      <c r="Q708">
        <v>4.29601839740614E-2</v>
      </c>
      <c r="R708">
        <v>3.1380579165867097E-2</v>
      </c>
      <c r="S708">
        <v>10.972976687954899</v>
      </c>
    </row>
    <row r="709" spans="1:19" x14ac:dyDescent="0.35">
      <c r="A709" s="34"/>
      <c r="B709" s="1" t="s">
        <v>3</v>
      </c>
      <c r="C709">
        <v>0.14289857812510751</v>
      </c>
      <c r="D709">
        <v>0.45239407481713001</v>
      </c>
      <c r="E709">
        <v>2.4800808974458741</v>
      </c>
      <c r="F709">
        <v>7.9608568196579483</v>
      </c>
      <c r="G709">
        <v>1.515820269681625</v>
      </c>
      <c r="H709">
        <v>0.56813842118188618</v>
      </c>
      <c r="I709">
        <v>0.37638072568251579</v>
      </c>
      <c r="J709">
        <v>0.44561924544708947</v>
      </c>
      <c r="K709">
        <v>0.45415256408180499</v>
      </c>
      <c r="L709">
        <v>0.39873820712090052</v>
      </c>
      <c r="M709">
        <v>0.17578302408801011</v>
      </c>
      <c r="N709">
        <v>8.0452198621942417E-2</v>
      </c>
      <c r="O709">
        <v>5.693190185882345E-2</v>
      </c>
      <c r="P709">
        <v>4.2627622661794012E-2</v>
      </c>
      <c r="Q709">
        <v>2.195115647695486E-2</v>
      </c>
      <c r="R709">
        <v>1.2371677677980039E-2</v>
      </c>
      <c r="S709">
        <v>15.18519738462739</v>
      </c>
    </row>
    <row r="710" spans="1:19" x14ac:dyDescent="0.35">
      <c r="A710" s="34"/>
      <c r="B710" s="1" t="s">
        <v>4</v>
      </c>
      <c r="C710">
        <v>0.15955674501813111</v>
      </c>
      <c r="D710">
        <v>0.2043845067076262</v>
      </c>
      <c r="E710">
        <v>0.35901335595206141</v>
      </c>
      <c r="F710">
        <v>2.4745149506749029</v>
      </c>
      <c r="G710">
        <v>3.1473817875831762</v>
      </c>
      <c r="H710">
        <v>0.99698371478910941</v>
      </c>
      <c r="I710">
        <v>0.61800896440721342</v>
      </c>
      <c r="J710">
        <v>0.40593256172077602</v>
      </c>
      <c r="K710">
        <v>0.31416161721442198</v>
      </c>
      <c r="L710">
        <v>0.36169345150578619</v>
      </c>
      <c r="M710">
        <v>0.21449640874296161</v>
      </c>
      <c r="N710">
        <v>0.1309254691671437</v>
      </c>
      <c r="O710">
        <v>5.085420458482455E-2</v>
      </c>
      <c r="P710">
        <v>3.2140036404808989E-2</v>
      </c>
      <c r="Q710">
        <v>3.0392339412066489E-2</v>
      </c>
      <c r="R710">
        <v>2.0325290040082239E-2</v>
      </c>
      <c r="S710">
        <v>9.5207654039250933</v>
      </c>
    </row>
    <row r="711" spans="1:19" x14ac:dyDescent="0.35">
      <c r="A711" s="34"/>
      <c r="B711" s="1" t="s">
        <v>5</v>
      </c>
      <c r="C711">
        <v>0.2210103595360404</v>
      </c>
      <c r="D711">
        <v>0.1155454342672266</v>
      </c>
      <c r="E711">
        <v>0.1225576547785861</v>
      </c>
      <c r="F711">
        <v>0.51281610367000519</v>
      </c>
      <c r="G711">
        <v>1.126802985424042</v>
      </c>
      <c r="H711">
        <v>1.1522644415197441</v>
      </c>
      <c r="I711">
        <v>0.68537585672683154</v>
      </c>
      <c r="J711">
        <v>0.45382672525942008</v>
      </c>
      <c r="K711">
        <v>0.30197964716655451</v>
      </c>
      <c r="L711">
        <v>0.26991468997694668</v>
      </c>
      <c r="M711">
        <v>0.22279881955104561</v>
      </c>
      <c r="N711">
        <v>0.1101040300942983</v>
      </c>
      <c r="O711">
        <v>4.1878900217357837E-2</v>
      </c>
      <c r="P711">
        <v>2.5672773668586849E-2</v>
      </c>
      <c r="Q711">
        <v>1.389144292825897E-2</v>
      </c>
      <c r="R711">
        <v>5.9445696125805612E-3</v>
      </c>
      <c r="S711">
        <v>5.3823844343975251</v>
      </c>
    </row>
    <row r="712" spans="1:19" x14ac:dyDescent="0.35">
      <c r="A712" s="34"/>
      <c r="B712" s="1" t="s">
        <v>6</v>
      </c>
      <c r="C712">
        <v>0.233538422870669</v>
      </c>
      <c r="D712">
        <v>0.16693640005929539</v>
      </c>
      <c r="E712">
        <v>0.29875912858965692</v>
      </c>
      <c r="F712">
        <v>0.25490118500296111</v>
      </c>
      <c r="G712">
        <v>0.53081690335658549</v>
      </c>
      <c r="H712">
        <v>0.62536849684840501</v>
      </c>
      <c r="I712">
        <v>0.82045027628448597</v>
      </c>
      <c r="J712">
        <v>0.57925022053276021</v>
      </c>
      <c r="K712">
        <v>0.36275509043964671</v>
      </c>
      <c r="L712">
        <v>0.27361653223991012</v>
      </c>
      <c r="M712">
        <v>0.27101218881426642</v>
      </c>
      <c r="N712">
        <v>0.18027536420052659</v>
      </c>
      <c r="O712">
        <v>7.9659942158975372E-2</v>
      </c>
      <c r="P712">
        <v>4.7826441943888652E-2</v>
      </c>
      <c r="Q712">
        <v>2.0818972172632889E-2</v>
      </c>
      <c r="R712">
        <v>1.6423880960385929E-2</v>
      </c>
      <c r="S712">
        <v>4.7624094464750506</v>
      </c>
    </row>
    <row r="713" spans="1:19" x14ac:dyDescent="0.35">
      <c r="A713" s="34"/>
      <c r="B713" s="1" t="s">
        <v>7</v>
      </c>
      <c r="C713">
        <v>0.20957122731994521</v>
      </c>
      <c r="D713">
        <v>0.24843657591765861</v>
      </c>
      <c r="E713">
        <v>0.22047784326514391</v>
      </c>
      <c r="F713">
        <v>0.1746730482924661</v>
      </c>
      <c r="G713">
        <v>0.32726861108690458</v>
      </c>
      <c r="H713">
        <v>0.46029792760682842</v>
      </c>
      <c r="I713">
        <v>0.60259912963291729</v>
      </c>
      <c r="J713">
        <v>0.72598457808351025</v>
      </c>
      <c r="K713">
        <v>0.5037583081303183</v>
      </c>
      <c r="L713">
        <v>0.3191896290683886</v>
      </c>
      <c r="M713">
        <v>0.2124776338978617</v>
      </c>
      <c r="N713">
        <v>0.15520842471796531</v>
      </c>
      <c r="O713">
        <v>0.1286768283137672</v>
      </c>
      <c r="P713">
        <v>7.4125194958110818E-2</v>
      </c>
      <c r="Q713">
        <v>3.775216311949179E-2</v>
      </c>
      <c r="R713">
        <v>1.2683802672362699E-2</v>
      </c>
      <c r="S713">
        <v>4.4131809260836414</v>
      </c>
    </row>
    <row r="714" spans="1:19" x14ac:dyDescent="0.35">
      <c r="A714" s="34"/>
      <c r="B714" s="1" t="s">
        <v>8</v>
      </c>
      <c r="C714">
        <v>0.14276018836876009</v>
      </c>
      <c r="D714">
        <v>0.18631332469159961</v>
      </c>
      <c r="E714">
        <v>0.34390776096061632</v>
      </c>
      <c r="F714">
        <v>0.2363786926038321</v>
      </c>
      <c r="G714">
        <v>0.3337292057705743</v>
      </c>
      <c r="H714">
        <v>0.32112049093118811</v>
      </c>
      <c r="I714">
        <v>0.46364383491488398</v>
      </c>
      <c r="J714">
        <v>0.49541673330075242</v>
      </c>
      <c r="K714">
        <v>0.53474989067769207</v>
      </c>
      <c r="L714">
        <v>0.32149317091059842</v>
      </c>
      <c r="M714">
        <v>0.2154159295193846</v>
      </c>
      <c r="N714">
        <v>9.3392249701787056E-2</v>
      </c>
      <c r="O714">
        <v>8.5401995853408838E-2</v>
      </c>
      <c r="P714">
        <v>4.9953794923522733E-2</v>
      </c>
      <c r="Q714">
        <v>3.2857310607950302E-2</v>
      </c>
      <c r="R714">
        <v>1.177845278458133E-2</v>
      </c>
      <c r="S714">
        <v>3.868313026521133</v>
      </c>
    </row>
    <row r="715" spans="1:19" x14ac:dyDescent="0.35">
      <c r="A715" s="34"/>
      <c r="B715" s="1" t="s">
        <v>9</v>
      </c>
      <c r="C715">
        <v>4.2580488278521067E-2</v>
      </c>
      <c r="D715">
        <v>7.0397319138595121E-2</v>
      </c>
      <c r="E715">
        <v>0.1080430276123114</v>
      </c>
      <c r="F715">
        <v>0.2204873836929987</v>
      </c>
      <c r="G715">
        <v>0.23838256047738271</v>
      </c>
      <c r="H715">
        <v>0.23712985040960391</v>
      </c>
      <c r="I715">
        <v>0.30420271192730902</v>
      </c>
      <c r="J715">
        <v>0.33603237647251838</v>
      </c>
      <c r="K715">
        <v>0.32083541172930108</v>
      </c>
      <c r="L715">
        <v>0.32464324763058361</v>
      </c>
      <c r="M715">
        <v>0.24669237692606691</v>
      </c>
      <c r="N715">
        <v>0.1040981934570977</v>
      </c>
      <c r="O715">
        <v>7.1470402279733655E-2</v>
      </c>
      <c r="P715">
        <v>3.8995097105270007E-2</v>
      </c>
      <c r="Q715">
        <v>3.0048145800272211E-2</v>
      </c>
      <c r="R715">
        <v>1.9699651276918671E-2</v>
      </c>
      <c r="S715">
        <v>2.713738244214484</v>
      </c>
    </row>
    <row r="716" spans="1:19" x14ac:dyDescent="0.35">
      <c r="A716" s="34"/>
      <c r="B716" s="1" t="s">
        <v>10</v>
      </c>
      <c r="C716">
        <v>6.6135677547734667E-2</v>
      </c>
      <c r="D716">
        <v>0.12484149153853739</v>
      </c>
      <c r="E716">
        <v>0.1669722031134987</v>
      </c>
      <c r="F716">
        <v>0.26559194874119901</v>
      </c>
      <c r="G716">
        <v>0.38150690415631772</v>
      </c>
      <c r="H716">
        <v>0.38808264564603479</v>
      </c>
      <c r="I716">
        <v>0.29750690707497052</v>
      </c>
      <c r="J716">
        <v>0.28536946166807309</v>
      </c>
      <c r="K716">
        <v>0.32135817909854608</v>
      </c>
      <c r="L716">
        <v>0.35440050824524821</v>
      </c>
      <c r="M716">
        <v>0.27186353687988818</v>
      </c>
      <c r="N716">
        <v>0.19853662146977641</v>
      </c>
      <c r="O716">
        <v>0.11647175679487951</v>
      </c>
      <c r="P716">
        <v>5.301757780462367E-2</v>
      </c>
      <c r="Q716">
        <v>3.0211739505993221E-2</v>
      </c>
      <c r="R716">
        <v>1.729305524513286E-2</v>
      </c>
      <c r="S716">
        <v>3.339160214530454</v>
      </c>
    </row>
    <row r="717" spans="1:19" x14ac:dyDescent="0.35">
      <c r="A717" s="34"/>
      <c r="B717" s="1" t="s">
        <v>11</v>
      </c>
      <c r="C717">
        <v>8.2982396204558787E-2</v>
      </c>
      <c r="D717">
        <v>7.4266437516050249E-2</v>
      </c>
      <c r="E717">
        <v>9.4129590880107486E-2</v>
      </c>
      <c r="F717">
        <v>0.1195380317558267</v>
      </c>
      <c r="G717">
        <v>0.23545763296503111</v>
      </c>
      <c r="H717">
        <v>0.31804962412243598</v>
      </c>
      <c r="I717">
        <v>0.34477198789558489</v>
      </c>
      <c r="J717">
        <v>0.28287849056173908</v>
      </c>
      <c r="K717">
        <v>0.27513983119884489</v>
      </c>
      <c r="L717">
        <v>0.19143574178280481</v>
      </c>
      <c r="M717">
        <v>0.27433830788723429</v>
      </c>
      <c r="N717">
        <v>0.23608867791649599</v>
      </c>
      <c r="O717">
        <v>0.14756125714297341</v>
      </c>
      <c r="P717">
        <v>6.8636248520622847E-2</v>
      </c>
      <c r="Q717">
        <v>3.2889424177646613E-2</v>
      </c>
      <c r="R717">
        <v>1.516299753982054E-2</v>
      </c>
      <c r="S717">
        <v>2.7933266780677779</v>
      </c>
    </row>
    <row r="718" spans="1:19" x14ac:dyDescent="0.35">
      <c r="A718" s="34"/>
      <c r="B718" s="1" t="s">
        <v>12</v>
      </c>
      <c r="C718">
        <v>5.3840995462926138E-2</v>
      </c>
      <c r="D718">
        <v>5.9217985602677693E-2</v>
      </c>
      <c r="E718">
        <v>6.0044422531048948E-2</v>
      </c>
      <c r="F718">
        <v>0.10207640245279639</v>
      </c>
      <c r="G718">
        <v>0.1692193826571439</v>
      </c>
      <c r="H718">
        <v>0.20868234374176989</v>
      </c>
      <c r="I718">
        <v>0.22529547925605109</v>
      </c>
      <c r="J718">
        <v>0.26702273099947182</v>
      </c>
      <c r="K718">
        <v>0.22915268046046569</v>
      </c>
      <c r="L718">
        <v>0.18319736856586641</v>
      </c>
      <c r="M718">
        <v>0.1618957763888639</v>
      </c>
      <c r="N718">
        <v>0.1849409385183951</v>
      </c>
      <c r="O718">
        <v>0.15526920816803619</v>
      </c>
      <c r="P718">
        <v>9.4342452428607088E-2</v>
      </c>
      <c r="Q718">
        <v>5.7208163142985297E-2</v>
      </c>
      <c r="R718">
        <v>2.038292004060048E-2</v>
      </c>
      <c r="S718">
        <v>2.2317892504177061</v>
      </c>
    </row>
    <row r="719" spans="1:19" x14ac:dyDescent="0.35">
      <c r="A719" s="34"/>
      <c r="B719" s="1" t="s">
        <v>13</v>
      </c>
      <c r="C719">
        <v>4.26486725309074E-2</v>
      </c>
      <c r="D719">
        <v>5.6714228079858833E-2</v>
      </c>
      <c r="E719">
        <v>4.2459012091444259E-2</v>
      </c>
      <c r="F719">
        <v>4.7828217024118477E-2</v>
      </c>
      <c r="G719">
        <v>0.10981761700606089</v>
      </c>
      <c r="H719">
        <v>0.1374507267069992</v>
      </c>
      <c r="I719">
        <v>0.18201172575725269</v>
      </c>
      <c r="J719">
        <v>0.16130168923926819</v>
      </c>
      <c r="K719">
        <v>0.1527972522143477</v>
      </c>
      <c r="L719">
        <v>0.1199450894127236</v>
      </c>
      <c r="M719">
        <v>0.12944641572637419</v>
      </c>
      <c r="N719">
        <v>0.12920832769834709</v>
      </c>
      <c r="O719">
        <v>0.11828514075359001</v>
      </c>
      <c r="P719">
        <v>8.5870166350256544E-2</v>
      </c>
      <c r="Q719">
        <v>3.9335626939830358E-2</v>
      </c>
      <c r="R719">
        <v>1.9927832071444589E-2</v>
      </c>
      <c r="S719">
        <v>1.575047739602824</v>
      </c>
    </row>
    <row r="720" spans="1:19" x14ac:dyDescent="0.35">
      <c r="A720" s="34"/>
      <c r="B720" s="1" t="s">
        <v>14</v>
      </c>
      <c r="C720">
        <v>1.3815114402501161E-2</v>
      </c>
      <c r="D720">
        <v>2.946037261360767E-2</v>
      </c>
      <c r="E720">
        <v>5.0002794505401037E-2</v>
      </c>
      <c r="F720">
        <v>9.9851943961228443E-2</v>
      </c>
      <c r="G720">
        <v>7.2826282387878485E-2</v>
      </c>
      <c r="H720">
        <v>8.5102442406496503E-2</v>
      </c>
      <c r="I720">
        <v>9.1690014036963474E-2</v>
      </c>
      <c r="J720">
        <v>0.12620114932091281</v>
      </c>
      <c r="K720">
        <v>0.14705292232301509</v>
      </c>
      <c r="L720">
        <v>0.10942525381123221</v>
      </c>
      <c r="M720">
        <v>8.7388817205612535E-2</v>
      </c>
      <c r="N720">
        <v>8.0447867022632791E-2</v>
      </c>
      <c r="O720">
        <v>0.12780283615111129</v>
      </c>
      <c r="P720">
        <v>9.5973739617365009E-2</v>
      </c>
      <c r="Q720">
        <v>7.6483321112856384E-2</v>
      </c>
      <c r="R720">
        <v>2.3674180583905521E-2</v>
      </c>
      <c r="S720">
        <v>1.317199051462721</v>
      </c>
    </row>
    <row r="721" spans="1:19" x14ac:dyDescent="0.35">
      <c r="A721" s="34"/>
      <c r="B721" s="1" t="s">
        <v>15</v>
      </c>
      <c r="C721">
        <v>1.8097847444984931E-2</v>
      </c>
      <c r="D721">
        <v>1.8520975075836391E-2</v>
      </c>
      <c r="E721">
        <v>3.2226504261375293E-2</v>
      </c>
      <c r="F721">
        <v>1.9050789863611341E-2</v>
      </c>
      <c r="G721">
        <v>3.2794176272523873E-2</v>
      </c>
      <c r="H721">
        <v>3.5092022293616243E-2</v>
      </c>
      <c r="I721">
        <v>6.9698900126562199E-2</v>
      </c>
      <c r="J721">
        <v>5.5321662036186582E-2</v>
      </c>
      <c r="K721">
        <v>5.2519286365629379E-2</v>
      </c>
      <c r="L721">
        <v>6.4303235178068963E-2</v>
      </c>
      <c r="M721">
        <v>4.5795817456127548E-2</v>
      </c>
      <c r="N721">
        <v>4.0737794706870167E-2</v>
      </c>
      <c r="O721">
        <v>3.7216256645081172E-2</v>
      </c>
      <c r="P721">
        <v>4.1343819575262279E-2</v>
      </c>
      <c r="Q721">
        <v>3.1133595615887039E-2</v>
      </c>
      <c r="R721">
        <v>1.793407318016943E-2</v>
      </c>
      <c r="S721">
        <v>0.61178675609779276</v>
      </c>
    </row>
    <row r="722" spans="1:19" x14ac:dyDescent="0.35">
      <c r="A722" s="34" t="s">
        <v>64</v>
      </c>
      <c r="B722" s="1" t="s">
        <v>0</v>
      </c>
      <c r="C722">
        <v>2.800030065665744</v>
      </c>
      <c r="D722">
        <v>1.1981759674480239</v>
      </c>
      <c r="E722">
        <v>0.58530451690682783</v>
      </c>
      <c r="F722">
        <v>0.40152496186951092</v>
      </c>
      <c r="G722">
        <v>0.61108537293335308</v>
      </c>
      <c r="H722">
        <v>0.855048187996581</v>
      </c>
      <c r="I722">
        <v>0.82094337829218933</v>
      </c>
      <c r="J722">
        <v>0.54886162495388124</v>
      </c>
      <c r="K722">
        <v>0.3292258470550401</v>
      </c>
      <c r="L722">
        <v>0.20849782088460789</v>
      </c>
      <c r="M722">
        <v>0.22408812716819229</v>
      </c>
      <c r="N722">
        <v>0.18462523382686599</v>
      </c>
      <c r="O722">
        <v>0.1093880000409712</v>
      </c>
      <c r="P722">
        <v>0.10188951623656969</v>
      </c>
      <c r="Q722">
        <v>5.8014357889085273E-2</v>
      </c>
      <c r="R722">
        <v>2.2445294964802479E-2</v>
      </c>
      <c r="S722">
        <v>9.0591482741322462</v>
      </c>
    </row>
    <row r="723" spans="1:19" x14ac:dyDescent="0.35">
      <c r="A723" s="34"/>
      <c r="B723" s="1" t="s">
        <v>1</v>
      </c>
      <c r="C723">
        <v>1.304630424032782</v>
      </c>
      <c r="D723">
        <v>4.8575724796315756</v>
      </c>
      <c r="E723">
        <v>1.699415749081139</v>
      </c>
      <c r="F723">
        <v>0.43778043168218522</v>
      </c>
      <c r="G723">
        <v>0.33378707020419779</v>
      </c>
      <c r="H723">
        <v>0.60692675633262294</v>
      </c>
      <c r="I723">
        <v>0.61560787080192814</v>
      </c>
      <c r="J723">
        <v>0.53279476274964033</v>
      </c>
      <c r="K723">
        <v>0.3992470562555907</v>
      </c>
      <c r="L723">
        <v>0.17150814027385</v>
      </c>
      <c r="M723">
        <v>0.1221222129497769</v>
      </c>
      <c r="N723">
        <v>0.1248768899796221</v>
      </c>
      <c r="O723">
        <v>0.10351299900409761</v>
      </c>
      <c r="P723">
        <v>8.3615886378852519E-2</v>
      </c>
      <c r="Q723">
        <v>3.5997320899667971E-2</v>
      </c>
      <c r="R723">
        <v>2.1858764492566862E-2</v>
      </c>
      <c r="S723">
        <v>11.451254814750101</v>
      </c>
    </row>
    <row r="724" spans="1:19" x14ac:dyDescent="0.35">
      <c r="A724" s="34"/>
      <c r="B724" s="1" t="s">
        <v>2</v>
      </c>
      <c r="C724">
        <v>0.40125809665219342</v>
      </c>
      <c r="D724">
        <v>2.108762129212451</v>
      </c>
      <c r="E724">
        <v>7.1205439961370898</v>
      </c>
      <c r="F724">
        <v>1.033598230163316</v>
      </c>
      <c r="G724">
        <v>0.6154618290504974</v>
      </c>
      <c r="H724">
        <v>0.47688454841358169</v>
      </c>
      <c r="I724">
        <v>0.45734451323661951</v>
      </c>
      <c r="J724">
        <v>0.42608012116513888</v>
      </c>
      <c r="K724">
        <v>0.43585622242819522</v>
      </c>
      <c r="L724">
        <v>0.24756797667751321</v>
      </c>
      <c r="M724">
        <v>0.1446265049171509</v>
      </c>
      <c r="N724">
        <v>8.8750245299462904E-2</v>
      </c>
      <c r="O724">
        <v>5.5588000809154263E-2</v>
      </c>
      <c r="P724">
        <v>6.2243307953298778E-2</v>
      </c>
      <c r="Q724">
        <v>4.0114559960702012E-2</v>
      </c>
      <c r="R724">
        <v>2.838709325667356E-2</v>
      </c>
      <c r="S724">
        <v>13.743067375333039</v>
      </c>
    </row>
    <row r="725" spans="1:19" x14ac:dyDescent="0.35">
      <c r="A725" s="34"/>
      <c r="B725" s="1" t="s">
        <v>3</v>
      </c>
      <c r="C725">
        <v>0.20345991094744001</v>
      </c>
      <c r="D725">
        <v>0.63311634539916117</v>
      </c>
      <c r="E725">
        <v>2.812175621932802</v>
      </c>
      <c r="F725">
        <v>7.8321549679082416</v>
      </c>
      <c r="G725">
        <v>1.7070060867022061</v>
      </c>
      <c r="H725">
        <v>0.7315122288774889</v>
      </c>
      <c r="I725">
        <v>0.38488284440100712</v>
      </c>
      <c r="J725">
        <v>0.35903552120878912</v>
      </c>
      <c r="K725">
        <v>0.32571401804106981</v>
      </c>
      <c r="L725">
        <v>0.25899937711128529</v>
      </c>
      <c r="M725">
        <v>0.103976503345798</v>
      </c>
      <c r="N725">
        <v>5.0953602397388713E-2</v>
      </c>
      <c r="O725">
        <v>3.3332225193161279E-2</v>
      </c>
      <c r="P725">
        <v>3.2849854185889767E-2</v>
      </c>
      <c r="Q725">
        <v>1.7784357201421418E-2</v>
      </c>
      <c r="R725">
        <v>9.710317570676294E-3</v>
      </c>
      <c r="S725">
        <v>15.49666378242383</v>
      </c>
    </row>
    <row r="726" spans="1:19" x14ac:dyDescent="0.35">
      <c r="A726" s="34"/>
      <c r="B726" s="1" t="s">
        <v>4</v>
      </c>
      <c r="C726">
        <v>0.26003512243245741</v>
      </c>
      <c r="D726">
        <v>0.32740136791346258</v>
      </c>
      <c r="E726">
        <v>0.46596478659692508</v>
      </c>
      <c r="F726">
        <v>2.7866180225475259</v>
      </c>
      <c r="G726">
        <v>4.0569783257849759</v>
      </c>
      <c r="H726">
        <v>1.469336934910962</v>
      </c>
      <c r="I726">
        <v>0.72337226525039855</v>
      </c>
      <c r="J726">
        <v>0.37436330162727582</v>
      </c>
      <c r="K726">
        <v>0.25790140259955019</v>
      </c>
      <c r="L726">
        <v>0.26891647777722361</v>
      </c>
      <c r="M726">
        <v>0.1452259421471872</v>
      </c>
      <c r="N726">
        <v>9.4913287479663863E-2</v>
      </c>
      <c r="O726">
        <v>3.4080140903573607E-2</v>
      </c>
      <c r="P726">
        <v>2.8350100208398472E-2</v>
      </c>
      <c r="Q726">
        <v>2.8184530082422051E-2</v>
      </c>
      <c r="R726">
        <v>1.826028237085273E-2</v>
      </c>
      <c r="S726">
        <v>11.33990229063286</v>
      </c>
    </row>
    <row r="727" spans="1:19" x14ac:dyDescent="0.35">
      <c r="A727" s="34"/>
      <c r="B727" s="1" t="s">
        <v>5</v>
      </c>
      <c r="C727">
        <v>0.41182200192076468</v>
      </c>
      <c r="D727">
        <v>0.21162422407920339</v>
      </c>
      <c r="E727">
        <v>0.18187081186912329</v>
      </c>
      <c r="F727">
        <v>0.66028143321047961</v>
      </c>
      <c r="G727">
        <v>1.6606622759146079</v>
      </c>
      <c r="H727">
        <v>1.9416259258528099</v>
      </c>
      <c r="I727">
        <v>0.91722514430765878</v>
      </c>
      <c r="J727">
        <v>0.47853038353378918</v>
      </c>
      <c r="K727">
        <v>0.28343816305138581</v>
      </c>
      <c r="L727">
        <v>0.22944751635658131</v>
      </c>
      <c r="M727">
        <v>0.17247141799812921</v>
      </c>
      <c r="N727">
        <v>9.1261197692109775E-2</v>
      </c>
      <c r="O727">
        <v>3.2088532433979279E-2</v>
      </c>
      <c r="P727">
        <v>2.5891731651246221E-2</v>
      </c>
      <c r="Q727">
        <v>1.4729028340607259E-2</v>
      </c>
      <c r="R727">
        <v>6.1062028230327824E-3</v>
      </c>
      <c r="S727">
        <v>7.3190759910355077</v>
      </c>
    </row>
    <row r="728" spans="1:19" x14ac:dyDescent="0.35">
      <c r="A728" s="34"/>
      <c r="B728" s="1" t="s">
        <v>6</v>
      </c>
      <c r="C728">
        <v>0.34561215254422389</v>
      </c>
      <c r="D728">
        <v>0.2428272273120736</v>
      </c>
      <c r="E728">
        <v>0.35210929941981178</v>
      </c>
      <c r="F728">
        <v>0.26065918478482919</v>
      </c>
      <c r="G728">
        <v>0.62131497749804054</v>
      </c>
      <c r="H728">
        <v>0.83691846471893117</v>
      </c>
      <c r="I728">
        <v>0.87203348797527303</v>
      </c>
      <c r="J728">
        <v>0.48508674294155812</v>
      </c>
      <c r="K728">
        <v>0.27041321671559793</v>
      </c>
      <c r="L728">
        <v>0.18472808221676781</v>
      </c>
      <c r="M728">
        <v>0.16661988094137339</v>
      </c>
      <c r="N728">
        <v>0.1186733159835066</v>
      </c>
      <c r="O728">
        <v>4.8476172393105428E-2</v>
      </c>
      <c r="P728">
        <v>3.8308057034933292E-2</v>
      </c>
      <c r="Q728">
        <v>1.753152805574763E-2</v>
      </c>
      <c r="R728">
        <v>1.3398628468908311E-2</v>
      </c>
      <c r="S728">
        <v>4.8747104190046802</v>
      </c>
    </row>
    <row r="729" spans="1:19" x14ac:dyDescent="0.35">
      <c r="A729" s="34"/>
      <c r="B729" s="1" t="s">
        <v>7</v>
      </c>
      <c r="C729">
        <v>0.24436253352340759</v>
      </c>
      <c r="D729">
        <v>0.28473061922634602</v>
      </c>
      <c r="E729">
        <v>0.20473569337405281</v>
      </c>
      <c r="F729">
        <v>0.14073411230678071</v>
      </c>
      <c r="G729">
        <v>0.30181702410397182</v>
      </c>
      <c r="H729">
        <v>0.48535384008421578</v>
      </c>
      <c r="I729">
        <v>0.5046400307352451</v>
      </c>
      <c r="J729">
        <v>0.47901916982476422</v>
      </c>
      <c r="K729">
        <v>0.29587544296391471</v>
      </c>
      <c r="L729">
        <v>0.1697898246102561</v>
      </c>
      <c r="M729">
        <v>0.102925626235599</v>
      </c>
      <c r="N729">
        <v>8.0501558370609863E-2</v>
      </c>
      <c r="O729">
        <v>6.1696564670143693E-2</v>
      </c>
      <c r="P729">
        <v>4.6779998315696257E-2</v>
      </c>
      <c r="Q729">
        <v>2.5048090729439421E-2</v>
      </c>
      <c r="R729">
        <v>8.1527914572980739E-3</v>
      </c>
      <c r="S729">
        <v>3.436162920531741</v>
      </c>
    </row>
    <row r="730" spans="1:19" x14ac:dyDescent="0.35">
      <c r="A730" s="34"/>
      <c r="B730" s="1" t="s">
        <v>8</v>
      </c>
      <c r="C730">
        <v>0.1481737511574269</v>
      </c>
      <c r="D730">
        <v>0.19007445514566371</v>
      </c>
      <c r="E730">
        <v>0.28427049725862852</v>
      </c>
      <c r="F730">
        <v>0.16952861182882309</v>
      </c>
      <c r="G730">
        <v>0.27396481791701788</v>
      </c>
      <c r="H730">
        <v>0.30140376320625017</v>
      </c>
      <c r="I730">
        <v>0.34562001778593587</v>
      </c>
      <c r="J730">
        <v>0.29097613488724078</v>
      </c>
      <c r="K730">
        <v>0.27957517454660841</v>
      </c>
      <c r="L730">
        <v>0.1522284553565513</v>
      </c>
      <c r="M730">
        <v>9.2885797164128536E-2</v>
      </c>
      <c r="N730">
        <v>4.3118240896027858E-2</v>
      </c>
      <c r="O730">
        <v>3.644935572838847E-2</v>
      </c>
      <c r="P730">
        <v>2.8062350239372591E-2</v>
      </c>
      <c r="Q730">
        <v>1.9405552001401441E-2</v>
      </c>
      <c r="R730">
        <v>6.7391683077624547E-3</v>
      </c>
      <c r="S730">
        <v>2.6624761434272268</v>
      </c>
    </row>
    <row r="731" spans="1:19" x14ac:dyDescent="0.35">
      <c r="A731" s="34"/>
      <c r="B731" s="1" t="s">
        <v>9</v>
      </c>
      <c r="C731">
        <v>4.0026810837175457E-2</v>
      </c>
      <c r="D731">
        <v>6.5044734821861253E-2</v>
      </c>
      <c r="E731">
        <v>8.088402344529283E-2</v>
      </c>
      <c r="F731">
        <v>0.14321701311173479</v>
      </c>
      <c r="G731">
        <v>0.17723571787162479</v>
      </c>
      <c r="H731">
        <v>0.2015779698212733</v>
      </c>
      <c r="I731">
        <v>0.20537788093228029</v>
      </c>
      <c r="J731">
        <v>0.17874916058883619</v>
      </c>
      <c r="K731">
        <v>0.15191700344022641</v>
      </c>
      <c r="L731">
        <v>0.13922160975715331</v>
      </c>
      <c r="M731">
        <v>9.6339284194377303E-2</v>
      </c>
      <c r="N731">
        <v>4.3528086744836457E-2</v>
      </c>
      <c r="O731">
        <v>2.762639714430774E-2</v>
      </c>
      <c r="P731">
        <v>1.984000368401849E-2</v>
      </c>
      <c r="Q731">
        <v>1.6072663556032131E-2</v>
      </c>
      <c r="R731">
        <v>1.020828494521066E-2</v>
      </c>
      <c r="S731">
        <v>1.5968666448962421</v>
      </c>
    </row>
    <row r="732" spans="1:19" x14ac:dyDescent="0.35">
      <c r="A732" s="34"/>
      <c r="B732" s="1" t="s">
        <v>10</v>
      </c>
      <c r="C732">
        <v>5.6613964415220347E-2</v>
      </c>
      <c r="D732">
        <v>0.105041855430303</v>
      </c>
      <c r="E732">
        <v>0.1138302231410328</v>
      </c>
      <c r="F732">
        <v>0.1570989137897639</v>
      </c>
      <c r="G732">
        <v>0.25830129239203842</v>
      </c>
      <c r="H732">
        <v>0.30041974338065108</v>
      </c>
      <c r="I732">
        <v>0.1829089889017507</v>
      </c>
      <c r="J732">
        <v>0.1382349285987497</v>
      </c>
      <c r="K732">
        <v>0.1385673320788246</v>
      </c>
      <c r="L732">
        <v>0.13840189027285271</v>
      </c>
      <c r="M732">
        <v>9.6682096042995963E-2</v>
      </c>
      <c r="N732">
        <v>7.5598716413396314E-2</v>
      </c>
      <c r="O732">
        <v>4.0998319845200089E-2</v>
      </c>
      <c r="P732">
        <v>2.4563996883193349E-2</v>
      </c>
      <c r="Q732">
        <v>1.471611985628799E-2</v>
      </c>
      <c r="R732">
        <v>8.1604363839156979E-3</v>
      </c>
      <c r="S732">
        <v>1.8501388178261771</v>
      </c>
    </row>
    <row r="733" spans="1:19" x14ac:dyDescent="0.35">
      <c r="A733" s="34"/>
      <c r="B733" s="1" t="s">
        <v>11</v>
      </c>
      <c r="C733">
        <v>7.605931885620118E-2</v>
      </c>
      <c r="D733">
        <v>6.6907488392721454E-2</v>
      </c>
      <c r="E733">
        <v>6.8709736144085015E-2</v>
      </c>
      <c r="F733">
        <v>7.5708227317377502E-2</v>
      </c>
      <c r="G733">
        <v>0.17069297630975769</v>
      </c>
      <c r="H733">
        <v>0.26361968402137459</v>
      </c>
      <c r="I733">
        <v>0.22695965831628009</v>
      </c>
      <c r="J733">
        <v>0.1467198662774005</v>
      </c>
      <c r="K733">
        <v>0.12702922950893669</v>
      </c>
      <c r="L733">
        <v>8.0047801961311393E-2</v>
      </c>
      <c r="M733">
        <v>0.1044624603046107</v>
      </c>
      <c r="N733">
        <v>9.6255965527310181E-2</v>
      </c>
      <c r="O733">
        <v>5.5615581133966911E-2</v>
      </c>
      <c r="P733">
        <v>3.4049550991602069E-2</v>
      </c>
      <c r="Q733">
        <v>1.7153492416567339E-2</v>
      </c>
      <c r="R733">
        <v>7.6613520478254881E-3</v>
      </c>
      <c r="S733">
        <v>1.617652389527328</v>
      </c>
    </row>
    <row r="734" spans="1:19" x14ac:dyDescent="0.35">
      <c r="A734" s="34"/>
      <c r="B734" s="1" t="s">
        <v>12</v>
      </c>
      <c r="C734">
        <v>4.5619569207442173E-2</v>
      </c>
      <c r="D734">
        <v>4.9318221207669773E-2</v>
      </c>
      <c r="E734">
        <v>4.0516919691951932E-2</v>
      </c>
      <c r="F734">
        <v>5.9763217499769011E-2</v>
      </c>
      <c r="G734">
        <v>0.1134030204907019</v>
      </c>
      <c r="H734">
        <v>0.15989699158291479</v>
      </c>
      <c r="I734">
        <v>0.13710105977742171</v>
      </c>
      <c r="J734">
        <v>0.12802915184803859</v>
      </c>
      <c r="K734">
        <v>9.7801784170877287E-2</v>
      </c>
      <c r="L734">
        <v>7.0813694877269184E-2</v>
      </c>
      <c r="M734">
        <v>5.6987676709186891E-2</v>
      </c>
      <c r="N734">
        <v>6.9703918022302996E-2</v>
      </c>
      <c r="O734">
        <v>5.409798757032936E-2</v>
      </c>
      <c r="P734">
        <v>4.3264994339804887E-2</v>
      </c>
      <c r="Q734">
        <v>2.758201097251041E-2</v>
      </c>
      <c r="R734">
        <v>9.5204701108153218E-3</v>
      </c>
      <c r="S734">
        <v>1.1634206880790059</v>
      </c>
    </row>
    <row r="735" spans="1:19" x14ac:dyDescent="0.35">
      <c r="A735" s="34"/>
      <c r="B735" s="1" t="s">
        <v>13</v>
      </c>
      <c r="C735">
        <v>4.7563886606552107E-2</v>
      </c>
      <c r="D735">
        <v>6.2169806796632109E-2</v>
      </c>
      <c r="E735">
        <v>3.771093943150719E-2</v>
      </c>
      <c r="F735">
        <v>3.6857555197924788E-2</v>
      </c>
      <c r="G735">
        <v>9.6867981341287893E-2</v>
      </c>
      <c r="H735">
        <v>0.13862301662874041</v>
      </c>
      <c r="I735">
        <v>0.14578787984094299</v>
      </c>
      <c r="J735">
        <v>0.10179659905375089</v>
      </c>
      <c r="K735">
        <v>8.5836321621156175E-2</v>
      </c>
      <c r="L735">
        <v>6.1025903061714792E-2</v>
      </c>
      <c r="M735">
        <v>5.9974851438156479E-2</v>
      </c>
      <c r="N735">
        <v>6.4098572362715961E-2</v>
      </c>
      <c r="O735">
        <v>5.4244995900014421E-2</v>
      </c>
      <c r="P735">
        <v>5.1832900503738552E-2</v>
      </c>
      <c r="Q735">
        <v>2.49624793129107E-2</v>
      </c>
      <c r="R735">
        <v>1.2251401313668919E-2</v>
      </c>
      <c r="S735">
        <v>1.0816050904114149</v>
      </c>
    </row>
    <row r="736" spans="1:19" x14ac:dyDescent="0.35">
      <c r="A736" s="34"/>
      <c r="B736" s="1" t="s">
        <v>14</v>
      </c>
      <c r="C736">
        <v>1.6198124638634601E-2</v>
      </c>
      <c r="D736">
        <v>3.3951906127856958E-2</v>
      </c>
      <c r="E736">
        <v>4.6690677572532327E-2</v>
      </c>
      <c r="F736">
        <v>8.0897908068174221E-2</v>
      </c>
      <c r="G736">
        <v>6.7535918144465149E-2</v>
      </c>
      <c r="H736">
        <v>9.0233699446028992E-2</v>
      </c>
      <c r="I736">
        <v>7.7211595279135681E-2</v>
      </c>
      <c r="J736">
        <v>8.3732893088651936E-2</v>
      </c>
      <c r="K736">
        <v>8.684956493082048E-2</v>
      </c>
      <c r="L736">
        <v>5.8531241852048818E-2</v>
      </c>
      <c r="M736">
        <v>4.2567039472914903E-2</v>
      </c>
      <c r="N736">
        <v>4.1957617422795877E-2</v>
      </c>
      <c r="O736">
        <v>6.1618115936136877E-2</v>
      </c>
      <c r="P736">
        <v>6.0905155864066772E-2</v>
      </c>
      <c r="Q736">
        <v>5.1027796291674858E-2</v>
      </c>
      <c r="R736">
        <v>1.530167949032487E-2</v>
      </c>
      <c r="S736">
        <v>0.91521093362626349</v>
      </c>
    </row>
    <row r="737" spans="1:19" x14ac:dyDescent="0.35">
      <c r="A737" s="34"/>
      <c r="B737" s="1" t="s">
        <v>15</v>
      </c>
      <c r="C737">
        <v>2.055707136233377E-2</v>
      </c>
      <c r="D737">
        <v>2.0678252922608959E-2</v>
      </c>
      <c r="E737">
        <v>2.9152323064811411E-2</v>
      </c>
      <c r="F737">
        <v>1.495263814358367E-2</v>
      </c>
      <c r="G737">
        <v>2.9462355404271591E-2</v>
      </c>
      <c r="H737">
        <v>3.6046176520790951E-2</v>
      </c>
      <c r="I737">
        <v>5.6860474679512607E-2</v>
      </c>
      <c r="J737">
        <v>3.5559207699983657E-2</v>
      </c>
      <c r="K737">
        <v>3.0049473958487411E-2</v>
      </c>
      <c r="L737">
        <v>3.3321693788850512E-2</v>
      </c>
      <c r="M737">
        <v>2.1610632112294151E-2</v>
      </c>
      <c r="N737">
        <v>2.0583435833299489E-2</v>
      </c>
      <c r="O737">
        <v>1.7382998035618519E-2</v>
      </c>
      <c r="P737">
        <v>2.5417703423056839E-2</v>
      </c>
      <c r="Q737">
        <v>2.012303233927162E-2</v>
      </c>
      <c r="R737">
        <v>1.122967408979738E-2</v>
      </c>
      <c r="S737">
        <v>0.42298714337857252</v>
      </c>
    </row>
    <row r="738" spans="1:19" x14ac:dyDescent="0.35">
      <c r="A738" s="34" t="s">
        <v>65</v>
      </c>
      <c r="B738" s="1" t="s">
        <v>0</v>
      </c>
      <c r="C738">
        <v>3.2864773879785969</v>
      </c>
      <c r="D738">
        <v>1.424782642709953</v>
      </c>
      <c r="E738">
        <v>0.67610376958154839</v>
      </c>
      <c r="F738">
        <v>0.43595596689784472</v>
      </c>
      <c r="G738">
        <v>0.61250086765626621</v>
      </c>
      <c r="H738">
        <v>0.83259306100275865</v>
      </c>
      <c r="I738">
        <v>0.88657483195948072</v>
      </c>
      <c r="J738">
        <v>0.63441426881286278</v>
      </c>
      <c r="K738">
        <v>0.35031740100829861</v>
      </c>
      <c r="L738">
        <v>0.2001861799278877</v>
      </c>
      <c r="M738">
        <v>0.21991724595608619</v>
      </c>
      <c r="N738">
        <v>0.1765945775664961</v>
      </c>
      <c r="O738">
        <v>0.110542485889512</v>
      </c>
      <c r="P738">
        <v>9.3530222482951994E-2</v>
      </c>
      <c r="Q738">
        <v>5.433403838178464E-2</v>
      </c>
      <c r="R738">
        <v>2.2957201504700559E-2</v>
      </c>
      <c r="S738">
        <v>10.01778214931703</v>
      </c>
    </row>
    <row r="739" spans="1:19" x14ac:dyDescent="0.35">
      <c r="A739" s="34"/>
      <c r="B739" s="1" t="s">
        <v>1</v>
      </c>
      <c r="C739">
        <v>1.5513704445869441</v>
      </c>
      <c r="D739">
        <v>5.8520409724508271</v>
      </c>
      <c r="E739">
        <v>1.988800304459714</v>
      </c>
      <c r="F739">
        <v>0.48155564615761798</v>
      </c>
      <c r="G739">
        <v>0.33894902324959619</v>
      </c>
      <c r="H739">
        <v>0.5987403643272301</v>
      </c>
      <c r="I739">
        <v>0.67354468813889923</v>
      </c>
      <c r="J739">
        <v>0.6239216844214901</v>
      </c>
      <c r="K739">
        <v>0.4303973280689235</v>
      </c>
      <c r="L739">
        <v>0.1668312358781843</v>
      </c>
      <c r="M739">
        <v>0.1214213798792254</v>
      </c>
      <c r="N739">
        <v>0.12101199965833639</v>
      </c>
      <c r="O739">
        <v>0.10597770083680259</v>
      </c>
      <c r="P739">
        <v>7.7762698418381307E-2</v>
      </c>
      <c r="Q739">
        <v>3.4155978574284658E-2</v>
      </c>
      <c r="R739">
        <v>2.2650578454080861E-2</v>
      </c>
      <c r="S739">
        <v>13.189132027560539</v>
      </c>
    </row>
    <row r="740" spans="1:19" x14ac:dyDescent="0.35">
      <c r="A740" s="34"/>
      <c r="B740" s="1" t="s">
        <v>2</v>
      </c>
      <c r="C740">
        <v>0.46350592535210372</v>
      </c>
      <c r="D740">
        <v>2.4678521232243789</v>
      </c>
      <c r="E740">
        <v>8.0948384080070355</v>
      </c>
      <c r="F740">
        <v>1.1044482247430349</v>
      </c>
      <c r="G740">
        <v>0.60711291370099796</v>
      </c>
      <c r="H740">
        <v>0.45700291993159542</v>
      </c>
      <c r="I740">
        <v>0.48608161509731029</v>
      </c>
      <c r="J740">
        <v>0.48469091073969461</v>
      </c>
      <c r="K740">
        <v>0.45643040248883759</v>
      </c>
      <c r="L740">
        <v>0.23393250261826171</v>
      </c>
      <c r="M740">
        <v>0.1396856715422006</v>
      </c>
      <c r="N740">
        <v>8.3544794618926013E-2</v>
      </c>
      <c r="O740">
        <v>5.5284594391104017E-2</v>
      </c>
      <c r="P740">
        <v>5.6231369446871897E-2</v>
      </c>
      <c r="Q740">
        <v>3.6974478370244639E-2</v>
      </c>
      <c r="R740">
        <v>2.85744632635032E-2</v>
      </c>
      <c r="S740">
        <v>15.2561913175361</v>
      </c>
    </row>
    <row r="741" spans="1:19" x14ac:dyDescent="0.35">
      <c r="A741" s="34"/>
      <c r="B741" s="1" t="s">
        <v>3</v>
      </c>
      <c r="C741">
        <v>0.2209067196944694</v>
      </c>
      <c r="D741">
        <v>0.69642388909465136</v>
      </c>
      <c r="E741">
        <v>3.0049416520562051</v>
      </c>
      <c r="F741">
        <v>7.8663537245634236</v>
      </c>
      <c r="G741">
        <v>1.5827124266938259</v>
      </c>
      <c r="H741">
        <v>0.65890971311527768</v>
      </c>
      <c r="I741">
        <v>0.38449692461723411</v>
      </c>
      <c r="J741">
        <v>0.38389248953914318</v>
      </c>
      <c r="K741">
        <v>0.32060209748463819</v>
      </c>
      <c r="L741">
        <v>0.2300347325126578</v>
      </c>
      <c r="M741">
        <v>9.43925616624227E-2</v>
      </c>
      <c r="N741">
        <v>4.5084091495537923E-2</v>
      </c>
      <c r="O741">
        <v>3.115917674887193E-2</v>
      </c>
      <c r="P741">
        <v>2.789446498703976E-2</v>
      </c>
      <c r="Q741">
        <v>1.540766370844858E-2</v>
      </c>
      <c r="R741">
        <v>9.1873272364397223E-3</v>
      </c>
      <c r="S741">
        <v>15.57239965521029</v>
      </c>
    </row>
    <row r="742" spans="1:19" x14ac:dyDescent="0.35">
      <c r="A742" s="34"/>
      <c r="B742" s="1" t="s">
        <v>4</v>
      </c>
      <c r="C742">
        <v>0.26063745781778708</v>
      </c>
      <c r="D742">
        <v>0.33246456729723323</v>
      </c>
      <c r="E742">
        <v>0.45964384129127223</v>
      </c>
      <c r="F742">
        <v>2.5837136768829581</v>
      </c>
      <c r="G742">
        <v>3.4725169410415408</v>
      </c>
      <c r="H742">
        <v>1.2218009476105529</v>
      </c>
      <c r="I742">
        <v>0.66711531915087763</v>
      </c>
      <c r="J742">
        <v>0.36952192350175578</v>
      </c>
      <c r="K742">
        <v>0.23434643781131731</v>
      </c>
      <c r="L742">
        <v>0.22048896156200851</v>
      </c>
      <c r="M742">
        <v>0.1217086680654665</v>
      </c>
      <c r="N742">
        <v>7.752650179961576E-2</v>
      </c>
      <c r="O742">
        <v>2.9410187429239811E-2</v>
      </c>
      <c r="P742">
        <v>2.2223575423483528E-2</v>
      </c>
      <c r="Q742">
        <v>2.2541569927625821E-2</v>
      </c>
      <c r="R742">
        <v>1.5949166214761949E-2</v>
      </c>
      <c r="S742">
        <v>10.1116097428275</v>
      </c>
    </row>
    <row r="743" spans="1:19" x14ac:dyDescent="0.35">
      <c r="A743" s="34"/>
      <c r="B743" s="1" t="s">
        <v>5</v>
      </c>
      <c r="C743">
        <v>0.40100680403858657</v>
      </c>
      <c r="D743">
        <v>0.2087697793903289</v>
      </c>
      <c r="E743">
        <v>0.1742884988641667</v>
      </c>
      <c r="F743">
        <v>0.59474856681435573</v>
      </c>
      <c r="G743">
        <v>1.3808941258912251</v>
      </c>
      <c r="H743">
        <v>1.568490890167612</v>
      </c>
      <c r="I743">
        <v>0.8217739840859003</v>
      </c>
      <c r="J743">
        <v>0.45887440593570378</v>
      </c>
      <c r="K743">
        <v>0.25020751715653311</v>
      </c>
      <c r="L743">
        <v>0.1827637982648046</v>
      </c>
      <c r="M743">
        <v>0.14042092106631701</v>
      </c>
      <c r="N743">
        <v>7.2418030943629239E-2</v>
      </c>
      <c r="O743">
        <v>2.6901942619350201E-2</v>
      </c>
      <c r="P743">
        <v>1.9717770461645599E-2</v>
      </c>
      <c r="Q743">
        <v>1.1444184096443899E-2</v>
      </c>
      <c r="R743">
        <v>5.1813042730477279E-3</v>
      </c>
      <c r="S743">
        <v>6.3179025240696509</v>
      </c>
    </row>
    <row r="744" spans="1:19" x14ac:dyDescent="0.35">
      <c r="A744" s="34"/>
      <c r="B744" s="1" t="s">
        <v>6</v>
      </c>
      <c r="C744">
        <v>0.37324259402941701</v>
      </c>
      <c r="D744">
        <v>0.26568047104155368</v>
      </c>
      <c r="E744">
        <v>0.374233978979023</v>
      </c>
      <c r="F744">
        <v>0.26039782334018707</v>
      </c>
      <c r="G744">
        <v>0.57299506688074164</v>
      </c>
      <c r="H744">
        <v>0.74982443010354383</v>
      </c>
      <c r="I744">
        <v>0.86650205620057952</v>
      </c>
      <c r="J744">
        <v>0.51589785407875266</v>
      </c>
      <c r="K744">
        <v>0.2647463255217759</v>
      </c>
      <c r="L744">
        <v>0.1631923264680262</v>
      </c>
      <c r="M744">
        <v>0.15045322497646479</v>
      </c>
      <c r="N744">
        <v>0.1044416258284232</v>
      </c>
      <c r="O744">
        <v>4.5073585468219747E-2</v>
      </c>
      <c r="P744">
        <v>3.2355404439660472E-2</v>
      </c>
      <c r="Q744">
        <v>1.510742708369214E-2</v>
      </c>
      <c r="R744">
        <v>1.2609219768814701E-2</v>
      </c>
      <c r="S744">
        <v>4.7667534142088757</v>
      </c>
    </row>
    <row r="745" spans="1:19" x14ac:dyDescent="0.35">
      <c r="A745" s="34"/>
      <c r="B745" s="1" t="s">
        <v>7</v>
      </c>
      <c r="C745">
        <v>0.28245202612505038</v>
      </c>
      <c r="D745">
        <v>0.3334297181099603</v>
      </c>
      <c r="E745">
        <v>0.23289875484224221</v>
      </c>
      <c r="F745">
        <v>0.1504775030465951</v>
      </c>
      <c r="G745">
        <v>0.29791383612573002</v>
      </c>
      <c r="H745">
        <v>0.46541758413033152</v>
      </c>
      <c r="I745">
        <v>0.53669310226833822</v>
      </c>
      <c r="J745">
        <v>0.54526182186173355</v>
      </c>
      <c r="K745">
        <v>0.31004078579565808</v>
      </c>
      <c r="L745">
        <v>0.1605411438314634</v>
      </c>
      <c r="M745">
        <v>9.9473198033384641E-2</v>
      </c>
      <c r="N745">
        <v>7.5828543605107643E-2</v>
      </c>
      <c r="O745">
        <v>6.1399190981933763E-2</v>
      </c>
      <c r="P745">
        <v>4.2288744370252089E-2</v>
      </c>
      <c r="Q745">
        <v>2.3102194956544319E-2</v>
      </c>
      <c r="R745">
        <v>8.2118703493505307E-3</v>
      </c>
      <c r="S745">
        <v>3.6254300184336761</v>
      </c>
    </row>
    <row r="746" spans="1:19" x14ac:dyDescent="0.35">
      <c r="A746" s="34"/>
      <c r="B746" s="1" t="s">
        <v>8</v>
      </c>
      <c r="C746">
        <v>0.15766636753293001</v>
      </c>
      <c r="D746">
        <v>0.2049045480662941</v>
      </c>
      <c r="E746">
        <v>0.29768921677109561</v>
      </c>
      <c r="F746">
        <v>0.16686794404140909</v>
      </c>
      <c r="G746">
        <v>0.24894272973058759</v>
      </c>
      <c r="H746">
        <v>0.2660668078059743</v>
      </c>
      <c r="I746">
        <v>0.3383770617685174</v>
      </c>
      <c r="J746">
        <v>0.30490691827785849</v>
      </c>
      <c r="K746">
        <v>0.26969085724756858</v>
      </c>
      <c r="L746">
        <v>0.132503773087118</v>
      </c>
      <c r="M746">
        <v>8.2639862594049388E-2</v>
      </c>
      <c r="N746">
        <v>3.7389286101033509E-2</v>
      </c>
      <c r="O746">
        <v>3.3392522976829528E-2</v>
      </c>
      <c r="P746">
        <v>2.335319686464481E-2</v>
      </c>
      <c r="Q746">
        <v>1.647640008171072E-2</v>
      </c>
      <c r="R746">
        <v>6.2488451762964933E-3</v>
      </c>
      <c r="S746">
        <v>2.5871163381239182</v>
      </c>
    </row>
    <row r="747" spans="1:19" x14ac:dyDescent="0.35">
      <c r="A747" s="34"/>
      <c r="B747" s="1" t="s">
        <v>9</v>
      </c>
      <c r="C747">
        <v>3.8431165957484928E-2</v>
      </c>
      <c r="D747">
        <v>6.3271011395570578E-2</v>
      </c>
      <c r="E747">
        <v>7.6429117692547482E-2</v>
      </c>
      <c r="F747">
        <v>0.12720064298943909</v>
      </c>
      <c r="G747">
        <v>0.14531842640593101</v>
      </c>
      <c r="H747">
        <v>0.1605646293150095</v>
      </c>
      <c r="I747">
        <v>0.18143475421935509</v>
      </c>
      <c r="J747">
        <v>0.16901245269389539</v>
      </c>
      <c r="K747">
        <v>0.13223267689848761</v>
      </c>
      <c r="L747">
        <v>0.10934623672217519</v>
      </c>
      <c r="M747">
        <v>7.7340766931857152E-2</v>
      </c>
      <c r="N747">
        <v>3.4058106737565583E-2</v>
      </c>
      <c r="O747">
        <v>2.283749227286103E-2</v>
      </c>
      <c r="P747">
        <v>1.4898029627767149E-2</v>
      </c>
      <c r="Q747">
        <v>1.231371130329368E-2</v>
      </c>
      <c r="R747">
        <v>8.5410454168577815E-3</v>
      </c>
      <c r="S747">
        <v>1.3732302665800979</v>
      </c>
    </row>
    <row r="748" spans="1:19" x14ac:dyDescent="0.35">
      <c r="A748" s="34"/>
      <c r="B748" s="1" t="s">
        <v>10</v>
      </c>
      <c r="C748">
        <v>5.5560226658087623E-2</v>
      </c>
      <c r="D748">
        <v>0.10443904285182549</v>
      </c>
      <c r="E748">
        <v>0.1099414742156859</v>
      </c>
      <c r="F748">
        <v>0.14261846118908941</v>
      </c>
      <c r="G748">
        <v>0.2164730749328625</v>
      </c>
      <c r="H748">
        <v>0.24459251023537831</v>
      </c>
      <c r="I748">
        <v>0.16516184684548951</v>
      </c>
      <c r="J748">
        <v>0.13359812255267339</v>
      </c>
      <c r="K748">
        <v>0.1232824138095506</v>
      </c>
      <c r="L748">
        <v>0.1111084478988261</v>
      </c>
      <c r="M748">
        <v>7.9333933115499494E-2</v>
      </c>
      <c r="N748">
        <v>6.0460706099267243E-2</v>
      </c>
      <c r="O748">
        <v>3.4641611848524101E-2</v>
      </c>
      <c r="P748">
        <v>1.8853586944468391E-2</v>
      </c>
      <c r="Q748">
        <v>1.1523974776687731E-2</v>
      </c>
      <c r="R748">
        <v>6.9787798745890106E-3</v>
      </c>
      <c r="S748">
        <v>1.6185682138485049</v>
      </c>
    </row>
    <row r="749" spans="1:19" x14ac:dyDescent="0.35">
      <c r="A749" s="34"/>
      <c r="B749" s="1" t="s">
        <v>11</v>
      </c>
      <c r="C749">
        <v>7.2750961528920521E-2</v>
      </c>
      <c r="D749">
        <v>6.4836728107509664E-2</v>
      </c>
      <c r="E749">
        <v>6.4679717505106635E-2</v>
      </c>
      <c r="F749">
        <v>6.698715079498585E-2</v>
      </c>
      <c r="G749">
        <v>0.13942441239215911</v>
      </c>
      <c r="H749">
        <v>0.2091887781181313</v>
      </c>
      <c r="I749">
        <v>0.19974191768021479</v>
      </c>
      <c r="J749">
        <v>0.1382029615691667</v>
      </c>
      <c r="K749">
        <v>0.1101513444566571</v>
      </c>
      <c r="L749">
        <v>6.2632584778821249E-2</v>
      </c>
      <c r="M749">
        <v>8.35447268224285E-2</v>
      </c>
      <c r="N749">
        <v>7.502954495357507E-2</v>
      </c>
      <c r="O749">
        <v>4.5800938401221652E-2</v>
      </c>
      <c r="P749">
        <v>2.5471364364195729E-2</v>
      </c>
      <c r="Q749">
        <v>1.3092042373079871E-2</v>
      </c>
      <c r="R749">
        <v>6.3858306974844039E-3</v>
      </c>
      <c r="S749">
        <v>1.3779210045436581</v>
      </c>
    </row>
    <row r="750" spans="1:19" x14ac:dyDescent="0.35">
      <c r="A750" s="34"/>
      <c r="B750" s="1" t="s">
        <v>12</v>
      </c>
      <c r="C750">
        <v>4.610104018274834E-2</v>
      </c>
      <c r="D750">
        <v>5.0492515367492947E-2</v>
      </c>
      <c r="E750">
        <v>4.0295773162211293E-2</v>
      </c>
      <c r="F750">
        <v>5.5867036969936168E-2</v>
      </c>
      <c r="G750">
        <v>9.7863565092353832E-2</v>
      </c>
      <c r="H750">
        <v>0.1340522412927585</v>
      </c>
      <c r="I750">
        <v>0.12747781086239451</v>
      </c>
      <c r="J750">
        <v>0.12741205912517811</v>
      </c>
      <c r="K750">
        <v>8.9599617327593695E-2</v>
      </c>
      <c r="L750">
        <v>5.8538476846069297E-2</v>
      </c>
      <c r="M750">
        <v>4.8151850713949548E-2</v>
      </c>
      <c r="N750">
        <v>5.7403065661998411E-2</v>
      </c>
      <c r="O750">
        <v>4.7068704514404099E-2</v>
      </c>
      <c r="P750">
        <v>3.4194063132701277E-2</v>
      </c>
      <c r="Q750">
        <v>2.2240984791701859E-2</v>
      </c>
      <c r="R750">
        <v>8.3838522078890036E-3</v>
      </c>
      <c r="S750">
        <v>1.0451426572513809</v>
      </c>
    </row>
    <row r="751" spans="1:19" x14ac:dyDescent="0.35">
      <c r="A751" s="34"/>
      <c r="B751" s="1" t="s">
        <v>13</v>
      </c>
      <c r="C751">
        <v>4.3661615647832733E-2</v>
      </c>
      <c r="D751">
        <v>5.7817863877578153E-2</v>
      </c>
      <c r="E751">
        <v>3.406852619325329E-2</v>
      </c>
      <c r="F751">
        <v>3.1297605680636928E-2</v>
      </c>
      <c r="G751">
        <v>7.5934577783995733E-2</v>
      </c>
      <c r="H751">
        <v>0.1055679418975758</v>
      </c>
      <c r="I751">
        <v>0.12313403967089361</v>
      </c>
      <c r="J751">
        <v>9.20233114608877E-2</v>
      </c>
      <c r="K751">
        <v>7.1432096736621889E-2</v>
      </c>
      <c r="L751">
        <v>4.5824876162045468E-2</v>
      </c>
      <c r="M751">
        <v>4.6032454793401713E-2</v>
      </c>
      <c r="N751">
        <v>4.7950062315893272E-2</v>
      </c>
      <c r="O751">
        <v>4.2871999470752258E-2</v>
      </c>
      <c r="P751">
        <v>3.7211955466198821E-2</v>
      </c>
      <c r="Q751">
        <v>1.8284316348261831E-2</v>
      </c>
      <c r="R751">
        <v>9.8001767522766323E-3</v>
      </c>
      <c r="S751">
        <v>0.88291342025810571</v>
      </c>
    </row>
    <row r="752" spans="1:19" x14ac:dyDescent="0.35">
      <c r="A752" s="34"/>
      <c r="B752" s="1" t="s">
        <v>14</v>
      </c>
      <c r="C752">
        <v>1.5170546703475391E-2</v>
      </c>
      <c r="D752">
        <v>3.2215191277468171E-2</v>
      </c>
      <c r="E752">
        <v>4.3035831620461117E-2</v>
      </c>
      <c r="F752">
        <v>7.0086748040114444E-2</v>
      </c>
      <c r="G752">
        <v>5.4014227557738638E-2</v>
      </c>
      <c r="H752">
        <v>7.0109924720327357E-2</v>
      </c>
      <c r="I752">
        <v>6.6535474944676584E-2</v>
      </c>
      <c r="J752">
        <v>7.7227986807632112E-2</v>
      </c>
      <c r="K752">
        <v>7.374014295596272E-2</v>
      </c>
      <c r="L752">
        <v>4.4842400382287248E-2</v>
      </c>
      <c r="M752">
        <v>3.3333616061474308E-2</v>
      </c>
      <c r="N752">
        <v>3.2023269188155387E-2</v>
      </c>
      <c r="O752">
        <v>4.9686282149434213E-2</v>
      </c>
      <c r="P752">
        <v>4.4611319376550357E-2</v>
      </c>
      <c r="Q752">
        <v>3.813395503017817E-2</v>
      </c>
      <c r="R752">
        <v>1.2488241013384161E-2</v>
      </c>
      <c r="S752">
        <v>0.75725515782932051</v>
      </c>
    </row>
    <row r="753" spans="1:19" x14ac:dyDescent="0.35">
      <c r="A753" s="34"/>
      <c r="B753" s="1" t="s">
        <v>15</v>
      </c>
      <c r="C753">
        <v>2.1025913464343671E-2</v>
      </c>
      <c r="D753">
        <v>2.142730392086677E-2</v>
      </c>
      <c r="E753">
        <v>2.9344743997887019E-2</v>
      </c>
      <c r="F753">
        <v>1.414730040220569E-2</v>
      </c>
      <c r="G753">
        <v>2.5733446716638811E-2</v>
      </c>
      <c r="H753">
        <v>3.0586309339368661E-2</v>
      </c>
      <c r="I753">
        <v>5.3510418850468748E-2</v>
      </c>
      <c r="J753">
        <v>3.5816886141065048E-2</v>
      </c>
      <c r="K753">
        <v>2.7863157858730829E-2</v>
      </c>
      <c r="L753">
        <v>2.7879521540072661E-2</v>
      </c>
      <c r="M753">
        <v>1.848134552702169E-2</v>
      </c>
      <c r="N753">
        <v>1.7156545683250712E-2</v>
      </c>
      <c r="O753">
        <v>1.530769854474863E-2</v>
      </c>
      <c r="P753">
        <v>2.0332203623514039E-2</v>
      </c>
      <c r="Q753">
        <v>1.6423117340279111E-2</v>
      </c>
      <c r="R753">
        <v>1.0008902454580391E-2</v>
      </c>
      <c r="S753">
        <v>0.38504481540504248</v>
      </c>
    </row>
    <row r="754" spans="1:19" x14ac:dyDescent="0.35">
      <c r="A754" s="34" t="s">
        <v>66</v>
      </c>
      <c r="B754" s="1" t="s">
        <v>0</v>
      </c>
      <c r="C754">
        <v>0.41771854775422068</v>
      </c>
      <c r="D754">
        <v>0.19164961230260369</v>
      </c>
      <c r="E754">
        <v>9.8232828459682106E-2</v>
      </c>
      <c r="F754">
        <v>8.6227713514116941E-2</v>
      </c>
      <c r="G754">
        <v>0.14622252456008139</v>
      </c>
      <c r="H754">
        <v>0.22128734316486701</v>
      </c>
      <c r="I754">
        <v>0.33910344514190671</v>
      </c>
      <c r="J754">
        <v>0.31450952134296301</v>
      </c>
      <c r="K754">
        <v>0.18928264106787421</v>
      </c>
      <c r="L754">
        <v>0.115288573077381</v>
      </c>
      <c r="M754">
        <v>0.16589509486967999</v>
      </c>
      <c r="N754">
        <v>0.19596003144419011</v>
      </c>
      <c r="O754">
        <v>0.13264737240355651</v>
      </c>
      <c r="P754">
        <v>0.1198655693931296</v>
      </c>
      <c r="Q754">
        <v>7.3757476621016185E-2</v>
      </c>
      <c r="R754">
        <v>3.5306832990118012E-2</v>
      </c>
      <c r="S754">
        <v>2.8429551281073868</v>
      </c>
    </row>
    <row r="755" spans="1:19" x14ac:dyDescent="0.35">
      <c r="A755" s="34"/>
      <c r="B755" s="1" t="s">
        <v>1</v>
      </c>
      <c r="C755">
        <v>0.20867712402595009</v>
      </c>
      <c r="D755">
        <v>0.83305352386811837</v>
      </c>
      <c r="E755">
        <v>0.3058022580231704</v>
      </c>
      <c r="F755">
        <v>0.1007991666393221</v>
      </c>
      <c r="G755">
        <v>8.5634383339899978E-2</v>
      </c>
      <c r="H755">
        <v>0.1684102587632505</v>
      </c>
      <c r="I755">
        <v>0.27263991486258959</v>
      </c>
      <c r="J755">
        <v>0.32733854944698632</v>
      </c>
      <c r="K755">
        <v>0.24610750736160231</v>
      </c>
      <c r="L755">
        <v>0.1016800514297188</v>
      </c>
      <c r="M755">
        <v>9.693388953167506E-2</v>
      </c>
      <c r="N755">
        <v>0.14211004996454191</v>
      </c>
      <c r="O755">
        <v>0.13458297876577779</v>
      </c>
      <c r="P755">
        <v>0.10546783381408401</v>
      </c>
      <c r="Q755">
        <v>4.9068978367575351E-2</v>
      </c>
      <c r="R755">
        <v>3.6865941787814112E-2</v>
      </c>
      <c r="S755">
        <v>3.2151724099920771</v>
      </c>
    </row>
    <row r="756" spans="1:19" x14ac:dyDescent="0.35">
      <c r="A756" s="34"/>
      <c r="B756" s="1" t="s">
        <v>2</v>
      </c>
      <c r="C756">
        <v>6.7343949410812495E-2</v>
      </c>
      <c r="D756">
        <v>0.37946230702851219</v>
      </c>
      <c r="E756">
        <v>1.344440715025679</v>
      </c>
      <c r="F756">
        <v>0.24971221457006321</v>
      </c>
      <c r="G756">
        <v>0.1656789070996913</v>
      </c>
      <c r="H756">
        <v>0.13884586268611199</v>
      </c>
      <c r="I756">
        <v>0.21252801191360871</v>
      </c>
      <c r="J756">
        <v>0.2746729625909296</v>
      </c>
      <c r="K756">
        <v>0.28191216862174873</v>
      </c>
      <c r="L756">
        <v>0.1540043256960377</v>
      </c>
      <c r="M756">
        <v>0.1204526330086534</v>
      </c>
      <c r="N756">
        <v>0.1059740941067564</v>
      </c>
      <c r="O756">
        <v>7.5833959648698171E-2</v>
      </c>
      <c r="P756">
        <v>8.2378015682663286E-2</v>
      </c>
      <c r="Q756">
        <v>5.7375476010142069E-2</v>
      </c>
      <c r="R756">
        <v>5.0235193481606079E-2</v>
      </c>
      <c r="S756">
        <v>3.760850796581714</v>
      </c>
    </row>
    <row r="757" spans="1:19" x14ac:dyDescent="0.35">
      <c r="A757" s="34"/>
      <c r="B757" s="1" t="s">
        <v>3</v>
      </c>
      <c r="C757">
        <v>4.3693131383659968E-2</v>
      </c>
      <c r="D757">
        <v>0.14577535993728061</v>
      </c>
      <c r="E757">
        <v>0.67940770583733201</v>
      </c>
      <c r="F757">
        <v>2.4211898705369901</v>
      </c>
      <c r="G757">
        <v>0.58797751012688104</v>
      </c>
      <c r="H757">
        <v>0.27252153729547601</v>
      </c>
      <c r="I757">
        <v>0.22885521174877291</v>
      </c>
      <c r="J757">
        <v>0.29615672855295649</v>
      </c>
      <c r="K757">
        <v>0.26956690304684711</v>
      </c>
      <c r="L757">
        <v>0.20615635126397119</v>
      </c>
      <c r="M757">
        <v>0.1108059706078308</v>
      </c>
      <c r="N757">
        <v>7.7851071042223829E-2</v>
      </c>
      <c r="O757">
        <v>5.8184396281550893E-2</v>
      </c>
      <c r="P757">
        <v>5.5630332339014613E-2</v>
      </c>
      <c r="Q757">
        <v>3.2547826252198632E-2</v>
      </c>
      <c r="R757">
        <v>2.1987716843634569E-2</v>
      </c>
      <c r="S757">
        <v>5.508307623096619</v>
      </c>
    </row>
    <row r="758" spans="1:19" x14ac:dyDescent="0.35">
      <c r="A758" s="34"/>
      <c r="B758" s="1" t="s">
        <v>4</v>
      </c>
      <c r="C758">
        <v>6.222206218722677E-2</v>
      </c>
      <c r="D758">
        <v>8.3996106346352059E-2</v>
      </c>
      <c r="E758">
        <v>0.1254351333362467</v>
      </c>
      <c r="F758">
        <v>0.95984937566190709</v>
      </c>
      <c r="G758">
        <v>1.557063776382188</v>
      </c>
      <c r="H758">
        <v>0.60992818646255809</v>
      </c>
      <c r="I758">
        <v>0.4792610952033779</v>
      </c>
      <c r="J758">
        <v>0.34407690569558419</v>
      </c>
      <c r="K758">
        <v>0.2378274021121303</v>
      </c>
      <c r="L758">
        <v>0.23850280028274509</v>
      </c>
      <c r="M758">
        <v>0.17244484859363221</v>
      </c>
      <c r="N758">
        <v>0.16158267098915771</v>
      </c>
      <c r="O758">
        <v>6.6285979104734813E-2</v>
      </c>
      <c r="P758">
        <v>5.3494714659811322E-2</v>
      </c>
      <c r="Q758">
        <v>5.7474166703069193E-2</v>
      </c>
      <c r="R758">
        <v>4.6071490185080957E-2</v>
      </c>
      <c r="S758">
        <v>5.255516713905803</v>
      </c>
    </row>
    <row r="759" spans="1:19" x14ac:dyDescent="0.35">
      <c r="A759" s="34"/>
      <c r="B759" s="1" t="s">
        <v>5</v>
      </c>
      <c r="C759">
        <v>0.1065799541373301</v>
      </c>
      <c r="D759">
        <v>5.8721567249901588E-2</v>
      </c>
      <c r="E759">
        <v>5.2952040185399361E-2</v>
      </c>
      <c r="F759">
        <v>0.2459848299491873</v>
      </c>
      <c r="G759">
        <v>0.68934817209693255</v>
      </c>
      <c r="H759">
        <v>0.87171890514704098</v>
      </c>
      <c r="I759">
        <v>0.65726403454123772</v>
      </c>
      <c r="J759">
        <v>0.47569147373280601</v>
      </c>
      <c r="K759">
        <v>0.2826962885684694</v>
      </c>
      <c r="L759">
        <v>0.22009644278433771</v>
      </c>
      <c r="M759">
        <v>0.22150154047010059</v>
      </c>
      <c r="N759">
        <v>0.168038008153853</v>
      </c>
      <c r="O759">
        <v>6.7503103972392411E-2</v>
      </c>
      <c r="P759">
        <v>5.2840992771743117E-2</v>
      </c>
      <c r="Q759">
        <v>3.2485501609725909E-2</v>
      </c>
      <c r="R759">
        <v>1.666286173593232E-2</v>
      </c>
      <c r="S759">
        <v>4.2200857171063904</v>
      </c>
    </row>
    <row r="760" spans="1:19" x14ac:dyDescent="0.35">
      <c r="A760" s="34"/>
      <c r="B760" s="1" t="s">
        <v>6</v>
      </c>
      <c r="C760">
        <v>0.1427604810632182</v>
      </c>
      <c r="D760">
        <v>0.1075431256173521</v>
      </c>
      <c r="E760">
        <v>0.16362520423038129</v>
      </c>
      <c r="F760">
        <v>0.1549905738745847</v>
      </c>
      <c r="G760">
        <v>0.41164433706744052</v>
      </c>
      <c r="H760">
        <v>0.59971797558867912</v>
      </c>
      <c r="I760">
        <v>0.99735574573902241</v>
      </c>
      <c r="J760">
        <v>0.76964113162691106</v>
      </c>
      <c r="K760">
        <v>0.43046982199831141</v>
      </c>
      <c r="L760">
        <v>0.28282356890568949</v>
      </c>
      <c r="M760">
        <v>0.34153833036184023</v>
      </c>
      <c r="N760">
        <v>0.34876062943388542</v>
      </c>
      <c r="O760">
        <v>0.1627628267185868</v>
      </c>
      <c r="P760">
        <v>0.12478230705222811</v>
      </c>
      <c r="Q760">
        <v>6.1714649183030899E-2</v>
      </c>
      <c r="R760">
        <v>5.8356834217942383E-2</v>
      </c>
      <c r="S760">
        <v>5.1584875426791044</v>
      </c>
    </row>
    <row r="761" spans="1:19" x14ac:dyDescent="0.35">
      <c r="A761" s="34"/>
      <c r="B761" s="1" t="s">
        <v>7</v>
      </c>
      <c r="C761">
        <v>0.1400249898306489</v>
      </c>
      <c r="D761">
        <v>0.1749328529426451</v>
      </c>
      <c r="E761">
        <v>0.13198306293516029</v>
      </c>
      <c r="F761">
        <v>0.1160869937221138</v>
      </c>
      <c r="G761">
        <v>0.27739970047421419</v>
      </c>
      <c r="H761">
        <v>0.48247444972370263</v>
      </c>
      <c r="I761">
        <v>0.8006644790251578</v>
      </c>
      <c r="J761">
        <v>1.054323022865262</v>
      </c>
      <c r="K761">
        <v>0.65339476451033374</v>
      </c>
      <c r="L761">
        <v>0.36061706065252719</v>
      </c>
      <c r="M761">
        <v>0.29267665445959817</v>
      </c>
      <c r="N761">
        <v>0.32819396862368599</v>
      </c>
      <c r="O761">
        <v>0.28736893463305951</v>
      </c>
      <c r="P761">
        <v>0.21138541559338239</v>
      </c>
      <c r="Q761">
        <v>0.1223193188601352</v>
      </c>
      <c r="R761">
        <v>4.9259459872744132E-2</v>
      </c>
      <c r="S761">
        <v>5.4831051287243708</v>
      </c>
    </row>
    <row r="762" spans="1:19" x14ac:dyDescent="0.35">
      <c r="A762" s="34"/>
      <c r="B762" s="1" t="s">
        <v>8</v>
      </c>
      <c r="C762">
        <v>8.5189905977591365E-2</v>
      </c>
      <c r="D762">
        <v>0.1171674271257922</v>
      </c>
      <c r="E762">
        <v>0.18386639500268989</v>
      </c>
      <c r="F762">
        <v>0.14030499253110021</v>
      </c>
      <c r="G762">
        <v>0.25264050624996798</v>
      </c>
      <c r="H762">
        <v>0.30061486534376602</v>
      </c>
      <c r="I762">
        <v>0.55019125670858227</v>
      </c>
      <c r="J762">
        <v>0.64257540682740377</v>
      </c>
      <c r="K762">
        <v>0.61945714497138871</v>
      </c>
      <c r="L762">
        <v>0.32439666658165972</v>
      </c>
      <c r="M762">
        <v>0.26500850331178172</v>
      </c>
      <c r="N762">
        <v>0.17637347642118559</v>
      </c>
      <c r="O762">
        <v>0.1703392081924783</v>
      </c>
      <c r="P762">
        <v>0.12722861270206351</v>
      </c>
      <c r="Q762">
        <v>9.5080697726197566E-2</v>
      </c>
      <c r="R762">
        <v>4.0854090587985982E-2</v>
      </c>
      <c r="S762">
        <v>4.0912891562616336</v>
      </c>
    </row>
    <row r="763" spans="1:19" x14ac:dyDescent="0.35">
      <c r="A763" s="34"/>
      <c r="B763" s="1" t="s">
        <v>9</v>
      </c>
      <c r="C763">
        <v>2.2132768038905092E-2</v>
      </c>
      <c r="D763">
        <v>3.8562321131574193E-2</v>
      </c>
      <c r="E763">
        <v>5.0315431169439533E-2</v>
      </c>
      <c r="F763">
        <v>0.1139967871403544</v>
      </c>
      <c r="G763">
        <v>0.1571908697150329</v>
      </c>
      <c r="H763">
        <v>0.1933627123354924</v>
      </c>
      <c r="I763">
        <v>0.31443895569378028</v>
      </c>
      <c r="J763">
        <v>0.37964581819680482</v>
      </c>
      <c r="K763">
        <v>0.32373296699133258</v>
      </c>
      <c r="L763">
        <v>0.28533501761972829</v>
      </c>
      <c r="M763">
        <v>0.26435150799723423</v>
      </c>
      <c r="N763">
        <v>0.17124176652886891</v>
      </c>
      <c r="O763">
        <v>0.1241700622908339</v>
      </c>
      <c r="P763">
        <v>8.6510810295319193E-2</v>
      </c>
      <c r="Q763">
        <v>7.5739440611016631E-2</v>
      </c>
      <c r="R763">
        <v>5.9518216540744198E-2</v>
      </c>
      <c r="S763">
        <v>2.6602454522964609</v>
      </c>
    </row>
    <row r="764" spans="1:19" x14ac:dyDescent="0.35">
      <c r="A764" s="34"/>
      <c r="B764" s="1" t="s">
        <v>10</v>
      </c>
      <c r="C764">
        <v>4.1911988449804802E-2</v>
      </c>
      <c r="D764">
        <v>8.337644204556463E-2</v>
      </c>
      <c r="E764">
        <v>9.48038542530939E-2</v>
      </c>
      <c r="F764">
        <v>0.16741760939986641</v>
      </c>
      <c r="G764">
        <v>0.30671329515590479</v>
      </c>
      <c r="H764">
        <v>0.38582297704056878</v>
      </c>
      <c r="I764">
        <v>0.37492783168928712</v>
      </c>
      <c r="J764">
        <v>0.39308127539718768</v>
      </c>
      <c r="K764">
        <v>0.39534054078503827</v>
      </c>
      <c r="L764">
        <v>0.37976977625739577</v>
      </c>
      <c r="M764">
        <v>0.35518481367446741</v>
      </c>
      <c r="N764">
        <v>0.3981846345969321</v>
      </c>
      <c r="O764">
        <v>0.2467110842764571</v>
      </c>
      <c r="P764">
        <v>0.14340279612336571</v>
      </c>
      <c r="Q764">
        <v>9.2844783998138294E-2</v>
      </c>
      <c r="R764">
        <v>6.3700151183876036E-2</v>
      </c>
      <c r="S764">
        <v>3.9231938543269491</v>
      </c>
    </row>
    <row r="765" spans="1:19" x14ac:dyDescent="0.35">
      <c r="A765" s="34"/>
      <c r="B765" s="1" t="s">
        <v>11</v>
      </c>
      <c r="C765">
        <v>8.0728870077758585E-2</v>
      </c>
      <c r="D765">
        <v>7.6140801713137155E-2</v>
      </c>
      <c r="E765">
        <v>8.2044303309973338E-2</v>
      </c>
      <c r="F765">
        <v>0.1156732067224366</v>
      </c>
      <c r="G765">
        <v>0.29059184191812121</v>
      </c>
      <c r="H765">
        <v>0.48539935628008762</v>
      </c>
      <c r="I765">
        <v>0.66699571537620472</v>
      </c>
      <c r="J765">
        <v>0.59815705638683014</v>
      </c>
      <c r="K765">
        <v>0.51960809045110634</v>
      </c>
      <c r="L765">
        <v>0.31491223344968361</v>
      </c>
      <c r="M765">
        <v>0.55021233903009914</v>
      </c>
      <c r="N765">
        <v>0.72687456830130848</v>
      </c>
      <c r="O765">
        <v>0.47982273984554719</v>
      </c>
      <c r="P765">
        <v>0.28499137657817991</v>
      </c>
      <c r="Q765">
        <v>0.15515954332663359</v>
      </c>
      <c r="R765">
        <v>8.5742124988897869E-2</v>
      </c>
      <c r="S765">
        <v>5.5130541677560059</v>
      </c>
    </row>
    <row r="766" spans="1:19" x14ac:dyDescent="0.35">
      <c r="A766" s="34"/>
      <c r="B766" s="1" t="s">
        <v>12</v>
      </c>
      <c r="C766">
        <v>5.5319742414916467E-2</v>
      </c>
      <c r="D766">
        <v>6.4121348829773647E-2</v>
      </c>
      <c r="E766">
        <v>5.5273771466575868E-2</v>
      </c>
      <c r="F766">
        <v>0.1043220700063105</v>
      </c>
      <c r="G766">
        <v>0.22056922440341939</v>
      </c>
      <c r="H766">
        <v>0.33636761886513461</v>
      </c>
      <c r="I766">
        <v>0.4603283414071872</v>
      </c>
      <c r="J766">
        <v>0.59633143539269573</v>
      </c>
      <c r="K766">
        <v>0.45705824266473127</v>
      </c>
      <c r="L766">
        <v>0.31828040616459291</v>
      </c>
      <c r="M766">
        <v>0.34292848010369692</v>
      </c>
      <c r="N766">
        <v>0.60136969247641592</v>
      </c>
      <c r="O766">
        <v>0.53323418502329323</v>
      </c>
      <c r="P766">
        <v>0.41372285054875779</v>
      </c>
      <c r="Q766">
        <v>0.28503906975695892</v>
      </c>
      <c r="R766">
        <v>0.1217305949771865</v>
      </c>
      <c r="S766">
        <v>4.9659970745016464</v>
      </c>
    </row>
    <row r="767" spans="1:19" x14ac:dyDescent="0.35">
      <c r="A767" s="34"/>
      <c r="B767" s="1" t="s">
        <v>13</v>
      </c>
      <c r="C767">
        <v>5.5955436449489658E-2</v>
      </c>
      <c r="D767">
        <v>7.8417094351812447E-2</v>
      </c>
      <c r="E767">
        <v>4.990982102409329E-2</v>
      </c>
      <c r="F767">
        <v>6.2417264723958921E-2</v>
      </c>
      <c r="G767">
        <v>0.1827833052945973</v>
      </c>
      <c r="H767">
        <v>0.28290799234063341</v>
      </c>
      <c r="I767">
        <v>0.47488046627415081</v>
      </c>
      <c r="J767">
        <v>0.45998967874588281</v>
      </c>
      <c r="K767">
        <v>0.38916327485591262</v>
      </c>
      <c r="L767">
        <v>0.2660987571854741</v>
      </c>
      <c r="M767">
        <v>0.35012874469136551</v>
      </c>
      <c r="N767">
        <v>0.53649871561748286</v>
      </c>
      <c r="O767">
        <v>0.51871945609182879</v>
      </c>
      <c r="P767">
        <v>0.48085523916582329</v>
      </c>
      <c r="Q767">
        <v>0.25026618084316837</v>
      </c>
      <c r="R767">
        <v>0.1519718323897202</v>
      </c>
      <c r="S767">
        <v>4.5909632600453953</v>
      </c>
    </row>
    <row r="768" spans="1:19" x14ac:dyDescent="0.35">
      <c r="A768" s="34"/>
      <c r="B768" s="1" t="s">
        <v>14</v>
      </c>
      <c r="C768">
        <v>2.0593743390602499E-2</v>
      </c>
      <c r="D768">
        <v>4.6280814952012958E-2</v>
      </c>
      <c r="E768">
        <v>6.6781234882907228E-2</v>
      </c>
      <c r="F768">
        <v>0.1480543280900152</v>
      </c>
      <c r="G768">
        <v>0.1377198983459603</v>
      </c>
      <c r="H768">
        <v>0.199014281242441</v>
      </c>
      <c r="I768">
        <v>0.27180098051702989</v>
      </c>
      <c r="J768">
        <v>0.40889944704466669</v>
      </c>
      <c r="K768">
        <v>0.42553374571580088</v>
      </c>
      <c r="L768">
        <v>0.27581760177382258</v>
      </c>
      <c r="M768">
        <v>0.26855771928320649</v>
      </c>
      <c r="N768">
        <v>0.37952182566081688</v>
      </c>
      <c r="O768">
        <v>0.636776283792999</v>
      </c>
      <c r="P768">
        <v>0.61061646003545833</v>
      </c>
      <c r="Q768">
        <v>0.55287489427435066</v>
      </c>
      <c r="R768">
        <v>0.2051266289445193</v>
      </c>
      <c r="S768">
        <v>4.6539698879466096</v>
      </c>
    </row>
    <row r="769" spans="1:19" x14ac:dyDescent="0.35">
      <c r="A769" s="34"/>
      <c r="B769" s="1" t="s">
        <v>15</v>
      </c>
      <c r="C769">
        <v>3.2336624958327578E-2</v>
      </c>
      <c r="D769">
        <v>3.4874947702457262E-2</v>
      </c>
      <c r="E769">
        <v>5.1589381707998733E-2</v>
      </c>
      <c r="F769">
        <v>3.3858251408717753E-2</v>
      </c>
      <c r="G769">
        <v>7.4334809849595895E-2</v>
      </c>
      <c r="H769">
        <v>9.8364314596519106E-2</v>
      </c>
      <c r="I769">
        <v>0.24765201170595541</v>
      </c>
      <c r="J769">
        <v>0.21485001474383689</v>
      </c>
      <c r="K769">
        <v>0.18216549508153981</v>
      </c>
      <c r="L769">
        <v>0.19427825507159649</v>
      </c>
      <c r="M769">
        <v>0.1686920242948719</v>
      </c>
      <c r="N769">
        <v>0.2303598003201856</v>
      </c>
      <c r="O769">
        <v>0.2222624165333251</v>
      </c>
      <c r="P769">
        <v>0.31529250127744191</v>
      </c>
      <c r="Q769">
        <v>0.26975926338715223</v>
      </c>
      <c r="R769">
        <v>0.18625716136583079</v>
      </c>
      <c r="S769">
        <v>2.556927274005353</v>
      </c>
    </row>
    <row r="770" spans="1:19" x14ac:dyDescent="0.35">
      <c r="A770" s="34" t="s">
        <v>67</v>
      </c>
      <c r="B770" s="1" t="s">
        <v>0</v>
      </c>
      <c r="C770">
        <v>1.694996833524069</v>
      </c>
      <c r="D770">
        <v>0.7569328895045867</v>
      </c>
      <c r="E770">
        <v>0.3989941970802765</v>
      </c>
      <c r="F770">
        <v>0.29686158665973489</v>
      </c>
      <c r="G770">
        <v>0.4686497096787075</v>
      </c>
      <c r="H770">
        <v>0.61955530058437014</v>
      </c>
      <c r="I770">
        <v>0.66127614229777731</v>
      </c>
      <c r="J770">
        <v>0.52277578508246536</v>
      </c>
      <c r="K770">
        <v>0.32669025496992471</v>
      </c>
      <c r="L770">
        <v>0.20975539712986771</v>
      </c>
      <c r="M770">
        <v>0.22951757243280921</v>
      </c>
      <c r="N770">
        <v>0.180401280382226</v>
      </c>
      <c r="O770">
        <v>0.11033282351010811</v>
      </c>
      <c r="P770">
        <v>9.3868331104470765E-2</v>
      </c>
      <c r="Q770">
        <v>5.5336869121902381E-2</v>
      </c>
      <c r="R770">
        <v>2.3437259364785658E-2</v>
      </c>
      <c r="S770">
        <v>6.6493822324280796</v>
      </c>
    </row>
    <row r="771" spans="1:19" x14ac:dyDescent="0.35">
      <c r="A771" s="34"/>
      <c r="B771" s="1" t="s">
        <v>1</v>
      </c>
      <c r="C771">
        <v>0.82418417947576261</v>
      </c>
      <c r="D771">
        <v>3.202481549775384</v>
      </c>
      <c r="E771">
        <v>1.208968311502977</v>
      </c>
      <c r="F771">
        <v>0.33777567859542518</v>
      </c>
      <c r="G771">
        <v>0.26714469147322029</v>
      </c>
      <c r="H771">
        <v>0.45894045819778923</v>
      </c>
      <c r="I771">
        <v>0.5174928923212152</v>
      </c>
      <c r="J771">
        <v>0.52959407568177175</v>
      </c>
      <c r="K771">
        <v>0.41344196299268121</v>
      </c>
      <c r="L771">
        <v>0.18006401801664709</v>
      </c>
      <c r="M771">
        <v>0.1305336059634509</v>
      </c>
      <c r="N771">
        <v>0.12733893304234509</v>
      </c>
      <c r="O771">
        <v>0.1089583496684966</v>
      </c>
      <c r="P771">
        <v>8.0391284776817284E-2</v>
      </c>
      <c r="Q771">
        <v>3.583272600827124E-2</v>
      </c>
      <c r="R771">
        <v>2.381977721458671E-2</v>
      </c>
      <c r="S771">
        <v>8.4469624947068418</v>
      </c>
    </row>
    <row r="772" spans="1:19" x14ac:dyDescent="0.35">
      <c r="A772" s="34"/>
      <c r="B772" s="1" t="s">
        <v>2</v>
      </c>
      <c r="C772">
        <v>0.27353223402714227</v>
      </c>
      <c r="D772">
        <v>1.5001782772072429</v>
      </c>
      <c r="E772">
        <v>5.4660850533945622</v>
      </c>
      <c r="F772">
        <v>0.8605413014142177</v>
      </c>
      <c r="G772">
        <v>0.53152793491186645</v>
      </c>
      <c r="H772">
        <v>0.38911793110831477</v>
      </c>
      <c r="I772">
        <v>0.41485051216043228</v>
      </c>
      <c r="J772">
        <v>0.45700649847872149</v>
      </c>
      <c r="K772">
        <v>0.48703930812914692</v>
      </c>
      <c r="L772">
        <v>0.28046882719213301</v>
      </c>
      <c r="M772">
        <v>0.16681054184508851</v>
      </c>
      <c r="N772">
        <v>9.7655481682995093E-2</v>
      </c>
      <c r="O772">
        <v>6.3138551245837102E-2</v>
      </c>
      <c r="P772">
        <v>6.4574457889395476E-2</v>
      </c>
      <c r="Q772">
        <v>4.3088327173337687E-2</v>
      </c>
      <c r="R772">
        <v>3.3379585602001709E-2</v>
      </c>
      <c r="S772">
        <v>11.128994823462429</v>
      </c>
    </row>
    <row r="773" spans="1:19" x14ac:dyDescent="0.35">
      <c r="A773" s="34"/>
      <c r="B773" s="1" t="s">
        <v>3</v>
      </c>
      <c r="C773">
        <v>0.1504250986147512</v>
      </c>
      <c r="D773">
        <v>0.48848986322967181</v>
      </c>
      <c r="E773">
        <v>2.341328766711428</v>
      </c>
      <c r="F773">
        <v>7.0722561975402796</v>
      </c>
      <c r="G773">
        <v>1.598883393302968</v>
      </c>
      <c r="H773">
        <v>0.64736070628780984</v>
      </c>
      <c r="I773">
        <v>0.37864607723127253</v>
      </c>
      <c r="J773">
        <v>0.41766229616564082</v>
      </c>
      <c r="K773">
        <v>0.39474257013649622</v>
      </c>
      <c r="L773">
        <v>0.31823328496962039</v>
      </c>
      <c r="M773">
        <v>0.1300671311945116</v>
      </c>
      <c r="N773">
        <v>6.0807718541649507E-2</v>
      </c>
      <c r="O773">
        <v>4.1061481592526608E-2</v>
      </c>
      <c r="P773">
        <v>3.6962241538390679E-2</v>
      </c>
      <c r="Q773">
        <v>2.0718224030237729E-2</v>
      </c>
      <c r="R773">
        <v>1.2383693677742721E-2</v>
      </c>
      <c r="S773">
        <v>14.110028744765</v>
      </c>
    </row>
    <row r="774" spans="1:19" x14ac:dyDescent="0.35">
      <c r="A774" s="34"/>
      <c r="B774" s="1" t="s">
        <v>4</v>
      </c>
      <c r="C774">
        <v>0.19942448311151009</v>
      </c>
      <c r="D774">
        <v>0.26203392889258859</v>
      </c>
      <c r="E774">
        <v>0.40241862138487072</v>
      </c>
      <c r="F774">
        <v>2.610112122293371</v>
      </c>
      <c r="G774">
        <v>3.9417531071486951</v>
      </c>
      <c r="H774">
        <v>1.34881115455738</v>
      </c>
      <c r="I774">
        <v>0.73819614171613723</v>
      </c>
      <c r="J774">
        <v>0.45173748738127562</v>
      </c>
      <c r="K774">
        <v>0.32421733187445401</v>
      </c>
      <c r="L774">
        <v>0.34274356176732329</v>
      </c>
      <c r="M774">
        <v>0.1884436747995259</v>
      </c>
      <c r="N774">
        <v>0.1174940409538846</v>
      </c>
      <c r="O774">
        <v>4.3548850811105107E-2</v>
      </c>
      <c r="P774">
        <v>3.3089062445460143E-2</v>
      </c>
      <c r="Q774">
        <v>3.4058864089059518E-2</v>
      </c>
      <c r="R774">
        <v>2.415623608130632E-2</v>
      </c>
      <c r="S774">
        <v>11.06223866930795</v>
      </c>
    </row>
    <row r="775" spans="1:19" x14ac:dyDescent="0.35">
      <c r="A775" s="34"/>
      <c r="B775" s="1" t="s">
        <v>5</v>
      </c>
      <c r="C775">
        <v>0.29840014606088688</v>
      </c>
      <c r="D775">
        <v>0.1600241171628847</v>
      </c>
      <c r="E775">
        <v>0.1483990082692461</v>
      </c>
      <c r="F775">
        <v>0.5843241412488398</v>
      </c>
      <c r="G775">
        <v>1.524442589365659</v>
      </c>
      <c r="H775">
        <v>1.683985461217399</v>
      </c>
      <c r="I775">
        <v>0.88435959331788194</v>
      </c>
      <c r="J775">
        <v>0.54556362082690579</v>
      </c>
      <c r="K775">
        <v>0.33665407072699982</v>
      </c>
      <c r="L775">
        <v>0.27629833920418589</v>
      </c>
      <c r="M775">
        <v>0.21144504784969789</v>
      </c>
      <c r="N775">
        <v>0.10673774186720029</v>
      </c>
      <c r="O775">
        <v>3.8740765209294752E-2</v>
      </c>
      <c r="P775">
        <v>2.8551832221770261E-2</v>
      </c>
      <c r="Q775">
        <v>1.6816533670445229E-2</v>
      </c>
      <c r="R775">
        <v>7.6319589210369614E-3</v>
      </c>
      <c r="S775">
        <v>6.8523749671403342</v>
      </c>
    </row>
    <row r="776" spans="1:19" x14ac:dyDescent="0.35">
      <c r="A776" s="34"/>
      <c r="B776" s="1" t="s">
        <v>6</v>
      </c>
      <c r="C776">
        <v>0.27839322054234522</v>
      </c>
      <c r="D776">
        <v>0.20412566205882329</v>
      </c>
      <c r="E776">
        <v>0.31939319041351499</v>
      </c>
      <c r="F776">
        <v>0.25643537832058982</v>
      </c>
      <c r="G776">
        <v>0.63404742096483013</v>
      </c>
      <c r="H776">
        <v>0.80693042236400014</v>
      </c>
      <c r="I776">
        <v>0.93468713886200061</v>
      </c>
      <c r="J776">
        <v>0.61480226004653138</v>
      </c>
      <c r="K776">
        <v>0.35705377092342733</v>
      </c>
      <c r="L776">
        <v>0.24729082257443591</v>
      </c>
      <c r="M776">
        <v>0.227084435404524</v>
      </c>
      <c r="N776">
        <v>0.15429970242206059</v>
      </c>
      <c r="O776">
        <v>6.5061912468200297E-2</v>
      </c>
      <c r="P776">
        <v>4.6961631381534877E-2</v>
      </c>
      <c r="Q776">
        <v>2.225165504276147E-2</v>
      </c>
      <c r="R776">
        <v>1.8616811755478229E-2</v>
      </c>
      <c r="S776">
        <v>5.1874354355450576</v>
      </c>
    </row>
    <row r="777" spans="1:19" x14ac:dyDescent="0.35">
      <c r="A777" s="34"/>
      <c r="B777" s="1" t="s">
        <v>7</v>
      </c>
      <c r="C777">
        <v>0.23274867379947309</v>
      </c>
      <c r="D777">
        <v>0.28302014143170562</v>
      </c>
      <c r="E777">
        <v>0.21959612217211419</v>
      </c>
      <c r="F777">
        <v>0.16371453247017689</v>
      </c>
      <c r="G777">
        <v>0.36419719434296272</v>
      </c>
      <c r="H777">
        <v>0.55334291716900097</v>
      </c>
      <c r="I777">
        <v>0.63958423090395244</v>
      </c>
      <c r="J777">
        <v>0.71788005745205352</v>
      </c>
      <c r="K777">
        <v>0.46195277100367949</v>
      </c>
      <c r="L777">
        <v>0.26876312553161991</v>
      </c>
      <c r="M777">
        <v>0.1658696820579558</v>
      </c>
      <c r="N777">
        <v>0.12376539839853309</v>
      </c>
      <c r="O777">
        <v>9.7913467785462296E-2</v>
      </c>
      <c r="P777">
        <v>6.7810383018343495E-2</v>
      </c>
      <c r="Q777">
        <v>3.7592405874425777E-2</v>
      </c>
      <c r="R777">
        <v>1.339473857343494E-2</v>
      </c>
      <c r="S777">
        <v>4.4111458419848946</v>
      </c>
    </row>
    <row r="778" spans="1:19" x14ac:dyDescent="0.35">
      <c r="A778" s="34"/>
      <c r="B778" s="1" t="s">
        <v>8</v>
      </c>
      <c r="C778">
        <v>0.1470325643580993</v>
      </c>
      <c r="D778">
        <v>0.19683239893415519</v>
      </c>
      <c r="E778">
        <v>0.31765270101009052</v>
      </c>
      <c r="F778">
        <v>0.20545680025519811</v>
      </c>
      <c r="G778">
        <v>0.34441124164976172</v>
      </c>
      <c r="H778">
        <v>0.35799273719335067</v>
      </c>
      <c r="I778">
        <v>0.45635687543659992</v>
      </c>
      <c r="J778">
        <v>0.45430344086884888</v>
      </c>
      <c r="K778">
        <v>0.45475441110865339</v>
      </c>
      <c r="L778">
        <v>0.2510403456588996</v>
      </c>
      <c r="M778">
        <v>0.15594895432057651</v>
      </c>
      <c r="N778">
        <v>6.9063033675557911E-2</v>
      </c>
      <c r="O778">
        <v>6.0264417888123881E-2</v>
      </c>
      <c r="P778">
        <v>4.2378901628733479E-2</v>
      </c>
      <c r="Q778">
        <v>3.034178694915237E-2</v>
      </c>
      <c r="R778">
        <v>1.1535166602794489E-2</v>
      </c>
      <c r="S778">
        <v>3.555365777538595</v>
      </c>
    </row>
    <row r="779" spans="1:19" x14ac:dyDescent="0.35">
      <c r="A779" s="34"/>
      <c r="B779" s="1" t="s">
        <v>9</v>
      </c>
      <c r="C779">
        <v>4.0268236700854873E-2</v>
      </c>
      <c r="D779">
        <v>6.8289565055924206E-2</v>
      </c>
      <c r="E779">
        <v>9.1633205145238816E-2</v>
      </c>
      <c r="F779">
        <v>0.17597115890553491</v>
      </c>
      <c r="G779">
        <v>0.22589319076993411</v>
      </c>
      <c r="H779">
        <v>0.24273811791980099</v>
      </c>
      <c r="I779">
        <v>0.27493418707579748</v>
      </c>
      <c r="J779">
        <v>0.28294500684175361</v>
      </c>
      <c r="K779">
        <v>0.25052672948545029</v>
      </c>
      <c r="L779">
        <v>0.2327682290681555</v>
      </c>
      <c r="M779">
        <v>0.16398568466338451</v>
      </c>
      <c r="N779">
        <v>7.0684397912437358E-2</v>
      </c>
      <c r="O779">
        <v>4.6308928068876792E-2</v>
      </c>
      <c r="P779">
        <v>3.037643281754783E-2</v>
      </c>
      <c r="Q779">
        <v>2.547841312368921E-2</v>
      </c>
      <c r="R779">
        <v>1.7714941420096109E-2</v>
      </c>
      <c r="S779">
        <v>2.240516424974476</v>
      </c>
    </row>
    <row r="780" spans="1:19" x14ac:dyDescent="0.35">
      <c r="A780" s="34"/>
      <c r="B780" s="1" t="s">
        <v>10</v>
      </c>
      <c r="C780">
        <v>5.7985667703965758E-2</v>
      </c>
      <c r="D780">
        <v>0.11227680726722369</v>
      </c>
      <c r="E780">
        <v>0.13129046582008119</v>
      </c>
      <c r="F780">
        <v>0.19651944788384021</v>
      </c>
      <c r="G780">
        <v>0.33516907533290391</v>
      </c>
      <c r="H780">
        <v>0.36830605181668291</v>
      </c>
      <c r="I780">
        <v>0.2492846846396507</v>
      </c>
      <c r="J780">
        <v>0.22277235023563419</v>
      </c>
      <c r="K780">
        <v>0.23264515351578521</v>
      </c>
      <c r="L780">
        <v>0.23558332330255141</v>
      </c>
      <c r="M780">
        <v>0.16754599475047649</v>
      </c>
      <c r="N780">
        <v>0.1249838438590968</v>
      </c>
      <c r="O780">
        <v>6.9966799383261821E-2</v>
      </c>
      <c r="P780">
        <v>3.828948527606655E-2</v>
      </c>
      <c r="Q780">
        <v>2.3749983298782671E-2</v>
      </c>
      <c r="R780">
        <v>1.441736159175671E-2</v>
      </c>
      <c r="S780">
        <v>2.58078649567776</v>
      </c>
    </row>
    <row r="781" spans="1:19" x14ac:dyDescent="0.35">
      <c r="A781" s="34"/>
      <c r="B781" s="1" t="s">
        <v>11</v>
      </c>
      <c r="C781">
        <v>7.4319193656517527E-2</v>
      </c>
      <c r="D781">
        <v>6.8226620520919046E-2</v>
      </c>
      <c r="E781">
        <v>7.5604099535967431E-2</v>
      </c>
      <c r="F781">
        <v>9.0349737043091599E-2</v>
      </c>
      <c r="G781">
        <v>0.21130242225964621</v>
      </c>
      <c r="H781">
        <v>0.30832566847431542</v>
      </c>
      <c r="I781">
        <v>0.29509420420072913</v>
      </c>
      <c r="J781">
        <v>0.22557131899488231</v>
      </c>
      <c r="K781">
        <v>0.20346432908778669</v>
      </c>
      <c r="L781">
        <v>0.12998804011344511</v>
      </c>
      <c r="M781">
        <v>0.17270292998698289</v>
      </c>
      <c r="N781">
        <v>0.15181635936342941</v>
      </c>
      <c r="O781">
        <v>9.0546963418568577E-2</v>
      </c>
      <c r="P781">
        <v>5.0634129297320037E-2</v>
      </c>
      <c r="Q781">
        <v>2.6410341050788169E-2</v>
      </c>
      <c r="R781">
        <v>1.2913063564337419E-2</v>
      </c>
      <c r="S781">
        <v>2.1872694205687271</v>
      </c>
    </row>
    <row r="782" spans="1:19" x14ac:dyDescent="0.35">
      <c r="A782" s="34"/>
      <c r="B782" s="1" t="s">
        <v>12</v>
      </c>
      <c r="C782">
        <v>4.6013601821832791E-2</v>
      </c>
      <c r="D782">
        <v>5.1912629747697968E-2</v>
      </c>
      <c r="E782">
        <v>4.6020356426858429E-2</v>
      </c>
      <c r="F782">
        <v>7.3621435144402114E-2</v>
      </c>
      <c r="G782">
        <v>0.1449105282414023</v>
      </c>
      <c r="H782">
        <v>0.1930450331853367</v>
      </c>
      <c r="I782">
        <v>0.1840091061274626</v>
      </c>
      <c r="J782">
        <v>0.20318437990988061</v>
      </c>
      <c r="K782">
        <v>0.16170292927529989</v>
      </c>
      <c r="L782">
        <v>0.11870191705538879</v>
      </c>
      <c r="M782">
        <v>9.7253871833888617E-2</v>
      </c>
      <c r="N782">
        <v>0.1134839911156061</v>
      </c>
      <c r="O782">
        <v>9.0916982563232024E-2</v>
      </c>
      <c r="P782">
        <v>6.6413306235686517E-2</v>
      </c>
      <c r="Q782">
        <v>4.3836298390578107E-2</v>
      </c>
      <c r="R782">
        <v>1.656413481520418E-2</v>
      </c>
      <c r="S782">
        <v>1.651590501889757</v>
      </c>
    </row>
    <row r="783" spans="1:19" x14ac:dyDescent="0.35">
      <c r="A783" s="34"/>
      <c r="B783" s="1" t="s">
        <v>13</v>
      </c>
      <c r="C783">
        <v>4.3819450925971427E-2</v>
      </c>
      <c r="D783">
        <v>5.9772261697530672E-2</v>
      </c>
      <c r="E783">
        <v>3.9123297754619833E-2</v>
      </c>
      <c r="F783">
        <v>4.1471656161123478E-2</v>
      </c>
      <c r="G783">
        <v>0.1130602946728918</v>
      </c>
      <c r="H783">
        <v>0.15286506001884059</v>
      </c>
      <c r="I783">
        <v>0.1787205408706207</v>
      </c>
      <c r="J783">
        <v>0.14756020992594709</v>
      </c>
      <c r="K783">
        <v>0.1296273832778104</v>
      </c>
      <c r="L783">
        <v>9.3434924408688363E-2</v>
      </c>
      <c r="M783">
        <v>9.3486666766627438E-2</v>
      </c>
      <c r="N783">
        <v>9.5319183550698461E-2</v>
      </c>
      <c r="O783">
        <v>8.3267999440063314E-2</v>
      </c>
      <c r="P783">
        <v>7.2673906893238119E-2</v>
      </c>
      <c r="Q783">
        <v>3.6236831096789747E-2</v>
      </c>
      <c r="R783">
        <v>1.9469315140219001E-2</v>
      </c>
      <c r="S783">
        <v>1.39990898260168</v>
      </c>
    </row>
    <row r="784" spans="1:19" x14ac:dyDescent="0.35">
      <c r="A784" s="34"/>
      <c r="B784" s="1" t="s">
        <v>14</v>
      </c>
      <c r="C784">
        <v>1.5450545964191801E-2</v>
      </c>
      <c r="D784">
        <v>3.3796663733085347E-2</v>
      </c>
      <c r="E784">
        <v>5.0151944659519228E-2</v>
      </c>
      <c r="F784">
        <v>9.4243551450937477E-2</v>
      </c>
      <c r="G784">
        <v>8.1612027963054792E-2</v>
      </c>
      <c r="H784">
        <v>0.10302227749535441</v>
      </c>
      <c r="I784">
        <v>9.7999773778382718E-2</v>
      </c>
      <c r="J784">
        <v>0.1256670991824913</v>
      </c>
      <c r="K784">
        <v>0.13579469399104041</v>
      </c>
      <c r="L784">
        <v>9.2783822379544773E-2</v>
      </c>
      <c r="M784">
        <v>6.869789634992543E-2</v>
      </c>
      <c r="N784">
        <v>6.4599963605328645E-2</v>
      </c>
      <c r="O784">
        <v>9.793013711486781E-2</v>
      </c>
      <c r="P784">
        <v>8.8413086629114054E-2</v>
      </c>
      <c r="Q784">
        <v>7.6693543573621542E-2</v>
      </c>
      <c r="R784">
        <v>2.5176392896044709E-2</v>
      </c>
      <c r="S784">
        <v>1.252033420766504</v>
      </c>
    </row>
    <row r="785" spans="1:19" x14ac:dyDescent="0.35">
      <c r="A785" s="34"/>
      <c r="B785" s="1" t="s">
        <v>15</v>
      </c>
      <c r="C785">
        <v>2.1465586175408231E-2</v>
      </c>
      <c r="D785">
        <v>2.2533358551482429E-2</v>
      </c>
      <c r="E785">
        <v>3.4279397839027267E-2</v>
      </c>
      <c r="F785">
        <v>1.9069292955304989E-2</v>
      </c>
      <c r="G785">
        <v>3.8975279691893419E-2</v>
      </c>
      <c r="H785">
        <v>4.5053029917287872E-2</v>
      </c>
      <c r="I785">
        <v>7.9005157572062459E-2</v>
      </c>
      <c r="J785">
        <v>5.8422479406533133E-2</v>
      </c>
      <c r="K785">
        <v>5.1434490519880437E-2</v>
      </c>
      <c r="L785">
        <v>5.7824782189765327E-2</v>
      </c>
      <c r="M785">
        <v>3.8180347561250293E-2</v>
      </c>
      <c r="N785">
        <v>3.4692990692588938E-2</v>
      </c>
      <c r="O785">
        <v>3.0243708514700249E-2</v>
      </c>
      <c r="P785">
        <v>4.0392544935410328E-2</v>
      </c>
      <c r="Q785">
        <v>3.3109134768745559E-2</v>
      </c>
      <c r="R785">
        <v>2.0226650663328408E-2</v>
      </c>
      <c r="S785">
        <v>0.62490823195466927</v>
      </c>
    </row>
    <row r="786" spans="1:19" x14ac:dyDescent="0.35">
      <c r="A786" s="34" t="s">
        <v>68</v>
      </c>
      <c r="B786" s="1" t="s">
        <v>0</v>
      </c>
      <c r="C786">
        <v>1.5403216863311811</v>
      </c>
      <c r="D786">
        <v>0.66087444130038486</v>
      </c>
      <c r="E786">
        <v>0.32559180938517612</v>
      </c>
      <c r="F786">
        <v>0.24568117588637359</v>
      </c>
      <c r="G786">
        <v>0.4031793110396899</v>
      </c>
      <c r="H786">
        <v>0.60660182278196884</v>
      </c>
      <c r="I786">
        <v>0.71456796697686598</v>
      </c>
      <c r="J786">
        <v>0.57898037610447328</v>
      </c>
      <c r="K786">
        <v>0.35896857992239811</v>
      </c>
      <c r="L786">
        <v>0.2279884156606326</v>
      </c>
      <c r="M786">
        <v>0.25082531827767879</v>
      </c>
      <c r="N786">
        <v>0.1921075961073074</v>
      </c>
      <c r="O786">
        <v>0.1118758609249685</v>
      </c>
      <c r="P786">
        <v>8.7877790031343064E-2</v>
      </c>
      <c r="Q786">
        <v>5.051581802716789E-2</v>
      </c>
      <c r="R786">
        <v>3.4889924867745253E-2</v>
      </c>
      <c r="S786">
        <v>6.3908478936253559</v>
      </c>
    </row>
    <row r="787" spans="1:19" x14ac:dyDescent="0.35">
      <c r="A787" s="34"/>
      <c r="B787" s="1" t="s">
        <v>1</v>
      </c>
      <c r="C787">
        <v>0.71959121699171491</v>
      </c>
      <c r="D787">
        <v>2.6863788389588161</v>
      </c>
      <c r="E787">
        <v>0.94785269840481789</v>
      </c>
      <c r="F787">
        <v>0.26857482057533161</v>
      </c>
      <c r="G787">
        <v>0.22080834163250901</v>
      </c>
      <c r="H787">
        <v>0.43171687061792718</v>
      </c>
      <c r="I787">
        <v>0.53725951996336907</v>
      </c>
      <c r="J787">
        <v>0.5635215654199256</v>
      </c>
      <c r="K787">
        <v>0.43646945114604929</v>
      </c>
      <c r="L787">
        <v>0.18803799621700679</v>
      </c>
      <c r="M787">
        <v>0.13705560688521221</v>
      </c>
      <c r="N787">
        <v>0.130282225914644</v>
      </c>
      <c r="O787">
        <v>0.10614785342573781</v>
      </c>
      <c r="P787">
        <v>7.2308281631453447E-2</v>
      </c>
      <c r="Q787">
        <v>3.142763470316378E-2</v>
      </c>
      <c r="R787">
        <v>3.4068259350371492E-2</v>
      </c>
      <c r="S787">
        <v>7.5115011818380504</v>
      </c>
    </row>
    <row r="788" spans="1:19" x14ac:dyDescent="0.35">
      <c r="A788" s="34"/>
      <c r="B788" s="1" t="s">
        <v>2</v>
      </c>
      <c r="C788">
        <v>0.2232109029499196</v>
      </c>
      <c r="D788">
        <v>1.1761665004862081</v>
      </c>
      <c r="E788">
        <v>4.0054160155254923</v>
      </c>
      <c r="F788">
        <v>0.63951973332877243</v>
      </c>
      <c r="G788">
        <v>0.41062022187953678</v>
      </c>
      <c r="H788">
        <v>0.34211272744881088</v>
      </c>
      <c r="I788">
        <v>0.40254707268688139</v>
      </c>
      <c r="J788">
        <v>0.45450127917805411</v>
      </c>
      <c r="K788">
        <v>0.48056111215939767</v>
      </c>
      <c r="L788">
        <v>0.27374650796898309</v>
      </c>
      <c r="M788">
        <v>0.16369796341927831</v>
      </c>
      <c r="N788">
        <v>9.3382587102656608E-2</v>
      </c>
      <c r="O788">
        <v>5.7489776954287003E-2</v>
      </c>
      <c r="P788">
        <v>5.4285663721804718E-2</v>
      </c>
      <c r="Q788">
        <v>3.5321309251984137E-2</v>
      </c>
      <c r="R788">
        <v>4.46209181065007E-2</v>
      </c>
      <c r="S788">
        <v>8.8572002921685673</v>
      </c>
    </row>
    <row r="789" spans="1:19" x14ac:dyDescent="0.35">
      <c r="A789" s="34"/>
      <c r="B789" s="1" t="s">
        <v>3</v>
      </c>
      <c r="C789">
        <v>0.1244910650998297</v>
      </c>
      <c r="D789">
        <v>0.38841185343874041</v>
      </c>
      <c r="E789">
        <v>1.7399815047361049</v>
      </c>
      <c r="F789">
        <v>5.3302944648256911</v>
      </c>
      <c r="G789">
        <v>1.2526854031665471</v>
      </c>
      <c r="H789">
        <v>0.57722523340007337</v>
      </c>
      <c r="I789">
        <v>0.37262285588192751</v>
      </c>
      <c r="J789">
        <v>0.42125880547779349</v>
      </c>
      <c r="K789">
        <v>0.39501133732614208</v>
      </c>
      <c r="L789">
        <v>0.31500727018035868</v>
      </c>
      <c r="M789">
        <v>0.12944888995195869</v>
      </c>
      <c r="N789">
        <v>5.8971064903877921E-2</v>
      </c>
      <c r="O789">
        <v>3.7917667401602607E-2</v>
      </c>
      <c r="P789">
        <v>3.1513284468793312E-2</v>
      </c>
      <c r="Q789">
        <v>1.7224263875966019E-2</v>
      </c>
      <c r="R789">
        <v>1.678876491579246E-2</v>
      </c>
      <c r="S789">
        <v>11.208853729051199</v>
      </c>
    </row>
    <row r="790" spans="1:19" x14ac:dyDescent="0.35">
      <c r="A790" s="34"/>
      <c r="B790" s="1" t="s">
        <v>4</v>
      </c>
      <c r="C790">
        <v>0.17156486826902639</v>
      </c>
      <c r="D790">
        <v>0.21658404279399029</v>
      </c>
      <c r="E790">
        <v>0.31087965984123078</v>
      </c>
      <c r="F790">
        <v>2.044957981251236</v>
      </c>
      <c r="G790">
        <v>3.210307637955673</v>
      </c>
      <c r="H790">
        <v>1.2502075874783081</v>
      </c>
      <c r="I790">
        <v>0.75516144262473084</v>
      </c>
      <c r="J790">
        <v>0.47363289807760889</v>
      </c>
      <c r="K790">
        <v>0.33725922053572133</v>
      </c>
      <c r="L790">
        <v>0.35267631083826528</v>
      </c>
      <c r="M790">
        <v>0.19495947302586811</v>
      </c>
      <c r="N790">
        <v>0.11844810309633</v>
      </c>
      <c r="O790">
        <v>4.1803794539873339E-2</v>
      </c>
      <c r="P790">
        <v>2.9325933090749719E-2</v>
      </c>
      <c r="Q790">
        <v>2.9434069652443769E-2</v>
      </c>
      <c r="R790">
        <v>3.4043156464351569E-2</v>
      </c>
      <c r="S790">
        <v>9.5712461795354074</v>
      </c>
    </row>
    <row r="791" spans="1:19" x14ac:dyDescent="0.35">
      <c r="A791" s="34"/>
      <c r="B791" s="1" t="s">
        <v>5</v>
      </c>
      <c r="C791">
        <v>0.29216128463142738</v>
      </c>
      <c r="D791">
        <v>0.15053175167046079</v>
      </c>
      <c r="E791">
        <v>0.13047250052210599</v>
      </c>
      <c r="F791">
        <v>0.52101809012749201</v>
      </c>
      <c r="G791">
        <v>1.412999651923436</v>
      </c>
      <c r="H791">
        <v>1.776409418374453</v>
      </c>
      <c r="I791">
        <v>1.0296050778945489</v>
      </c>
      <c r="J791">
        <v>0.65099084278629815</v>
      </c>
      <c r="K791">
        <v>0.39855221094026089</v>
      </c>
      <c r="L791">
        <v>0.32356311372141883</v>
      </c>
      <c r="M791">
        <v>0.24896256156004301</v>
      </c>
      <c r="N791">
        <v>0.12246275575287149</v>
      </c>
      <c r="O791">
        <v>4.2323438900919948E-2</v>
      </c>
      <c r="P791">
        <v>2.879884751881559E-2</v>
      </c>
      <c r="Q791">
        <v>1.6539804918946029E-2</v>
      </c>
      <c r="R791">
        <v>1.224081481044411E-2</v>
      </c>
      <c r="S791">
        <v>7.1576321660539417</v>
      </c>
    </row>
    <row r="792" spans="1:19" x14ac:dyDescent="0.35">
      <c r="A792" s="34"/>
      <c r="B792" s="1" t="s">
        <v>6</v>
      </c>
      <c r="C792">
        <v>0.30082875352473532</v>
      </c>
      <c r="D792">
        <v>0.21192263089452359</v>
      </c>
      <c r="E792">
        <v>0.30992077885482489</v>
      </c>
      <c r="F792">
        <v>0.2523561942531829</v>
      </c>
      <c r="G792">
        <v>0.64861916508418971</v>
      </c>
      <c r="H792">
        <v>0.93945909181191001</v>
      </c>
      <c r="I792">
        <v>1.2010058047746559</v>
      </c>
      <c r="J792">
        <v>0.80965870007393548</v>
      </c>
      <c r="K792">
        <v>0.46652189566122909</v>
      </c>
      <c r="L792">
        <v>0.31961399374438271</v>
      </c>
      <c r="M792">
        <v>0.29509438702086738</v>
      </c>
      <c r="N792">
        <v>0.19538362410763371</v>
      </c>
      <c r="O792">
        <v>7.8447053066219061E-2</v>
      </c>
      <c r="P792">
        <v>5.2278287862567753E-2</v>
      </c>
      <c r="Q792">
        <v>2.4154234340240659E-2</v>
      </c>
      <c r="R792">
        <v>3.2954647149480633E-2</v>
      </c>
      <c r="S792">
        <v>6.1382192422245794</v>
      </c>
    </row>
    <row r="793" spans="1:19" x14ac:dyDescent="0.35">
      <c r="A793" s="34"/>
      <c r="B793" s="1" t="s">
        <v>7</v>
      </c>
      <c r="C793">
        <v>0.25777191396303678</v>
      </c>
      <c r="D793">
        <v>0.30115131658081151</v>
      </c>
      <c r="E793">
        <v>0.21839233963193461</v>
      </c>
      <c r="F793">
        <v>0.1651242858665673</v>
      </c>
      <c r="G793">
        <v>0.38184958620182358</v>
      </c>
      <c r="H793">
        <v>0.66027344611375072</v>
      </c>
      <c r="I793">
        <v>0.84229510955650821</v>
      </c>
      <c r="J793">
        <v>0.96896058752259362</v>
      </c>
      <c r="K793">
        <v>0.61861960040541142</v>
      </c>
      <c r="L793">
        <v>0.35602062783123362</v>
      </c>
      <c r="M793">
        <v>0.22091656653020991</v>
      </c>
      <c r="N793">
        <v>0.16062384159993259</v>
      </c>
      <c r="O793">
        <v>0.120998485025024</v>
      </c>
      <c r="P793">
        <v>7.7368124647293146E-2</v>
      </c>
      <c r="Q793">
        <v>4.1823345517176508E-2</v>
      </c>
      <c r="R793">
        <v>2.4301511826369471E-2</v>
      </c>
      <c r="S793">
        <v>5.4164906888196773</v>
      </c>
    </row>
    <row r="794" spans="1:19" x14ac:dyDescent="0.35">
      <c r="A794" s="34"/>
      <c r="B794" s="1" t="s">
        <v>8</v>
      </c>
      <c r="C794">
        <v>0.16155997929853921</v>
      </c>
      <c r="D794">
        <v>0.20779537836141651</v>
      </c>
      <c r="E794">
        <v>0.31342754625745223</v>
      </c>
      <c r="F794">
        <v>0.2055966890104928</v>
      </c>
      <c r="G794">
        <v>0.35826544568418489</v>
      </c>
      <c r="H794">
        <v>0.42381426311243697</v>
      </c>
      <c r="I794">
        <v>0.59627006340279209</v>
      </c>
      <c r="J794">
        <v>0.6083760736892565</v>
      </c>
      <c r="K794">
        <v>0.60419189620674429</v>
      </c>
      <c r="L794">
        <v>0.32992929492959627</v>
      </c>
      <c r="M794">
        <v>0.20607040074021629</v>
      </c>
      <c r="N794">
        <v>8.8925904603090092E-2</v>
      </c>
      <c r="O794">
        <v>7.3887392834622395E-2</v>
      </c>
      <c r="P794">
        <v>4.7971958028954813E-2</v>
      </c>
      <c r="Q794">
        <v>3.3491274849111061E-2</v>
      </c>
      <c r="R794">
        <v>2.0763224415723602E-2</v>
      </c>
      <c r="S794">
        <v>4.2803367854246304</v>
      </c>
    </row>
    <row r="795" spans="1:19" x14ac:dyDescent="0.35">
      <c r="A795" s="34"/>
      <c r="B795" s="1" t="s">
        <v>9</v>
      </c>
      <c r="C795">
        <v>4.3768559057343913E-2</v>
      </c>
      <c r="D795">
        <v>7.1313708963551797E-2</v>
      </c>
      <c r="E795">
        <v>8.9436926640445488E-2</v>
      </c>
      <c r="F795">
        <v>0.17418729283015891</v>
      </c>
      <c r="G795">
        <v>0.23243960223039331</v>
      </c>
      <c r="H795">
        <v>0.28426193758249663</v>
      </c>
      <c r="I795">
        <v>0.35534199220721457</v>
      </c>
      <c r="J795">
        <v>0.3748068444220502</v>
      </c>
      <c r="K795">
        <v>0.32925427585437239</v>
      </c>
      <c r="L795">
        <v>0.30260802165692402</v>
      </c>
      <c r="M795">
        <v>0.21434752103871149</v>
      </c>
      <c r="N795">
        <v>9.0029654322381442E-2</v>
      </c>
      <c r="O795">
        <v>5.6163412016873873E-2</v>
      </c>
      <c r="P795">
        <v>3.4013701797597468E-2</v>
      </c>
      <c r="Q795">
        <v>2.7819048983692939E-2</v>
      </c>
      <c r="R795">
        <v>3.1542058019077661E-2</v>
      </c>
      <c r="S795">
        <v>2.7113345576232861</v>
      </c>
    </row>
    <row r="796" spans="1:19" x14ac:dyDescent="0.35">
      <c r="A796" s="34"/>
      <c r="B796" s="1" t="s">
        <v>10</v>
      </c>
      <c r="C796">
        <v>6.3368888940513429E-2</v>
      </c>
      <c r="D796">
        <v>0.1178866227249709</v>
      </c>
      <c r="E796">
        <v>0.12884066938092301</v>
      </c>
      <c r="F796">
        <v>0.1955853423451871</v>
      </c>
      <c r="G796">
        <v>0.34675818315996271</v>
      </c>
      <c r="H796">
        <v>0.43365602094179451</v>
      </c>
      <c r="I796">
        <v>0.32394343133374631</v>
      </c>
      <c r="J796">
        <v>0.29670342476888573</v>
      </c>
      <c r="K796">
        <v>0.3074164890949927</v>
      </c>
      <c r="L796">
        <v>0.3079335946404006</v>
      </c>
      <c r="M796">
        <v>0.22019242378183429</v>
      </c>
      <c r="N796">
        <v>0.16005590107070319</v>
      </c>
      <c r="O796">
        <v>8.5317192774335762E-2</v>
      </c>
      <c r="P796">
        <v>4.3107461576395778E-2</v>
      </c>
      <c r="Q796">
        <v>2.6072880035729759E-2</v>
      </c>
      <c r="R796">
        <v>2.581023093923045E-2</v>
      </c>
      <c r="S796">
        <v>3.0826487575096069</v>
      </c>
    </row>
    <row r="797" spans="1:19" x14ac:dyDescent="0.35">
      <c r="A797" s="34"/>
      <c r="B797" s="1" t="s">
        <v>11</v>
      </c>
      <c r="C797">
        <v>7.9141797706407488E-2</v>
      </c>
      <c r="D797">
        <v>6.9803600326564866E-2</v>
      </c>
      <c r="E797">
        <v>7.2296058434831181E-2</v>
      </c>
      <c r="F797">
        <v>8.7620787870327593E-2</v>
      </c>
      <c r="G797">
        <v>0.21301821686546851</v>
      </c>
      <c r="H797">
        <v>0.35374938958038588</v>
      </c>
      <c r="I797">
        <v>0.37366614559104477</v>
      </c>
      <c r="J797">
        <v>0.29274847639605928</v>
      </c>
      <c r="K797">
        <v>0.26198167899183422</v>
      </c>
      <c r="L797">
        <v>0.1655638112947431</v>
      </c>
      <c r="M797">
        <v>0.22116557006984081</v>
      </c>
      <c r="N797">
        <v>0.18944619105661811</v>
      </c>
      <c r="O797">
        <v>0.1075890150823339</v>
      </c>
      <c r="P797">
        <v>5.5547658859533743E-2</v>
      </c>
      <c r="Q797">
        <v>2.8252000104201289E-2</v>
      </c>
      <c r="R797">
        <v>2.2526041520093781E-2</v>
      </c>
      <c r="S797">
        <v>2.5941164397502892</v>
      </c>
    </row>
    <row r="798" spans="1:19" x14ac:dyDescent="0.35">
      <c r="A798" s="34"/>
      <c r="B798" s="1" t="s">
        <v>12</v>
      </c>
      <c r="C798">
        <v>4.6657115754901599E-2</v>
      </c>
      <c r="D798">
        <v>5.0573583669067647E-2</v>
      </c>
      <c r="E798">
        <v>4.1903084155915253E-2</v>
      </c>
      <c r="F798">
        <v>6.7984714217963663E-2</v>
      </c>
      <c r="G798">
        <v>0.13910378428914441</v>
      </c>
      <c r="H798">
        <v>0.21089747770871139</v>
      </c>
      <c r="I798">
        <v>0.22186516758332059</v>
      </c>
      <c r="J798">
        <v>0.25108907595544011</v>
      </c>
      <c r="K798">
        <v>0.198256421891495</v>
      </c>
      <c r="L798">
        <v>0.1439615416029276</v>
      </c>
      <c r="M798">
        <v>0.1185909231870254</v>
      </c>
      <c r="N798">
        <v>0.13484307337065871</v>
      </c>
      <c r="O798">
        <v>0.1028645643295273</v>
      </c>
      <c r="P798">
        <v>6.9375200396314105E-2</v>
      </c>
      <c r="Q798">
        <v>4.4651474018645429E-2</v>
      </c>
      <c r="R798">
        <v>2.75138321866048E-2</v>
      </c>
      <c r="S798">
        <v>1.8701310343176629</v>
      </c>
    </row>
    <row r="799" spans="1:19" x14ac:dyDescent="0.35">
      <c r="A799" s="34"/>
      <c r="B799" s="1" t="s">
        <v>13</v>
      </c>
      <c r="C799">
        <v>4.1022956970179422E-2</v>
      </c>
      <c r="D799">
        <v>5.3762413980232147E-2</v>
      </c>
      <c r="E799">
        <v>3.288969439330143E-2</v>
      </c>
      <c r="F799">
        <v>3.5357923210367362E-2</v>
      </c>
      <c r="G799">
        <v>0.10020225390981349</v>
      </c>
      <c r="H799">
        <v>0.15418756737721651</v>
      </c>
      <c r="I799">
        <v>0.1989539887718173</v>
      </c>
      <c r="J799">
        <v>0.16835853458375449</v>
      </c>
      <c r="K799">
        <v>0.1467352656867856</v>
      </c>
      <c r="L799">
        <v>0.1046228066148137</v>
      </c>
      <c r="M799">
        <v>0.10525011936022829</v>
      </c>
      <c r="N799">
        <v>0.10456894517832099</v>
      </c>
      <c r="O799">
        <v>8.6981577566010312E-2</v>
      </c>
      <c r="P799">
        <v>7.0089995102069036E-2</v>
      </c>
      <c r="Q799">
        <v>3.4078503048458983E-2</v>
      </c>
      <c r="R799">
        <v>2.9858045423527959E-2</v>
      </c>
      <c r="S799">
        <v>1.466920591176897</v>
      </c>
    </row>
    <row r="800" spans="1:19" x14ac:dyDescent="0.35">
      <c r="A800" s="34"/>
      <c r="B800" s="1" t="s">
        <v>14</v>
      </c>
      <c r="C800">
        <v>1.4104465625406791E-2</v>
      </c>
      <c r="D800">
        <v>2.9641875467244519E-2</v>
      </c>
      <c r="E800">
        <v>4.1111652809845099E-2</v>
      </c>
      <c r="F800">
        <v>7.8350142195103029E-2</v>
      </c>
      <c r="G800">
        <v>7.0530071386419937E-2</v>
      </c>
      <c r="H800">
        <v>0.1013269681773588</v>
      </c>
      <c r="I800">
        <v>0.1063790309792554</v>
      </c>
      <c r="J800">
        <v>0.13981064491608319</v>
      </c>
      <c r="K800">
        <v>0.14989022983802591</v>
      </c>
      <c r="L800">
        <v>0.1013076319604428</v>
      </c>
      <c r="M800">
        <v>7.5416979780798823E-2</v>
      </c>
      <c r="N800">
        <v>6.9104680435570442E-2</v>
      </c>
      <c r="O800">
        <v>9.9751236613690661E-2</v>
      </c>
      <c r="P800">
        <v>8.3147050970493214E-2</v>
      </c>
      <c r="Q800">
        <v>7.0330204226491125E-2</v>
      </c>
      <c r="R800">
        <v>3.7649306700720718E-2</v>
      </c>
      <c r="S800">
        <v>1.2678521720829501</v>
      </c>
    </row>
    <row r="801" spans="1:19" x14ac:dyDescent="0.35">
      <c r="A801" s="34"/>
      <c r="B801" s="1" t="s">
        <v>15</v>
      </c>
      <c r="C801">
        <v>3.1954789476254693E-2</v>
      </c>
      <c r="D801">
        <v>3.2228357815903871E-2</v>
      </c>
      <c r="E801">
        <v>4.5823762522194618E-2</v>
      </c>
      <c r="F801">
        <v>2.5852535186040651E-2</v>
      </c>
      <c r="G801">
        <v>5.4927495340211088E-2</v>
      </c>
      <c r="H801">
        <v>7.2260058206915515E-2</v>
      </c>
      <c r="I801">
        <v>0.13985139480235101</v>
      </c>
      <c r="J801">
        <v>0.10599345156608091</v>
      </c>
      <c r="K801">
        <v>9.2581746423494815E-2</v>
      </c>
      <c r="L801">
        <v>0.10295899893301549</v>
      </c>
      <c r="M801">
        <v>6.835117380002402E-2</v>
      </c>
      <c r="N801">
        <v>6.0519778664745151E-2</v>
      </c>
      <c r="O801">
        <v>5.0236268302419992E-2</v>
      </c>
      <c r="P801">
        <v>6.1945807172332272E-2</v>
      </c>
      <c r="Q801">
        <v>4.9512095503555328E-2</v>
      </c>
      <c r="R801">
        <v>4.9325086022939543E-2</v>
      </c>
      <c r="S801">
        <v>1.044322799738479</v>
      </c>
    </row>
    <row r="802" spans="1:19" x14ac:dyDescent="0.35">
      <c r="A802" s="34" t="s">
        <v>69</v>
      </c>
      <c r="B802" s="1" t="s">
        <v>0</v>
      </c>
      <c r="C802">
        <v>1.257845657520557</v>
      </c>
      <c r="D802">
        <v>0.51616839209454513</v>
      </c>
      <c r="E802">
        <v>0.26102884618247651</v>
      </c>
      <c r="F802">
        <v>0.22039596542184711</v>
      </c>
      <c r="G802">
        <v>0.45696621070147858</v>
      </c>
      <c r="H802">
        <v>0.72085634914826358</v>
      </c>
      <c r="I802">
        <v>0.70931432250766879</v>
      </c>
      <c r="J802">
        <v>0.49327433224812478</v>
      </c>
      <c r="K802">
        <v>0.29845913255069872</v>
      </c>
      <c r="L802">
        <v>0.17732851658254051</v>
      </c>
      <c r="M802">
        <v>0.20433456052989371</v>
      </c>
      <c r="N802">
        <v>0.15438463019264251</v>
      </c>
      <c r="O802">
        <v>8.6758751493911476E-2</v>
      </c>
      <c r="P802">
        <v>7.0717095759836424E-2</v>
      </c>
      <c r="Q802">
        <v>4.4750806553343001E-2</v>
      </c>
      <c r="R802">
        <v>2.2369357870691789E-2</v>
      </c>
      <c r="S802">
        <v>5.6949529273585187</v>
      </c>
    </row>
    <row r="803" spans="1:19" x14ac:dyDescent="0.35">
      <c r="A803" s="34"/>
      <c r="B803" s="1" t="s">
        <v>1</v>
      </c>
      <c r="C803">
        <v>0.56202845537363655</v>
      </c>
      <c r="D803">
        <v>2.0067636875788701</v>
      </c>
      <c r="E803">
        <v>0.72679579988698129</v>
      </c>
      <c r="F803">
        <v>0.23043772438644949</v>
      </c>
      <c r="G803">
        <v>0.23936345870044451</v>
      </c>
      <c r="H803">
        <v>0.49068249278796428</v>
      </c>
      <c r="I803">
        <v>0.51007710561143815</v>
      </c>
      <c r="J803">
        <v>0.45918927887409888</v>
      </c>
      <c r="K803">
        <v>0.3470873723113358</v>
      </c>
      <c r="L803">
        <v>0.1398839671907105</v>
      </c>
      <c r="M803">
        <v>0.1067883284882914</v>
      </c>
      <c r="N803">
        <v>0.10013853185722631</v>
      </c>
      <c r="O803">
        <v>7.8730796468780839E-2</v>
      </c>
      <c r="P803">
        <v>5.5653163547466938E-2</v>
      </c>
      <c r="Q803">
        <v>2.6628193187643399E-2</v>
      </c>
      <c r="R803">
        <v>2.0891034853329351E-2</v>
      </c>
      <c r="S803">
        <v>6.1011393911046694</v>
      </c>
    </row>
    <row r="804" spans="1:19" x14ac:dyDescent="0.35">
      <c r="A804" s="34"/>
      <c r="B804" s="1" t="s">
        <v>2</v>
      </c>
      <c r="C804">
        <v>0.1789494783741295</v>
      </c>
      <c r="D804">
        <v>0.9018625720639718</v>
      </c>
      <c r="E804">
        <v>3.1525484524827281</v>
      </c>
      <c r="F804">
        <v>0.56322875020844887</v>
      </c>
      <c r="G804">
        <v>0.45690434802164842</v>
      </c>
      <c r="H804">
        <v>0.39912906612566401</v>
      </c>
      <c r="I804">
        <v>0.39229336800972231</v>
      </c>
      <c r="J804">
        <v>0.38015341025948413</v>
      </c>
      <c r="K804">
        <v>0.39226193566119572</v>
      </c>
      <c r="L804">
        <v>0.20903234657279701</v>
      </c>
      <c r="M804">
        <v>0.13092206300070169</v>
      </c>
      <c r="N804">
        <v>7.3675744557758799E-2</v>
      </c>
      <c r="O804">
        <v>4.3769001036140218E-2</v>
      </c>
      <c r="P804">
        <v>4.2887383330880033E-2</v>
      </c>
      <c r="Q804">
        <v>3.071916295743515E-2</v>
      </c>
      <c r="R804">
        <v>2.8086077692269191E-2</v>
      </c>
      <c r="S804">
        <v>7.3764231603549772</v>
      </c>
    </row>
    <row r="805" spans="1:19" x14ac:dyDescent="0.35">
      <c r="A805" s="34"/>
      <c r="B805" s="1" t="s">
        <v>3</v>
      </c>
      <c r="C805">
        <v>0.1116785947481813</v>
      </c>
      <c r="D805">
        <v>0.33325813432328649</v>
      </c>
      <c r="E805">
        <v>1.532411835358515</v>
      </c>
      <c r="F805">
        <v>5.2528958828260608</v>
      </c>
      <c r="G805">
        <v>1.5597094373829401</v>
      </c>
      <c r="H805">
        <v>0.75353973505943439</v>
      </c>
      <c r="I805">
        <v>0.40633151635837578</v>
      </c>
      <c r="J805">
        <v>0.39426615574701662</v>
      </c>
      <c r="K805">
        <v>0.36078944957459369</v>
      </c>
      <c r="L805">
        <v>0.26915485050400317</v>
      </c>
      <c r="M805">
        <v>0.11584695416249199</v>
      </c>
      <c r="N805">
        <v>5.2061218393777572E-2</v>
      </c>
      <c r="O805">
        <v>3.230236716050304E-2</v>
      </c>
      <c r="P805">
        <v>2.7858311672542171E-2</v>
      </c>
      <c r="Q805">
        <v>1.6762159943946559E-2</v>
      </c>
      <c r="R805">
        <v>1.182464372476463E-2</v>
      </c>
      <c r="S805">
        <v>11.230691246940429</v>
      </c>
    </row>
    <row r="806" spans="1:19" x14ac:dyDescent="0.35">
      <c r="A806" s="34"/>
      <c r="B806" s="1" t="s">
        <v>4</v>
      </c>
      <c r="C806">
        <v>0.1944528044859859</v>
      </c>
      <c r="D806">
        <v>0.23478418070262791</v>
      </c>
      <c r="E806">
        <v>0.34592126915420213</v>
      </c>
      <c r="F806">
        <v>2.5461622322305151</v>
      </c>
      <c r="G806">
        <v>5.0501284804772038</v>
      </c>
      <c r="H806">
        <v>2.0620399374584188</v>
      </c>
      <c r="I806">
        <v>1.040410959405252</v>
      </c>
      <c r="J806">
        <v>0.56006245381487918</v>
      </c>
      <c r="K806">
        <v>0.38919046572282512</v>
      </c>
      <c r="L806">
        <v>0.38072554305611028</v>
      </c>
      <c r="M806">
        <v>0.22043711754047049</v>
      </c>
      <c r="N806">
        <v>0.13211665194445249</v>
      </c>
      <c r="O806">
        <v>4.499482146976793E-2</v>
      </c>
      <c r="P806">
        <v>3.2754204364776378E-2</v>
      </c>
      <c r="Q806">
        <v>3.6190427676095607E-2</v>
      </c>
      <c r="R806">
        <v>3.0293763406479931E-2</v>
      </c>
      <c r="S806">
        <v>13.300665312910059</v>
      </c>
    </row>
    <row r="807" spans="1:19" x14ac:dyDescent="0.35">
      <c r="A807" s="34"/>
      <c r="B807" s="1" t="s">
        <v>5</v>
      </c>
      <c r="C807">
        <v>0.34719037940902431</v>
      </c>
      <c r="D807">
        <v>0.17109198222362301</v>
      </c>
      <c r="E807">
        <v>0.15221698320551441</v>
      </c>
      <c r="F807">
        <v>0.6801640172298693</v>
      </c>
      <c r="G807">
        <v>2.3305423379791521</v>
      </c>
      <c r="H807">
        <v>3.0719714574981518</v>
      </c>
      <c r="I807">
        <v>1.4872875881523979</v>
      </c>
      <c r="J807">
        <v>0.80710241166869945</v>
      </c>
      <c r="K807">
        <v>0.48221725915495828</v>
      </c>
      <c r="L807">
        <v>0.36622998457823808</v>
      </c>
      <c r="M807">
        <v>0.29514375069144028</v>
      </c>
      <c r="N807">
        <v>0.14321636427505999</v>
      </c>
      <c r="O807">
        <v>4.7762488215000953E-2</v>
      </c>
      <c r="P807">
        <v>3.3724808355997983E-2</v>
      </c>
      <c r="Q807">
        <v>2.132224611864492E-2</v>
      </c>
      <c r="R807">
        <v>1.1420704718743249E-2</v>
      </c>
      <c r="S807">
        <v>10.44860476347452</v>
      </c>
    </row>
    <row r="808" spans="1:19" x14ac:dyDescent="0.35">
      <c r="A808" s="34"/>
      <c r="B808" s="1" t="s">
        <v>6</v>
      </c>
      <c r="C808">
        <v>0.29861700126299162</v>
      </c>
      <c r="D808">
        <v>0.20120049652653871</v>
      </c>
      <c r="E808">
        <v>0.3020264570343198</v>
      </c>
      <c r="F808">
        <v>0.2751851461999863</v>
      </c>
      <c r="G808">
        <v>0.89362413087240311</v>
      </c>
      <c r="H808">
        <v>1.3570696928632311</v>
      </c>
      <c r="I808">
        <v>1.449170727847376</v>
      </c>
      <c r="J808">
        <v>0.83850551047485211</v>
      </c>
      <c r="K808">
        <v>0.47149786218929413</v>
      </c>
      <c r="L808">
        <v>0.30218356969430932</v>
      </c>
      <c r="M808">
        <v>0.29222049079610662</v>
      </c>
      <c r="N808">
        <v>0.19086528539215469</v>
      </c>
      <c r="O808">
        <v>7.3949083810096045E-2</v>
      </c>
      <c r="P808">
        <v>5.1138255252611689E-2</v>
      </c>
      <c r="Q808">
        <v>2.6010339045546949E-2</v>
      </c>
      <c r="R808">
        <v>2.5683216343993832E-2</v>
      </c>
      <c r="S808">
        <v>7.0489472656058121</v>
      </c>
    </row>
    <row r="809" spans="1:19" x14ac:dyDescent="0.35">
      <c r="A809" s="34"/>
      <c r="B809" s="1" t="s">
        <v>7</v>
      </c>
      <c r="C809">
        <v>0.21961412507268521</v>
      </c>
      <c r="D809">
        <v>0.24539514435384671</v>
      </c>
      <c r="E809">
        <v>0.1826674565927959</v>
      </c>
      <c r="F809">
        <v>0.15454375448661051</v>
      </c>
      <c r="G809">
        <v>0.45153032465524973</v>
      </c>
      <c r="H809">
        <v>0.8186110398086659</v>
      </c>
      <c r="I809">
        <v>0.87230470165349572</v>
      </c>
      <c r="J809">
        <v>0.86127042479845695</v>
      </c>
      <c r="K809">
        <v>0.5366125926149623</v>
      </c>
      <c r="L809">
        <v>0.28890144271609802</v>
      </c>
      <c r="M809">
        <v>0.18776190780147381</v>
      </c>
      <c r="N809">
        <v>0.13467230124364041</v>
      </c>
      <c r="O809">
        <v>9.7896143677793909E-2</v>
      </c>
      <c r="P809">
        <v>6.4955526652252363E-2</v>
      </c>
      <c r="Q809">
        <v>3.8654583239317551E-2</v>
      </c>
      <c r="R809">
        <v>1.625532002907883E-2</v>
      </c>
      <c r="S809">
        <v>5.1716467893964246</v>
      </c>
    </row>
    <row r="810" spans="1:19" x14ac:dyDescent="0.35">
      <c r="A810" s="34"/>
      <c r="B810" s="1" t="s">
        <v>8</v>
      </c>
      <c r="C810">
        <v>0.13432666248052921</v>
      </c>
      <c r="D810">
        <v>0.16524215306369819</v>
      </c>
      <c r="E810">
        <v>0.25583779642932741</v>
      </c>
      <c r="F810">
        <v>0.18778477793717119</v>
      </c>
      <c r="G810">
        <v>0.4134312338050819</v>
      </c>
      <c r="H810">
        <v>0.51278238268132681</v>
      </c>
      <c r="I810">
        <v>0.60262993612210813</v>
      </c>
      <c r="J810">
        <v>0.52772699405799095</v>
      </c>
      <c r="K810">
        <v>0.51146490819242951</v>
      </c>
      <c r="L810">
        <v>0.26127580228473629</v>
      </c>
      <c r="M810">
        <v>0.17092224258134731</v>
      </c>
      <c r="N810">
        <v>7.2761279348480923E-2</v>
      </c>
      <c r="O810">
        <v>5.8339104210639078E-2</v>
      </c>
      <c r="P810">
        <v>3.9304768758558907E-2</v>
      </c>
      <c r="Q810">
        <v>3.0207700509539099E-2</v>
      </c>
      <c r="R810">
        <v>1.3553791228814571E-2</v>
      </c>
      <c r="S810">
        <v>3.95759153369178</v>
      </c>
    </row>
    <row r="811" spans="1:19" x14ac:dyDescent="0.35">
      <c r="A811" s="34"/>
      <c r="B811" s="1" t="s">
        <v>9</v>
      </c>
      <c r="C811">
        <v>3.4043017616066977E-2</v>
      </c>
      <c r="D811">
        <v>5.3051216911463382E-2</v>
      </c>
      <c r="E811">
        <v>6.8293878101377242E-2</v>
      </c>
      <c r="F811">
        <v>0.14883261181418189</v>
      </c>
      <c r="G811">
        <v>0.25092610721874142</v>
      </c>
      <c r="H811">
        <v>0.32174633202055991</v>
      </c>
      <c r="I811">
        <v>0.33596311103118198</v>
      </c>
      <c r="J811">
        <v>0.30414596691495083</v>
      </c>
      <c r="K811">
        <v>0.26074124487153588</v>
      </c>
      <c r="L811">
        <v>0.22417961159085589</v>
      </c>
      <c r="M811">
        <v>0.16631782499184111</v>
      </c>
      <c r="N811">
        <v>6.8912020321843959E-2</v>
      </c>
      <c r="O811">
        <v>4.148396535430908E-2</v>
      </c>
      <c r="P811">
        <v>2.6070482287298639E-2</v>
      </c>
      <c r="Q811">
        <v>2.3472839640534399E-2</v>
      </c>
      <c r="R811">
        <v>1.9261645478377939E-2</v>
      </c>
      <c r="S811">
        <v>2.3474418761651208</v>
      </c>
    </row>
    <row r="812" spans="1:19" x14ac:dyDescent="0.35">
      <c r="A812" s="34"/>
      <c r="B812" s="1" t="s">
        <v>10</v>
      </c>
      <c r="C812">
        <v>5.1623393371289288E-2</v>
      </c>
      <c r="D812">
        <v>9.1852611345357271E-2</v>
      </c>
      <c r="E812">
        <v>0.1030439590169957</v>
      </c>
      <c r="F812">
        <v>0.1750340709597977</v>
      </c>
      <c r="G812">
        <v>0.39207314829585371</v>
      </c>
      <c r="H812">
        <v>0.51409683339002399</v>
      </c>
      <c r="I812">
        <v>0.32078857700478108</v>
      </c>
      <c r="J812">
        <v>0.25217484573851029</v>
      </c>
      <c r="K812">
        <v>0.25498235328246238</v>
      </c>
      <c r="L812">
        <v>0.23893369727033689</v>
      </c>
      <c r="M812">
        <v>0.17894821033268349</v>
      </c>
      <c r="N812">
        <v>0.12831745759769531</v>
      </c>
      <c r="O812">
        <v>6.6003655939135195E-2</v>
      </c>
      <c r="P812">
        <v>3.4606069124269563E-2</v>
      </c>
      <c r="Q812">
        <v>2.304183246778238E-2</v>
      </c>
      <c r="R812">
        <v>1.6508206963197401E-2</v>
      </c>
      <c r="S812">
        <v>2.8420289221001709</v>
      </c>
    </row>
    <row r="813" spans="1:19" x14ac:dyDescent="0.35">
      <c r="A813" s="34"/>
      <c r="B813" s="1" t="s">
        <v>11</v>
      </c>
      <c r="C813">
        <v>6.3601218375871807E-2</v>
      </c>
      <c r="D813">
        <v>5.3652983021877543E-2</v>
      </c>
      <c r="E813">
        <v>5.7039177206795272E-2</v>
      </c>
      <c r="F813">
        <v>7.7353952834112866E-2</v>
      </c>
      <c r="G813">
        <v>0.23759986761928151</v>
      </c>
      <c r="H813">
        <v>0.41369885177548549</v>
      </c>
      <c r="I813">
        <v>0.36502493924635249</v>
      </c>
      <c r="J813">
        <v>0.2454499320220678</v>
      </c>
      <c r="K813">
        <v>0.21435960887201941</v>
      </c>
      <c r="L813">
        <v>0.126728651957835</v>
      </c>
      <c r="M813">
        <v>0.17730932424022641</v>
      </c>
      <c r="N813">
        <v>0.1498266266740492</v>
      </c>
      <c r="O813">
        <v>8.2108559776112838E-2</v>
      </c>
      <c r="P813">
        <v>4.399006958635248E-2</v>
      </c>
      <c r="Q813">
        <v>2.4630105696457839E-2</v>
      </c>
      <c r="R813">
        <v>1.421287586560971E-2</v>
      </c>
      <c r="S813">
        <v>2.3465867447705082</v>
      </c>
    </row>
    <row r="814" spans="1:19" x14ac:dyDescent="0.35">
      <c r="A814" s="34"/>
      <c r="B814" s="1" t="s">
        <v>12</v>
      </c>
      <c r="C814">
        <v>3.618218512675378E-2</v>
      </c>
      <c r="D814">
        <v>3.7510871807990551E-2</v>
      </c>
      <c r="E814">
        <v>3.1902300391530039E-2</v>
      </c>
      <c r="F814">
        <v>5.7916727226678393E-2</v>
      </c>
      <c r="G814">
        <v>0.14972205295596411</v>
      </c>
      <c r="H814">
        <v>0.23800023238226989</v>
      </c>
      <c r="I814">
        <v>0.20914394143411169</v>
      </c>
      <c r="J814">
        <v>0.2031484299210414</v>
      </c>
      <c r="K814">
        <v>0.15653688150892059</v>
      </c>
      <c r="L814">
        <v>0.1063342733239659</v>
      </c>
      <c r="M814">
        <v>9.1745101274539401E-2</v>
      </c>
      <c r="N814">
        <v>0.1029080017302573</v>
      </c>
      <c r="O814">
        <v>7.5753669122484033E-2</v>
      </c>
      <c r="P814">
        <v>5.3016434753044107E-2</v>
      </c>
      <c r="Q814">
        <v>3.7563863664108757E-2</v>
      </c>
      <c r="R814">
        <v>1.675195685445208E-2</v>
      </c>
      <c r="S814">
        <v>1.604136923478112</v>
      </c>
    </row>
    <row r="815" spans="1:19" x14ac:dyDescent="0.35">
      <c r="A815" s="34"/>
      <c r="B815" s="1" t="s">
        <v>13</v>
      </c>
      <c r="C815">
        <v>3.3012031542635843E-2</v>
      </c>
      <c r="D815">
        <v>4.1379055765681037E-2</v>
      </c>
      <c r="E815">
        <v>2.598389398552094E-2</v>
      </c>
      <c r="F815">
        <v>3.1257041641078578E-2</v>
      </c>
      <c r="G815">
        <v>0.11191613553154089</v>
      </c>
      <c r="H815">
        <v>0.18056091158775681</v>
      </c>
      <c r="I815">
        <v>0.19461539918990589</v>
      </c>
      <c r="J815">
        <v>0.14134783969682049</v>
      </c>
      <c r="K815">
        <v>0.12022431277588751</v>
      </c>
      <c r="L815">
        <v>8.0190243418069559E-2</v>
      </c>
      <c r="M815">
        <v>8.4493328364110443E-2</v>
      </c>
      <c r="N815">
        <v>8.2811684045912132E-2</v>
      </c>
      <c r="O815">
        <v>6.6471204485201579E-2</v>
      </c>
      <c r="P815">
        <v>5.5581553950079007E-2</v>
      </c>
      <c r="Q815">
        <v>2.974975212249786E-2</v>
      </c>
      <c r="R815">
        <v>1.8864453260159932E-2</v>
      </c>
      <c r="S815">
        <v>1.2984588413628579</v>
      </c>
    </row>
    <row r="816" spans="1:19" x14ac:dyDescent="0.35">
      <c r="A816" s="34"/>
      <c r="B816" s="1" t="s">
        <v>14</v>
      </c>
      <c r="C816">
        <v>1.249482315423254E-2</v>
      </c>
      <c r="D816">
        <v>2.5115144484812141E-2</v>
      </c>
      <c r="E816">
        <v>3.575506086440397E-2</v>
      </c>
      <c r="F816">
        <v>7.6248112811242941E-2</v>
      </c>
      <c r="G816">
        <v>8.6719691759925194E-2</v>
      </c>
      <c r="H816">
        <v>0.13062539519186911</v>
      </c>
      <c r="I816">
        <v>0.1145536067975239</v>
      </c>
      <c r="J816">
        <v>0.12921783623053049</v>
      </c>
      <c r="K816">
        <v>0.13519459001344189</v>
      </c>
      <c r="L816">
        <v>8.5480197427441923E-2</v>
      </c>
      <c r="M816">
        <v>6.6649538177367684E-2</v>
      </c>
      <c r="N816">
        <v>6.0245489769587462E-2</v>
      </c>
      <c r="O816">
        <v>8.3917539898419755E-2</v>
      </c>
      <c r="P816">
        <v>7.2585469865605615E-2</v>
      </c>
      <c r="Q816">
        <v>6.7588515476299349E-2</v>
      </c>
      <c r="R816">
        <v>2.618593096797658E-2</v>
      </c>
      <c r="S816">
        <v>1.208576942890681</v>
      </c>
    </row>
    <row r="817" spans="1:19" x14ac:dyDescent="0.35">
      <c r="A817" s="34"/>
      <c r="B817" s="1" t="s">
        <v>15</v>
      </c>
      <c r="C817">
        <v>2.0487522520800178E-2</v>
      </c>
      <c r="D817">
        <v>1.976278680613824E-2</v>
      </c>
      <c r="E817">
        <v>2.884319303512831E-2</v>
      </c>
      <c r="F817">
        <v>1.8208428046384551E-2</v>
      </c>
      <c r="G817">
        <v>4.8877974934236977E-2</v>
      </c>
      <c r="H817">
        <v>6.7418778939148105E-2</v>
      </c>
      <c r="I817">
        <v>0.10899323583789861</v>
      </c>
      <c r="J817">
        <v>7.0899188844857686E-2</v>
      </c>
      <c r="K817">
        <v>6.0435394691049832E-2</v>
      </c>
      <c r="L817">
        <v>6.2873504799748889E-2</v>
      </c>
      <c r="M817">
        <v>4.3717366416633673E-2</v>
      </c>
      <c r="N817">
        <v>3.8185142329996757E-2</v>
      </c>
      <c r="O817">
        <v>3.05866443257778E-2</v>
      </c>
      <c r="P817">
        <v>3.9137651761508567E-2</v>
      </c>
      <c r="Q817">
        <v>3.4436764672512388E-2</v>
      </c>
      <c r="R817">
        <v>2.4828980823564589E-2</v>
      </c>
      <c r="S817">
        <v>0.71769255878538496</v>
      </c>
    </row>
    <row r="818" spans="1:19" x14ac:dyDescent="0.35">
      <c r="A818" s="34" t="s">
        <v>70</v>
      </c>
      <c r="B818" s="1" t="s">
        <v>0</v>
      </c>
      <c r="C818">
        <v>5.1225130664606073</v>
      </c>
      <c r="D818">
        <v>1.966791944197309</v>
      </c>
      <c r="E818">
        <v>0.84743963018876445</v>
      </c>
      <c r="F818">
        <v>0.54616884146799749</v>
      </c>
      <c r="G818">
        <v>0.76144051728116513</v>
      </c>
      <c r="H818">
        <v>0.99425345189997416</v>
      </c>
      <c r="I818">
        <v>1.022953068785847</v>
      </c>
      <c r="J818">
        <v>0.73391870566367967</v>
      </c>
      <c r="K818">
        <v>0.39785252220758871</v>
      </c>
      <c r="L818">
        <v>0.2301811235259964</v>
      </c>
      <c r="M818">
        <v>0.2337597970090331</v>
      </c>
      <c r="N818">
        <v>0.17984399002937509</v>
      </c>
      <c r="O818">
        <v>0.107906560113877</v>
      </c>
      <c r="P818">
        <v>8.7595649066798245E-2</v>
      </c>
      <c r="Q818">
        <v>4.375445120110355E-2</v>
      </c>
      <c r="R818">
        <v>1.6672463417298881E-2</v>
      </c>
      <c r="S818">
        <v>13.293045782516421</v>
      </c>
    </row>
    <row r="819" spans="1:19" x14ac:dyDescent="0.35">
      <c r="A819" s="34"/>
      <c r="B819" s="1" t="s">
        <v>1</v>
      </c>
      <c r="C819">
        <v>2.1415356991407051</v>
      </c>
      <c r="D819">
        <v>7.1544218139727418</v>
      </c>
      <c r="E819">
        <v>2.207719882816412</v>
      </c>
      <c r="F819">
        <v>0.53430366367724447</v>
      </c>
      <c r="G819">
        <v>0.37318230231331662</v>
      </c>
      <c r="H819">
        <v>0.63322818401358705</v>
      </c>
      <c r="I819">
        <v>0.68827834429637447</v>
      </c>
      <c r="J819">
        <v>0.63923783675257961</v>
      </c>
      <c r="K819">
        <v>0.43289976567096988</v>
      </c>
      <c r="L819">
        <v>0.16989099470683169</v>
      </c>
      <c r="M819">
        <v>0.11430443362675689</v>
      </c>
      <c r="N819">
        <v>0.1091451347285982</v>
      </c>
      <c r="O819">
        <v>9.1620043456519182E-2</v>
      </c>
      <c r="P819">
        <v>6.449993378902448E-2</v>
      </c>
      <c r="Q819">
        <v>2.4359836383503159E-2</v>
      </c>
      <c r="R819">
        <v>1.4568589396426111E-2</v>
      </c>
      <c r="S819">
        <v>15.39319645874159</v>
      </c>
    </row>
    <row r="820" spans="1:19" x14ac:dyDescent="0.35">
      <c r="A820" s="34"/>
      <c r="B820" s="1" t="s">
        <v>2</v>
      </c>
      <c r="C820">
        <v>0.58096598132235522</v>
      </c>
      <c r="D820">
        <v>2.739503904980181</v>
      </c>
      <c r="E820">
        <v>8.1591812763415312</v>
      </c>
      <c r="F820">
        <v>1.1126860460448851</v>
      </c>
      <c r="G820">
        <v>0.60693436896375563</v>
      </c>
      <c r="H820">
        <v>0.43886028561122581</v>
      </c>
      <c r="I820">
        <v>0.451016564409642</v>
      </c>
      <c r="J820">
        <v>0.45090274198028102</v>
      </c>
      <c r="K820">
        <v>0.4168482247578959</v>
      </c>
      <c r="L820">
        <v>0.21630629890221531</v>
      </c>
      <c r="M820">
        <v>0.119400289397047</v>
      </c>
      <c r="N820">
        <v>6.8419665544911412E-2</v>
      </c>
      <c r="O820">
        <v>4.339760224954347E-2</v>
      </c>
      <c r="P820">
        <v>4.2349882922532958E-2</v>
      </c>
      <c r="Q820">
        <v>2.3943922472194509E-2</v>
      </c>
      <c r="R820">
        <v>1.6687907909949409E-2</v>
      </c>
      <c r="S820">
        <v>15.48740496381015</v>
      </c>
    </row>
    <row r="821" spans="1:19" x14ac:dyDescent="0.35">
      <c r="A821" s="34"/>
      <c r="B821" s="1" t="s">
        <v>3</v>
      </c>
      <c r="C821">
        <v>0.27675356304114052</v>
      </c>
      <c r="D821">
        <v>0.77270786540385505</v>
      </c>
      <c r="E821">
        <v>3.0273548098643812</v>
      </c>
      <c r="F821">
        <v>7.9211754586031011</v>
      </c>
      <c r="G821">
        <v>1.581477998109148</v>
      </c>
      <c r="H821">
        <v>0.6324440306364697</v>
      </c>
      <c r="I821">
        <v>0.35658662495580667</v>
      </c>
      <c r="J821">
        <v>0.35695748912023922</v>
      </c>
      <c r="K821">
        <v>0.29265680876641942</v>
      </c>
      <c r="L821">
        <v>0.2125988423912408</v>
      </c>
      <c r="M821">
        <v>8.0645506413243306E-2</v>
      </c>
      <c r="N821">
        <v>3.6904026662764648E-2</v>
      </c>
      <c r="O821">
        <v>2.4447613096414661E-2</v>
      </c>
      <c r="P821">
        <v>2.0998122814285178E-2</v>
      </c>
      <c r="Q821">
        <v>9.9728414463838722E-3</v>
      </c>
      <c r="R821">
        <v>5.3629269358233733E-3</v>
      </c>
      <c r="S821">
        <v>15.60904452826072</v>
      </c>
    </row>
    <row r="822" spans="1:19" x14ac:dyDescent="0.35">
      <c r="A822" s="34"/>
      <c r="B822" s="1" t="s">
        <v>4</v>
      </c>
      <c r="C822">
        <v>0.32401573807238893</v>
      </c>
      <c r="D822">
        <v>0.36604292725817689</v>
      </c>
      <c r="E822">
        <v>0.45950866546645219</v>
      </c>
      <c r="F822">
        <v>2.581698522415492</v>
      </c>
      <c r="G822">
        <v>3.4431068098655251</v>
      </c>
      <c r="H822">
        <v>1.1637015852558219</v>
      </c>
      <c r="I822">
        <v>0.61392889271976014</v>
      </c>
      <c r="J822">
        <v>0.34095108153896619</v>
      </c>
      <c r="K822">
        <v>0.21227341646235101</v>
      </c>
      <c r="L822">
        <v>0.20220845613156249</v>
      </c>
      <c r="M822">
        <v>0.1031831758780121</v>
      </c>
      <c r="N822">
        <v>6.2971726550528503E-2</v>
      </c>
      <c r="O822">
        <v>2.2897773837437449E-2</v>
      </c>
      <c r="P822">
        <v>1.660050679932475E-2</v>
      </c>
      <c r="Q822">
        <v>1.4478089709318021E-2</v>
      </c>
      <c r="R822">
        <v>9.238376531238145E-3</v>
      </c>
      <c r="S822">
        <v>9.9368057444923572</v>
      </c>
    </row>
    <row r="823" spans="1:19" x14ac:dyDescent="0.35">
      <c r="A823" s="34"/>
      <c r="B823" s="1" t="s">
        <v>5</v>
      </c>
      <c r="C823">
        <v>0.47886827049765701</v>
      </c>
      <c r="D823">
        <v>0.22079504933461341</v>
      </c>
      <c r="E823">
        <v>0.16736939099148171</v>
      </c>
      <c r="F823">
        <v>0.57085997265535449</v>
      </c>
      <c r="G823">
        <v>1.315229527782527</v>
      </c>
      <c r="H823">
        <v>1.4350208630820971</v>
      </c>
      <c r="I823">
        <v>0.72644810187198849</v>
      </c>
      <c r="J823">
        <v>0.40670615402898858</v>
      </c>
      <c r="K823">
        <v>0.21770713014421211</v>
      </c>
      <c r="L823">
        <v>0.1610043769377115</v>
      </c>
      <c r="M823">
        <v>0.1143547594717076</v>
      </c>
      <c r="N823">
        <v>5.6503736930827712E-2</v>
      </c>
      <c r="O823">
        <v>2.0119359805984869E-2</v>
      </c>
      <c r="P823">
        <v>1.414816995921139E-2</v>
      </c>
      <c r="Q823">
        <v>7.0606874168398512E-3</v>
      </c>
      <c r="R823">
        <v>2.882914868924163E-3</v>
      </c>
      <c r="S823">
        <v>5.9150784657801267</v>
      </c>
    </row>
    <row r="824" spans="1:19" x14ac:dyDescent="0.35">
      <c r="A824" s="34"/>
      <c r="B824" s="1" t="s">
        <v>6</v>
      </c>
      <c r="C824">
        <v>0.43065699950010777</v>
      </c>
      <c r="D824">
        <v>0.27149217853032998</v>
      </c>
      <c r="E824">
        <v>0.34723741495690869</v>
      </c>
      <c r="F824">
        <v>0.24149577025395469</v>
      </c>
      <c r="G824">
        <v>0.52731247034130679</v>
      </c>
      <c r="H824">
        <v>0.66284470491222847</v>
      </c>
      <c r="I824">
        <v>0.7401125925987786</v>
      </c>
      <c r="J824">
        <v>0.44180092496137269</v>
      </c>
      <c r="K824">
        <v>0.22257594778947351</v>
      </c>
      <c r="L824">
        <v>0.1389067121540348</v>
      </c>
      <c r="M824">
        <v>0.1183858834514141</v>
      </c>
      <c r="N824">
        <v>7.8737219407791534E-2</v>
      </c>
      <c r="O824">
        <v>3.2570813996221873E-2</v>
      </c>
      <c r="P824">
        <v>2.2431859969966089E-2</v>
      </c>
      <c r="Q824">
        <v>9.0059316662804822E-3</v>
      </c>
      <c r="R824">
        <v>6.7788640767616811E-3</v>
      </c>
      <c r="S824">
        <v>4.2923462885669323</v>
      </c>
    </row>
    <row r="825" spans="1:19" x14ac:dyDescent="0.35">
      <c r="A825" s="34"/>
      <c r="B825" s="1" t="s">
        <v>7</v>
      </c>
      <c r="C825">
        <v>0.32675309433642091</v>
      </c>
      <c r="D825">
        <v>0.34161481646732789</v>
      </c>
      <c r="E825">
        <v>0.21666320707746639</v>
      </c>
      <c r="F825">
        <v>0.13991956894254071</v>
      </c>
      <c r="G825">
        <v>0.27487961653243392</v>
      </c>
      <c r="H825">
        <v>0.41250545511059272</v>
      </c>
      <c r="I825">
        <v>0.45960941129703747</v>
      </c>
      <c r="J825">
        <v>0.46816904296416728</v>
      </c>
      <c r="K825">
        <v>0.26133755440416778</v>
      </c>
      <c r="L825">
        <v>0.13700756713630161</v>
      </c>
      <c r="M825">
        <v>7.847642349436984E-2</v>
      </c>
      <c r="N825">
        <v>5.7315735281052722E-2</v>
      </c>
      <c r="O825">
        <v>4.4484002692938902E-2</v>
      </c>
      <c r="P825">
        <v>2.9395303342016031E-2</v>
      </c>
      <c r="Q825">
        <v>1.3807850891789829E-2</v>
      </c>
      <c r="R825">
        <v>4.4263474294194086E-3</v>
      </c>
      <c r="S825">
        <v>3.2663649974000442</v>
      </c>
    </row>
    <row r="826" spans="1:19" x14ac:dyDescent="0.35">
      <c r="A826" s="34"/>
      <c r="B826" s="1" t="s">
        <v>8</v>
      </c>
      <c r="C826">
        <v>0.17906036585604529</v>
      </c>
      <c r="D826">
        <v>0.20609591430504851</v>
      </c>
      <c r="E826">
        <v>0.27187326011578378</v>
      </c>
      <c r="F826">
        <v>0.15232289611240671</v>
      </c>
      <c r="G826">
        <v>0.2254948879825624</v>
      </c>
      <c r="H826">
        <v>0.23150639841820539</v>
      </c>
      <c r="I826">
        <v>0.28447834010504602</v>
      </c>
      <c r="J826">
        <v>0.25701014832340457</v>
      </c>
      <c r="K826">
        <v>0.2231693807409354</v>
      </c>
      <c r="L826">
        <v>0.1110124883812533</v>
      </c>
      <c r="M826">
        <v>6.4004144765787432E-2</v>
      </c>
      <c r="N826">
        <v>2.7744296505936319E-2</v>
      </c>
      <c r="O826">
        <v>2.375066827659825E-2</v>
      </c>
      <c r="P826">
        <v>1.5936204241468251E-2</v>
      </c>
      <c r="Q826">
        <v>9.6676420917923105E-3</v>
      </c>
      <c r="R826">
        <v>3.30665260536623E-3</v>
      </c>
      <c r="S826">
        <v>2.28643368882764</v>
      </c>
    </row>
    <row r="827" spans="1:19" x14ac:dyDescent="0.35">
      <c r="A827" s="34"/>
      <c r="B827" s="1" t="s">
        <v>9</v>
      </c>
      <c r="C827">
        <v>4.4189508794735557E-2</v>
      </c>
      <c r="D827">
        <v>6.4431429795014719E-2</v>
      </c>
      <c r="E827">
        <v>7.0670383086587837E-2</v>
      </c>
      <c r="F827">
        <v>0.1175592448826753</v>
      </c>
      <c r="G827">
        <v>0.1332702301414192</v>
      </c>
      <c r="H827">
        <v>0.1414481880248602</v>
      </c>
      <c r="I827">
        <v>0.15443437644737459</v>
      </c>
      <c r="J827">
        <v>0.1442370747254616</v>
      </c>
      <c r="K827">
        <v>0.11078536230182651</v>
      </c>
      <c r="L827">
        <v>9.2751862942663174E-2</v>
      </c>
      <c r="M827">
        <v>6.0646004620346083E-2</v>
      </c>
      <c r="N827">
        <v>2.5587169986266679E-2</v>
      </c>
      <c r="O827">
        <v>1.6445618892902331E-2</v>
      </c>
      <c r="P827">
        <v>1.029301458717842E-2</v>
      </c>
      <c r="Q827">
        <v>7.3151360898537727E-3</v>
      </c>
      <c r="R827">
        <v>4.5758844085202017E-3</v>
      </c>
      <c r="S827">
        <v>1.1986404897276861</v>
      </c>
    </row>
    <row r="828" spans="1:19" x14ac:dyDescent="0.35">
      <c r="A828" s="34"/>
      <c r="B828" s="1" t="s">
        <v>10</v>
      </c>
      <c r="C828">
        <v>5.9057429756845303E-2</v>
      </c>
      <c r="D828">
        <v>9.8317492797172543E-2</v>
      </c>
      <c r="E828">
        <v>9.397559315255212E-2</v>
      </c>
      <c r="F828">
        <v>0.12184792767468999</v>
      </c>
      <c r="G828">
        <v>0.18352332433411411</v>
      </c>
      <c r="H828">
        <v>0.19918910561296099</v>
      </c>
      <c r="I828">
        <v>0.1299595349606435</v>
      </c>
      <c r="J828">
        <v>0.1053982685866563</v>
      </c>
      <c r="K828">
        <v>9.5481589790425966E-2</v>
      </c>
      <c r="L828">
        <v>8.7124600801652324E-2</v>
      </c>
      <c r="M828">
        <v>5.7507915507160778E-2</v>
      </c>
      <c r="N828">
        <v>4.1990387929464301E-2</v>
      </c>
      <c r="O828">
        <v>2.3060823907808808E-2</v>
      </c>
      <c r="P828">
        <v>1.2041557467139939E-2</v>
      </c>
      <c r="Q828">
        <v>6.3286439335657778E-3</v>
      </c>
      <c r="R828">
        <v>3.4563557297248421E-3</v>
      </c>
      <c r="S828">
        <v>1.3182605519425781</v>
      </c>
    </row>
    <row r="829" spans="1:19" x14ac:dyDescent="0.35">
      <c r="A829" s="34"/>
      <c r="B829" s="1" t="s">
        <v>11</v>
      </c>
      <c r="C829">
        <v>7.4089608979686611E-2</v>
      </c>
      <c r="D829">
        <v>5.8478609101871228E-2</v>
      </c>
      <c r="E829">
        <v>5.2969962514411863E-2</v>
      </c>
      <c r="F829">
        <v>5.4832991350074411E-2</v>
      </c>
      <c r="G829">
        <v>0.1132489634876144</v>
      </c>
      <c r="H829">
        <v>0.16321829706843199</v>
      </c>
      <c r="I829">
        <v>0.15058290286630199</v>
      </c>
      <c r="J829">
        <v>0.1044620400677497</v>
      </c>
      <c r="K829">
        <v>8.1736558244917795E-2</v>
      </c>
      <c r="L829">
        <v>4.7054600121013923E-2</v>
      </c>
      <c r="M829">
        <v>5.80224035586877E-2</v>
      </c>
      <c r="N829">
        <v>4.9924878468363243E-2</v>
      </c>
      <c r="O829">
        <v>2.921185500470445E-2</v>
      </c>
      <c r="P829">
        <v>1.558651115741322E-2</v>
      </c>
      <c r="Q829">
        <v>6.8884862648419896E-3</v>
      </c>
      <c r="R829">
        <v>3.030151662305516E-3</v>
      </c>
      <c r="S829">
        <v>1.06333881991839</v>
      </c>
    </row>
    <row r="830" spans="1:19" x14ac:dyDescent="0.35">
      <c r="A830" s="34"/>
      <c r="B830" s="1" t="s">
        <v>12</v>
      </c>
      <c r="C830">
        <v>4.5001744114603573E-2</v>
      </c>
      <c r="D830">
        <v>4.3651885402973017E-2</v>
      </c>
      <c r="E830">
        <v>3.1631595660451629E-2</v>
      </c>
      <c r="F830">
        <v>4.3833497774729897E-2</v>
      </c>
      <c r="G830">
        <v>7.6193250580313523E-2</v>
      </c>
      <c r="H830">
        <v>0.10025466612317289</v>
      </c>
      <c r="I830">
        <v>9.2117279402414376E-2</v>
      </c>
      <c r="J830">
        <v>9.2310636192340367E-2</v>
      </c>
      <c r="K830">
        <v>6.3728361895099672E-2</v>
      </c>
      <c r="L830">
        <v>4.2154430498722958E-2</v>
      </c>
      <c r="M830">
        <v>3.2054552051589878E-2</v>
      </c>
      <c r="N830">
        <v>3.6611695949424039E-2</v>
      </c>
      <c r="O830">
        <v>2.8775114579548511E-2</v>
      </c>
      <c r="P830">
        <v>2.0056145509448151E-2</v>
      </c>
      <c r="Q830">
        <v>1.1216838422045969E-2</v>
      </c>
      <c r="R830">
        <v>3.8132092323547861E-3</v>
      </c>
      <c r="S830">
        <v>0.76340490338923339</v>
      </c>
    </row>
    <row r="831" spans="1:19" x14ac:dyDescent="0.35">
      <c r="A831" s="34"/>
      <c r="B831" s="1" t="s">
        <v>13</v>
      </c>
      <c r="C831">
        <v>4.0891248416244252E-2</v>
      </c>
      <c r="D831">
        <v>4.7956777063758789E-2</v>
      </c>
      <c r="E831">
        <v>2.5658242184386029E-2</v>
      </c>
      <c r="F831">
        <v>2.355990581573892E-2</v>
      </c>
      <c r="G831">
        <v>5.6721407369718549E-2</v>
      </c>
      <c r="H831">
        <v>7.5748583599568042E-2</v>
      </c>
      <c r="I831">
        <v>8.5368289572297529E-2</v>
      </c>
      <c r="J831">
        <v>6.3966267980102937E-2</v>
      </c>
      <c r="K831">
        <v>4.8745209899485782E-2</v>
      </c>
      <c r="L831">
        <v>3.1660302105485309E-2</v>
      </c>
      <c r="M831">
        <v>2.9400370941663149E-2</v>
      </c>
      <c r="N831">
        <v>2.934174120393368E-2</v>
      </c>
      <c r="O831">
        <v>2.5146092066610299E-2</v>
      </c>
      <c r="P831">
        <v>2.094070030585082E-2</v>
      </c>
      <c r="Q831">
        <v>8.8472260485184008E-3</v>
      </c>
      <c r="R831">
        <v>4.276543330801027E-3</v>
      </c>
      <c r="S831">
        <v>0.61822890790416363</v>
      </c>
    </row>
    <row r="832" spans="1:19" x14ac:dyDescent="0.35">
      <c r="A832" s="34"/>
      <c r="B832" s="1" t="s">
        <v>14</v>
      </c>
      <c r="C832">
        <v>1.221663187939674E-2</v>
      </c>
      <c r="D832">
        <v>2.2975678675861741E-2</v>
      </c>
      <c r="E832">
        <v>2.7869131932798111E-2</v>
      </c>
      <c r="F832">
        <v>4.5364698952603012E-2</v>
      </c>
      <c r="G832">
        <v>3.4692474156471663E-2</v>
      </c>
      <c r="H832">
        <v>4.3255531289664043E-2</v>
      </c>
      <c r="I832">
        <v>3.9663533533258057E-2</v>
      </c>
      <c r="J832">
        <v>4.6158061107125357E-2</v>
      </c>
      <c r="K832">
        <v>4.3267540625405172E-2</v>
      </c>
      <c r="L832">
        <v>2.6639268479877461E-2</v>
      </c>
      <c r="M832">
        <v>1.8305887609022881E-2</v>
      </c>
      <c r="N832">
        <v>1.684930766887309E-2</v>
      </c>
      <c r="O832">
        <v>2.5058377759888052E-2</v>
      </c>
      <c r="P832">
        <v>2.158606421642395E-2</v>
      </c>
      <c r="Q832">
        <v>1.5865725471788099E-2</v>
      </c>
      <c r="R832">
        <v>4.6857587849317532E-3</v>
      </c>
      <c r="S832">
        <v>0.44445367214338932</v>
      </c>
    </row>
    <row r="833" spans="1:19" x14ac:dyDescent="0.35">
      <c r="A833" s="34"/>
      <c r="B833" s="1" t="s">
        <v>15</v>
      </c>
      <c r="C833">
        <v>1.526988265437252E-2</v>
      </c>
      <c r="D833">
        <v>1.378179340224742E-2</v>
      </c>
      <c r="E833">
        <v>1.7137763217524821E-2</v>
      </c>
      <c r="F833">
        <v>8.2582166111648467E-3</v>
      </c>
      <c r="G833">
        <v>1.49058118157189E-2</v>
      </c>
      <c r="H833">
        <v>1.7018441946879199E-2</v>
      </c>
      <c r="I833">
        <v>2.8767827250901511E-2</v>
      </c>
      <c r="J833">
        <v>1.930595286527503E-2</v>
      </c>
      <c r="K833">
        <v>1.474412966363616E-2</v>
      </c>
      <c r="L833">
        <v>1.493651675009538E-2</v>
      </c>
      <c r="M833">
        <v>9.1531909091928255E-3</v>
      </c>
      <c r="N833">
        <v>8.1409824162739057E-3</v>
      </c>
      <c r="O833">
        <v>6.9623671755584208E-3</v>
      </c>
      <c r="P833">
        <v>8.8724471001431805E-3</v>
      </c>
      <c r="Q833">
        <v>6.16217818591924E-3</v>
      </c>
      <c r="R833">
        <v>3.3868478290955471E-3</v>
      </c>
      <c r="S833">
        <v>0.20680434979399889</v>
      </c>
    </row>
    <row r="834" spans="1:19" x14ac:dyDescent="0.35">
      <c r="A834" s="34" t="s">
        <v>71</v>
      </c>
      <c r="B834" s="1" t="s">
        <v>0</v>
      </c>
      <c r="C834">
        <v>1.1547661636140649</v>
      </c>
      <c r="D834">
        <v>0.46503822089763092</v>
      </c>
      <c r="E834">
        <v>0.22056214275209859</v>
      </c>
      <c r="F834">
        <v>0.14435174905493911</v>
      </c>
      <c r="G834">
        <v>0.23671017475781009</v>
      </c>
      <c r="H834">
        <v>0.44505544081489012</v>
      </c>
      <c r="I834">
        <v>0.62631625441276573</v>
      </c>
      <c r="J834">
        <v>0.50624698127001933</v>
      </c>
      <c r="K834">
        <v>0.32040853707451511</v>
      </c>
      <c r="L834">
        <v>0.21275595174402781</v>
      </c>
      <c r="M834">
        <v>0.2529198949552191</v>
      </c>
      <c r="N834">
        <v>0.22416478412571539</v>
      </c>
      <c r="O834">
        <v>0.16076388157034391</v>
      </c>
      <c r="P834">
        <v>0.14991880018565901</v>
      </c>
      <c r="Q834">
        <v>8.323862741423102E-2</v>
      </c>
      <c r="R834">
        <v>3.9809614937449597E-2</v>
      </c>
      <c r="S834">
        <v>5.2430272195813803</v>
      </c>
    </row>
    <row r="835" spans="1:19" x14ac:dyDescent="0.35">
      <c r="A835" s="34"/>
      <c r="B835" s="1" t="s">
        <v>1</v>
      </c>
      <c r="C835">
        <v>0.50635551688900404</v>
      </c>
      <c r="D835">
        <v>1.77428761973125</v>
      </c>
      <c r="E835">
        <v>0.60267811892707435</v>
      </c>
      <c r="F835">
        <v>0.14811619092206571</v>
      </c>
      <c r="G835">
        <v>0.12168057012653601</v>
      </c>
      <c r="H835">
        <v>0.2973010864148995</v>
      </c>
      <c r="I835">
        <v>0.44199904524622952</v>
      </c>
      <c r="J835">
        <v>0.46248347060888412</v>
      </c>
      <c r="K835">
        <v>0.36566935589123067</v>
      </c>
      <c r="L835">
        <v>0.1647030434530953</v>
      </c>
      <c r="M835">
        <v>0.1297165830222903</v>
      </c>
      <c r="N835">
        <v>0.14269051039434019</v>
      </c>
      <c r="O835">
        <v>0.14316945818187241</v>
      </c>
      <c r="P835">
        <v>0.1157849424961246</v>
      </c>
      <c r="Q835">
        <v>4.8606716987915292E-2</v>
      </c>
      <c r="R835">
        <v>3.6485891268602723E-2</v>
      </c>
      <c r="S835">
        <v>5.5017281205614159</v>
      </c>
    </row>
    <row r="836" spans="1:19" x14ac:dyDescent="0.35">
      <c r="A836" s="34"/>
      <c r="B836" s="1" t="s">
        <v>2</v>
      </c>
      <c r="C836">
        <v>0.15120735111006289</v>
      </c>
      <c r="D836">
        <v>0.74784807307192525</v>
      </c>
      <c r="E836">
        <v>2.451771611543955</v>
      </c>
      <c r="F836">
        <v>0.33953066124689391</v>
      </c>
      <c r="G836">
        <v>0.2178381309410467</v>
      </c>
      <c r="H836">
        <v>0.2268059878557479</v>
      </c>
      <c r="I836">
        <v>0.31881716323360071</v>
      </c>
      <c r="J836">
        <v>0.35909436775552123</v>
      </c>
      <c r="K836">
        <v>0.38758873597672422</v>
      </c>
      <c r="L836">
        <v>0.23083008231029001</v>
      </c>
      <c r="M836">
        <v>0.14915223935531249</v>
      </c>
      <c r="N836">
        <v>9.8460861604177136E-2</v>
      </c>
      <c r="O836">
        <v>7.464790055882467E-2</v>
      </c>
      <c r="P836">
        <v>8.3682954389270703E-2</v>
      </c>
      <c r="Q836">
        <v>5.2590729407387488E-2</v>
      </c>
      <c r="R836">
        <v>4.6004607064331363E-2</v>
      </c>
      <c r="S836">
        <v>5.9358714574250708</v>
      </c>
    </row>
    <row r="837" spans="1:19" x14ac:dyDescent="0.35">
      <c r="A837" s="34"/>
      <c r="B837" s="1" t="s">
        <v>3</v>
      </c>
      <c r="C837">
        <v>7.314562429961656E-2</v>
      </c>
      <c r="D837">
        <v>0.21420505510191509</v>
      </c>
      <c r="E837">
        <v>0.92378239493151149</v>
      </c>
      <c r="F837">
        <v>2.4545332434374258</v>
      </c>
      <c r="G837">
        <v>0.57640568150782623</v>
      </c>
      <c r="H837">
        <v>0.3319122337288149</v>
      </c>
      <c r="I837">
        <v>0.25596888563965209</v>
      </c>
      <c r="J837">
        <v>0.28867896716538949</v>
      </c>
      <c r="K837">
        <v>0.27632790923649819</v>
      </c>
      <c r="L837">
        <v>0.23038651909365779</v>
      </c>
      <c r="M837">
        <v>0.1023004395590858</v>
      </c>
      <c r="N837">
        <v>5.3929869316966181E-2</v>
      </c>
      <c r="O837">
        <v>4.2703281986430072E-2</v>
      </c>
      <c r="P837">
        <v>4.2134533450465007E-2</v>
      </c>
      <c r="Q837">
        <v>2.2243633906790562E-2</v>
      </c>
      <c r="R837">
        <v>1.501323349074817E-2</v>
      </c>
      <c r="S837">
        <v>5.9036715058527944</v>
      </c>
    </row>
    <row r="838" spans="1:19" x14ac:dyDescent="0.35">
      <c r="A838" s="34"/>
      <c r="B838" s="1" t="s">
        <v>4</v>
      </c>
      <c r="C838">
        <v>0.1007272665989154</v>
      </c>
      <c r="D838">
        <v>0.11935269117388619</v>
      </c>
      <c r="E838">
        <v>0.16492476609510351</v>
      </c>
      <c r="F838">
        <v>0.94095883600016139</v>
      </c>
      <c r="G838">
        <v>1.4760511497934581</v>
      </c>
      <c r="H838">
        <v>0.71833760384594758</v>
      </c>
      <c r="I838">
        <v>0.51835347511210761</v>
      </c>
      <c r="J838">
        <v>0.32432209043350602</v>
      </c>
      <c r="K838">
        <v>0.23574774198505211</v>
      </c>
      <c r="L838">
        <v>0.25773968560562849</v>
      </c>
      <c r="M838">
        <v>0.15395437349438629</v>
      </c>
      <c r="N838">
        <v>0.10823981140756039</v>
      </c>
      <c r="O838">
        <v>4.7043959277208003E-2</v>
      </c>
      <c r="P838">
        <v>3.91800402894905E-2</v>
      </c>
      <c r="Q838">
        <v>3.7982531002938337E-2</v>
      </c>
      <c r="R838">
        <v>3.0419623262309001E-2</v>
      </c>
      <c r="S838">
        <v>5.2733356453776574</v>
      </c>
    </row>
    <row r="839" spans="1:19" x14ac:dyDescent="0.35">
      <c r="A839" s="34"/>
      <c r="B839" s="1" t="s">
        <v>5</v>
      </c>
      <c r="C839">
        <v>0.2143547289791454</v>
      </c>
      <c r="D839">
        <v>0.1036634339712261</v>
      </c>
      <c r="E839">
        <v>8.6497642427973045E-2</v>
      </c>
      <c r="F839">
        <v>0.2995923741737706</v>
      </c>
      <c r="G839">
        <v>0.811873799490479</v>
      </c>
      <c r="H839">
        <v>1.275502324673649</v>
      </c>
      <c r="I839">
        <v>0.88317872511907691</v>
      </c>
      <c r="J839">
        <v>0.55705909051321667</v>
      </c>
      <c r="K839">
        <v>0.3481453897306484</v>
      </c>
      <c r="L839">
        <v>0.29549880388527178</v>
      </c>
      <c r="M839">
        <v>0.24568206185951191</v>
      </c>
      <c r="N839">
        <v>0.1398474851352518</v>
      </c>
      <c r="O839">
        <v>5.9519712523700218E-2</v>
      </c>
      <c r="P839">
        <v>4.8081705411279242E-2</v>
      </c>
      <c r="Q839">
        <v>2.667200639757622E-2</v>
      </c>
      <c r="R839">
        <v>1.366866355937498E-2</v>
      </c>
      <c r="S839">
        <v>5.4088379478511497</v>
      </c>
    </row>
    <row r="840" spans="1:19" x14ac:dyDescent="0.35">
      <c r="A840" s="34"/>
      <c r="B840" s="1" t="s">
        <v>6</v>
      </c>
      <c r="C840">
        <v>0.26367532108163078</v>
      </c>
      <c r="D840">
        <v>0.1743470279090355</v>
      </c>
      <c r="E840">
        <v>0.24545716574742199</v>
      </c>
      <c r="F840">
        <v>0.17335311779081811</v>
      </c>
      <c r="G840">
        <v>0.44522135171138683</v>
      </c>
      <c r="H840">
        <v>0.80585294383420547</v>
      </c>
      <c r="I840">
        <v>1.2307299379739181</v>
      </c>
      <c r="J840">
        <v>0.82769076339120862</v>
      </c>
      <c r="K840">
        <v>0.48684105296875319</v>
      </c>
      <c r="L840">
        <v>0.3487082663590057</v>
      </c>
      <c r="M840">
        <v>0.3478885130336517</v>
      </c>
      <c r="N840">
        <v>0.26654990336854978</v>
      </c>
      <c r="O840">
        <v>0.1317941841444652</v>
      </c>
      <c r="P840">
        <v>0.10427155406687159</v>
      </c>
      <c r="Q840">
        <v>4.6532706662420042E-2</v>
      </c>
      <c r="R840">
        <v>4.3961462082966772E-2</v>
      </c>
      <c r="S840">
        <v>5.9428752721263089</v>
      </c>
    </row>
    <row r="841" spans="1:19" x14ac:dyDescent="0.35">
      <c r="A841" s="34"/>
      <c r="B841" s="1" t="s">
        <v>7</v>
      </c>
      <c r="C841">
        <v>0.2253897691282637</v>
      </c>
      <c r="D841">
        <v>0.24715559193718081</v>
      </c>
      <c r="E841">
        <v>0.17254837932382511</v>
      </c>
      <c r="F841">
        <v>0.11315587396165649</v>
      </c>
      <c r="G841">
        <v>0.2614730871330902</v>
      </c>
      <c r="H841">
        <v>0.56500230296310849</v>
      </c>
      <c r="I841">
        <v>0.86105402457337332</v>
      </c>
      <c r="J841">
        <v>0.98814504559900018</v>
      </c>
      <c r="K841">
        <v>0.6440021254717746</v>
      </c>
      <c r="L841">
        <v>0.38748962763698408</v>
      </c>
      <c r="M841">
        <v>0.25981001507852991</v>
      </c>
      <c r="N841">
        <v>0.2185993369310755</v>
      </c>
      <c r="O841">
        <v>0.20279068786194671</v>
      </c>
      <c r="P841">
        <v>0.1539412553135672</v>
      </c>
      <c r="Q841">
        <v>8.0377088811501018E-2</v>
      </c>
      <c r="R841">
        <v>3.2339791644767468E-2</v>
      </c>
      <c r="S841">
        <v>5.4132740033696436</v>
      </c>
    </row>
    <row r="842" spans="1:19" x14ac:dyDescent="0.35">
      <c r="A842" s="34"/>
      <c r="B842" s="1" t="s">
        <v>8</v>
      </c>
      <c r="C842">
        <v>0.14420536924993399</v>
      </c>
      <c r="D842">
        <v>0.17408870646749619</v>
      </c>
      <c r="E842">
        <v>0.25278988124598412</v>
      </c>
      <c r="F842">
        <v>0.14382398136919541</v>
      </c>
      <c r="G842">
        <v>0.25043131427853499</v>
      </c>
      <c r="H842">
        <v>0.37021242827029038</v>
      </c>
      <c r="I842">
        <v>0.62224034545970686</v>
      </c>
      <c r="J842">
        <v>0.63333829753420612</v>
      </c>
      <c r="K842">
        <v>0.64207766071269379</v>
      </c>
      <c r="L842">
        <v>0.36656824353511092</v>
      </c>
      <c r="M842">
        <v>0.24739576360573409</v>
      </c>
      <c r="N842">
        <v>0.12354243672445241</v>
      </c>
      <c r="O842">
        <v>0.1264117540944428</v>
      </c>
      <c r="P842">
        <v>9.743824168655861E-2</v>
      </c>
      <c r="Q842">
        <v>6.5704364858502298E-2</v>
      </c>
      <c r="R842">
        <v>2.820640664196462E-2</v>
      </c>
      <c r="S842">
        <v>4.2884751957348071</v>
      </c>
    </row>
    <row r="843" spans="1:19" x14ac:dyDescent="0.35">
      <c r="A843" s="34"/>
      <c r="B843" s="1" t="s">
        <v>9</v>
      </c>
      <c r="C843">
        <v>4.0844274529154623E-2</v>
      </c>
      <c r="D843">
        <v>6.2463891035459518E-2</v>
      </c>
      <c r="E843">
        <v>7.5415512296991782E-2</v>
      </c>
      <c r="F843">
        <v>0.1273951678718753</v>
      </c>
      <c r="G843">
        <v>0.16986939060001871</v>
      </c>
      <c r="H843">
        <v>0.25960642293132019</v>
      </c>
      <c r="I843">
        <v>0.38768856336820162</v>
      </c>
      <c r="J843">
        <v>0.40793637566905028</v>
      </c>
      <c r="K843">
        <v>0.36581826297697251</v>
      </c>
      <c r="L843">
        <v>0.35150838666875861</v>
      </c>
      <c r="M843">
        <v>0.26903972072708637</v>
      </c>
      <c r="N843">
        <v>0.13076597290619271</v>
      </c>
      <c r="O843">
        <v>0.10045970410303021</v>
      </c>
      <c r="P843">
        <v>7.2229929108285171E-2</v>
      </c>
      <c r="Q843">
        <v>5.7059257608738888E-2</v>
      </c>
      <c r="R843">
        <v>4.4798583940887697E-2</v>
      </c>
      <c r="S843">
        <v>2.922899416342025</v>
      </c>
    </row>
    <row r="844" spans="1:19" x14ac:dyDescent="0.35">
      <c r="A844" s="34"/>
      <c r="B844" s="1" t="s">
        <v>10</v>
      </c>
      <c r="C844">
        <v>6.3898065970040788E-2</v>
      </c>
      <c r="D844">
        <v>0.1115740554615065</v>
      </c>
      <c r="E844">
        <v>0.1173922629017814</v>
      </c>
      <c r="F844">
        <v>0.1545665358787742</v>
      </c>
      <c r="G844">
        <v>0.27382582653657639</v>
      </c>
      <c r="H844">
        <v>0.42794187485525542</v>
      </c>
      <c r="I844">
        <v>0.38189882149722698</v>
      </c>
      <c r="J844">
        <v>0.34893952261617389</v>
      </c>
      <c r="K844">
        <v>0.36906579883118101</v>
      </c>
      <c r="L844">
        <v>0.38650490522621439</v>
      </c>
      <c r="M844">
        <v>0.29863657323846921</v>
      </c>
      <c r="N844">
        <v>0.25120225902972421</v>
      </c>
      <c r="O844">
        <v>0.16489885920045069</v>
      </c>
      <c r="P844">
        <v>9.891414964167497E-2</v>
      </c>
      <c r="Q844">
        <v>5.7785054504312712E-2</v>
      </c>
      <c r="R844">
        <v>3.9610364042229583E-2</v>
      </c>
      <c r="S844">
        <v>3.5466549294315919</v>
      </c>
    </row>
    <row r="845" spans="1:19" x14ac:dyDescent="0.35">
      <c r="A845" s="34"/>
      <c r="B845" s="1" t="s">
        <v>11</v>
      </c>
      <c r="C845">
        <v>9.2348269186962401E-2</v>
      </c>
      <c r="D845">
        <v>7.6451805210065213E-2</v>
      </c>
      <c r="E845">
        <v>7.6227618284489665E-2</v>
      </c>
      <c r="F845">
        <v>8.0130444430648956E-2</v>
      </c>
      <c r="G845">
        <v>0.19465952613138579</v>
      </c>
      <c r="H845">
        <v>0.40396741194342622</v>
      </c>
      <c r="I845">
        <v>0.50976982054812858</v>
      </c>
      <c r="J845">
        <v>0.39841297649419449</v>
      </c>
      <c r="K845">
        <v>0.36396430426291998</v>
      </c>
      <c r="L845">
        <v>0.2404775740278739</v>
      </c>
      <c r="M845">
        <v>0.34711179312657048</v>
      </c>
      <c r="N845">
        <v>0.34407170238824503</v>
      </c>
      <c r="O845">
        <v>0.2406358084112547</v>
      </c>
      <c r="P845">
        <v>0.1474969228792111</v>
      </c>
      <c r="Q845">
        <v>7.245810111173101E-2</v>
      </c>
      <c r="R845">
        <v>4.0004887372720878E-2</v>
      </c>
      <c r="S845">
        <v>3.6281889658098279</v>
      </c>
    </row>
    <row r="846" spans="1:19" x14ac:dyDescent="0.35">
      <c r="A846" s="34"/>
      <c r="B846" s="1" t="s">
        <v>12</v>
      </c>
      <c r="C846">
        <v>6.7045553612904513E-2</v>
      </c>
      <c r="D846">
        <v>6.8212331559597661E-2</v>
      </c>
      <c r="E846">
        <v>5.4409278047226277E-2</v>
      </c>
      <c r="F846">
        <v>7.6565111225535457E-2</v>
      </c>
      <c r="G846">
        <v>0.15654064027996881</v>
      </c>
      <c r="H846">
        <v>0.29658642046034528</v>
      </c>
      <c r="I846">
        <v>0.37274234797623479</v>
      </c>
      <c r="J846">
        <v>0.42081953684869422</v>
      </c>
      <c r="K846">
        <v>0.33919104586470339</v>
      </c>
      <c r="L846">
        <v>0.2575045452598409</v>
      </c>
      <c r="M846">
        <v>0.229209463053867</v>
      </c>
      <c r="N846">
        <v>0.30159279685175361</v>
      </c>
      <c r="O846">
        <v>0.28332660473077759</v>
      </c>
      <c r="P846">
        <v>0.22685622187454349</v>
      </c>
      <c r="Q846">
        <v>0.14102717078940219</v>
      </c>
      <c r="R846">
        <v>6.0173947088386401E-2</v>
      </c>
      <c r="S846">
        <v>3.3518030155237821</v>
      </c>
    </row>
    <row r="847" spans="1:19" x14ac:dyDescent="0.35">
      <c r="A847" s="34"/>
      <c r="B847" s="1" t="s">
        <v>13</v>
      </c>
      <c r="C847">
        <v>6.998483333324243E-2</v>
      </c>
      <c r="D847">
        <v>8.6088036815498842E-2</v>
      </c>
      <c r="E847">
        <v>5.0700435567967217E-2</v>
      </c>
      <c r="F847">
        <v>4.7274970646791613E-2</v>
      </c>
      <c r="G847">
        <v>0.13387223973864301</v>
      </c>
      <c r="H847">
        <v>0.25742700946173103</v>
      </c>
      <c r="I847">
        <v>0.39682327874961448</v>
      </c>
      <c r="J847">
        <v>0.33498710579748481</v>
      </c>
      <c r="K847">
        <v>0.29804133225707979</v>
      </c>
      <c r="L847">
        <v>0.2221721690237079</v>
      </c>
      <c r="M847">
        <v>0.2415063581916487</v>
      </c>
      <c r="N847">
        <v>0.27766422490513459</v>
      </c>
      <c r="O847">
        <v>0.28442890177742858</v>
      </c>
      <c r="P847">
        <v>0.27209925459667961</v>
      </c>
      <c r="Q847">
        <v>0.12778279425860001</v>
      </c>
      <c r="R847">
        <v>7.7525337973668049E-2</v>
      </c>
      <c r="S847">
        <v>3.1783782830949212</v>
      </c>
    </row>
    <row r="848" spans="1:19" x14ac:dyDescent="0.35">
      <c r="A848" s="34"/>
      <c r="B848" s="1" t="s">
        <v>14</v>
      </c>
      <c r="C848">
        <v>2.3240965007013371E-2</v>
      </c>
      <c r="D848">
        <v>4.5844819867476093E-2</v>
      </c>
      <c r="E848">
        <v>6.1212108333486309E-2</v>
      </c>
      <c r="F848">
        <v>0.10118237226757019</v>
      </c>
      <c r="G848">
        <v>9.1013939108883418E-2</v>
      </c>
      <c r="H848">
        <v>0.16339936031396271</v>
      </c>
      <c r="I848">
        <v>0.20493732791783731</v>
      </c>
      <c r="J848">
        <v>0.26869138478169019</v>
      </c>
      <c r="K848">
        <v>0.2940599423095363</v>
      </c>
      <c r="L848">
        <v>0.2077906499661677</v>
      </c>
      <c r="M848">
        <v>0.1671458726926994</v>
      </c>
      <c r="N848">
        <v>0.17723325441832399</v>
      </c>
      <c r="O848">
        <v>0.31505420574690768</v>
      </c>
      <c r="P848">
        <v>0.31177315776645631</v>
      </c>
      <c r="Q848">
        <v>0.25471486958105227</v>
      </c>
      <c r="R848">
        <v>9.4419093364936646E-2</v>
      </c>
      <c r="S848">
        <v>2.7817133234439999</v>
      </c>
    </row>
    <row r="849" spans="1:19" x14ac:dyDescent="0.35">
      <c r="A849" s="34"/>
      <c r="B849" s="1" t="s">
        <v>15</v>
      </c>
      <c r="C849">
        <v>3.6460607733580813E-2</v>
      </c>
      <c r="D849">
        <v>3.4515422315636132E-2</v>
      </c>
      <c r="E849">
        <v>4.7244751531360207E-2</v>
      </c>
      <c r="F849">
        <v>2.3118445521308949E-2</v>
      </c>
      <c r="G849">
        <v>4.9081045605777383E-2</v>
      </c>
      <c r="H849">
        <v>8.0688944298745277E-2</v>
      </c>
      <c r="I849">
        <v>0.18656160273742961</v>
      </c>
      <c r="J849">
        <v>0.14105320540746391</v>
      </c>
      <c r="K849">
        <v>0.12577036855926799</v>
      </c>
      <c r="L849">
        <v>0.14623070420391471</v>
      </c>
      <c r="M849">
        <v>0.10489696443659099</v>
      </c>
      <c r="N849">
        <v>0.1074794666939354</v>
      </c>
      <c r="O849">
        <v>0.1098689026757792</v>
      </c>
      <c r="P849">
        <v>0.16084005396088291</v>
      </c>
      <c r="Q849">
        <v>0.1241692763483041</v>
      </c>
      <c r="R849">
        <v>8.5656656169570328E-2</v>
      </c>
      <c r="S849">
        <v>1.5636364181995479</v>
      </c>
    </row>
    <row r="850" spans="1:19" x14ac:dyDescent="0.35">
      <c r="A850" s="34" t="s">
        <v>72</v>
      </c>
      <c r="B850" s="1" t="s">
        <v>0</v>
      </c>
      <c r="C850">
        <v>1.9109472720468379</v>
      </c>
      <c r="D850">
        <v>0.78543412738453044</v>
      </c>
      <c r="E850">
        <v>0.36511589698213609</v>
      </c>
      <c r="F850">
        <v>0.24050928968198459</v>
      </c>
      <c r="G850">
        <v>0.37790949779439942</v>
      </c>
      <c r="H850">
        <v>0.57007187584932573</v>
      </c>
      <c r="I850">
        <v>0.66112082032327912</v>
      </c>
      <c r="J850">
        <v>0.55619030432555705</v>
      </c>
      <c r="K850">
        <v>0.32758498014525278</v>
      </c>
      <c r="L850">
        <v>0.2117359728589735</v>
      </c>
      <c r="M850">
        <v>0.2689793869179834</v>
      </c>
      <c r="N850">
        <v>0.2571943490076759</v>
      </c>
      <c r="O850">
        <v>0.19097548902569489</v>
      </c>
      <c r="P850">
        <v>0.13694988384469831</v>
      </c>
      <c r="Q850">
        <v>9.235860819478206E-2</v>
      </c>
      <c r="R850">
        <v>4.4315479535208931E-2</v>
      </c>
      <c r="S850">
        <v>6.9973932339183209</v>
      </c>
    </row>
    <row r="851" spans="1:19" x14ac:dyDescent="0.35">
      <c r="A851" s="34"/>
      <c r="B851" s="1" t="s">
        <v>1</v>
      </c>
      <c r="C851">
        <v>0.85521766960657108</v>
      </c>
      <c r="D851">
        <v>3.0585219840535309</v>
      </c>
      <c r="E851">
        <v>1.0182435301313359</v>
      </c>
      <c r="F851">
        <v>0.25187137045693231</v>
      </c>
      <c r="G851">
        <v>0.1982707191884604</v>
      </c>
      <c r="H851">
        <v>0.38866771093436248</v>
      </c>
      <c r="I851">
        <v>0.47618416346289588</v>
      </c>
      <c r="J851">
        <v>0.5185894147416964</v>
      </c>
      <c r="K851">
        <v>0.38157062541317538</v>
      </c>
      <c r="L851">
        <v>0.16729425222336189</v>
      </c>
      <c r="M851">
        <v>0.1407984817402442</v>
      </c>
      <c r="N851">
        <v>0.1670919748467212</v>
      </c>
      <c r="O851">
        <v>0.1735825219291918</v>
      </c>
      <c r="P851">
        <v>0.10795036616700809</v>
      </c>
      <c r="Q851">
        <v>5.5044663786375937E-2</v>
      </c>
      <c r="R851">
        <v>4.1453280103080407E-2</v>
      </c>
      <c r="S851">
        <v>8.0003527287849447</v>
      </c>
    </row>
    <row r="852" spans="1:19" x14ac:dyDescent="0.35">
      <c r="A852" s="34"/>
      <c r="B852" s="1" t="s">
        <v>2</v>
      </c>
      <c r="C852">
        <v>0.25030681576617991</v>
      </c>
      <c r="D852">
        <v>1.263512707715903</v>
      </c>
      <c r="E852">
        <v>4.0599893868644434</v>
      </c>
      <c r="F852">
        <v>0.56589247718175573</v>
      </c>
      <c r="G852">
        <v>0.34789637141021351</v>
      </c>
      <c r="H852">
        <v>0.29061306401542081</v>
      </c>
      <c r="I852">
        <v>0.33664638931367119</v>
      </c>
      <c r="J852">
        <v>0.39465233511179082</v>
      </c>
      <c r="K852">
        <v>0.39640229959465251</v>
      </c>
      <c r="L852">
        <v>0.2298002268663891</v>
      </c>
      <c r="M852">
        <v>0.15867587463832919</v>
      </c>
      <c r="N852">
        <v>0.11300633321631021</v>
      </c>
      <c r="O852">
        <v>8.8705768195475279E-2</v>
      </c>
      <c r="P852">
        <v>7.6469401445968449E-2</v>
      </c>
      <c r="Q852">
        <v>5.8372296509043582E-2</v>
      </c>
      <c r="R852">
        <v>5.1228768749567943E-2</v>
      </c>
      <c r="S852">
        <v>8.6821705165951144</v>
      </c>
    </row>
    <row r="853" spans="1:19" x14ac:dyDescent="0.35">
      <c r="A853" s="34"/>
      <c r="B853" s="1" t="s">
        <v>3</v>
      </c>
      <c r="C853">
        <v>0.1218703774552163</v>
      </c>
      <c r="D853">
        <v>0.36425538930926221</v>
      </c>
      <c r="E853">
        <v>1.5396592046352939</v>
      </c>
      <c r="F853">
        <v>4.1175025321261352</v>
      </c>
      <c r="G853">
        <v>0.9265189045824731</v>
      </c>
      <c r="H853">
        <v>0.42804941960606852</v>
      </c>
      <c r="I853">
        <v>0.27203794190115071</v>
      </c>
      <c r="J853">
        <v>0.31932377981775301</v>
      </c>
      <c r="K853">
        <v>0.28444598255511488</v>
      </c>
      <c r="L853">
        <v>0.23084748365278149</v>
      </c>
      <c r="M853">
        <v>0.109538971183927</v>
      </c>
      <c r="N853">
        <v>6.229863836494387E-2</v>
      </c>
      <c r="O853">
        <v>5.1074668063476499E-2</v>
      </c>
      <c r="P853">
        <v>3.8752427374375863E-2</v>
      </c>
      <c r="Q853">
        <v>2.4849254235711032E-2</v>
      </c>
      <c r="R853">
        <v>1.682661920292778E-2</v>
      </c>
      <c r="S853">
        <v>8.9078515940666101</v>
      </c>
    </row>
    <row r="854" spans="1:19" x14ac:dyDescent="0.35">
      <c r="A854" s="34"/>
      <c r="B854" s="1" t="s">
        <v>4</v>
      </c>
      <c r="C854">
        <v>0.16081180614033899</v>
      </c>
      <c r="D854">
        <v>0.19447758908029611</v>
      </c>
      <c r="E854">
        <v>0.26339157167893862</v>
      </c>
      <c r="F854">
        <v>1.5125044356042341</v>
      </c>
      <c r="G854">
        <v>2.2734662696902879</v>
      </c>
      <c r="H854">
        <v>0.88768796063180611</v>
      </c>
      <c r="I854">
        <v>0.52787293179953276</v>
      </c>
      <c r="J854">
        <v>0.34375872097446192</v>
      </c>
      <c r="K854">
        <v>0.2325325052227645</v>
      </c>
      <c r="L854">
        <v>0.24746310160481669</v>
      </c>
      <c r="M854">
        <v>0.15795895946576849</v>
      </c>
      <c r="N854">
        <v>0.119811164472182</v>
      </c>
      <c r="O854">
        <v>5.3914954066038641E-2</v>
      </c>
      <c r="P854">
        <v>3.4529212651541963E-2</v>
      </c>
      <c r="Q854">
        <v>4.0658616560000117E-2</v>
      </c>
      <c r="R854">
        <v>3.2669127384647147E-2</v>
      </c>
      <c r="S854">
        <v>7.0835089270276557</v>
      </c>
    </row>
    <row r="855" spans="1:19" x14ac:dyDescent="0.35">
      <c r="A855" s="34"/>
      <c r="B855" s="1" t="s">
        <v>5</v>
      </c>
      <c r="C855">
        <v>0.27456714656172537</v>
      </c>
      <c r="D855">
        <v>0.1355212995520782</v>
      </c>
      <c r="E855">
        <v>0.11083192791228789</v>
      </c>
      <c r="F855">
        <v>0.38636822886216338</v>
      </c>
      <c r="G855">
        <v>1.003275609548427</v>
      </c>
      <c r="H855">
        <v>1.2646128861969299</v>
      </c>
      <c r="I855">
        <v>0.72160012131769358</v>
      </c>
      <c r="J855">
        <v>0.47372148309620338</v>
      </c>
      <c r="K855">
        <v>0.27551255714070461</v>
      </c>
      <c r="L855">
        <v>0.2276300035136693</v>
      </c>
      <c r="M855">
        <v>0.2022415113176351</v>
      </c>
      <c r="N855">
        <v>0.1241965533143282</v>
      </c>
      <c r="O855">
        <v>5.4728156514172628E-2</v>
      </c>
      <c r="P855">
        <v>3.3997445077885879E-2</v>
      </c>
      <c r="Q855">
        <v>2.2907041537592421E-2</v>
      </c>
      <c r="R855">
        <v>1.177753429169744E-2</v>
      </c>
      <c r="S855">
        <v>5.3234895057551954</v>
      </c>
    </row>
    <row r="856" spans="1:19" x14ac:dyDescent="0.35">
      <c r="A856" s="34"/>
      <c r="B856" s="1" t="s">
        <v>6</v>
      </c>
      <c r="C856">
        <v>0.27832783093891672</v>
      </c>
      <c r="D856">
        <v>0.1878313868095724</v>
      </c>
      <c r="E856">
        <v>0.25918387749875132</v>
      </c>
      <c r="F856">
        <v>0.1842357725163162</v>
      </c>
      <c r="G856">
        <v>0.45339775175002223</v>
      </c>
      <c r="H856">
        <v>0.65842118417943141</v>
      </c>
      <c r="I856">
        <v>0.82867152198038851</v>
      </c>
      <c r="J856">
        <v>0.58004484779124965</v>
      </c>
      <c r="K856">
        <v>0.3174969755451027</v>
      </c>
      <c r="L856">
        <v>0.22136434510436259</v>
      </c>
      <c r="M856">
        <v>0.23599814705646421</v>
      </c>
      <c r="N856">
        <v>0.19507654822564899</v>
      </c>
      <c r="O856">
        <v>9.9866054199360454E-2</v>
      </c>
      <c r="P856">
        <v>6.0758062214347361E-2</v>
      </c>
      <c r="Q856">
        <v>3.2933909051446421E-2</v>
      </c>
      <c r="R856">
        <v>3.121562980919327E-2</v>
      </c>
      <c r="S856">
        <v>4.6248238446705754</v>
      </c>
    </row>
    <row r="857" spans="1:19" x14ac:dyDescent="0.35">
      <c r="A857" s="34"/>
      <c r="B857" s="1" t="s">
        <v>7</v>
      </c>
      <c r="C857">
        <v>0.2476253862666539</v>
      </c>
      <c r="D857">
        <v>0.27713914532792822</v>
      </c>
      <c r="E857">
        <v>0.18963433273969979</v>
      </c>
      <c r="F857">
        <v>0.12516797374197319</v>
      </c>
      <c r="G857">
        <v>0.27714317542160599</v>
      </c>
      <c r="H857">
        <v>0.48047636861264698</v>
      </c>
      <c r="I857">
        <v>0.60342578740079522</v>
      </c>
      <c r="J857">
        <v>0.72075552151234257</v>
      </c>
      <c r="K857">
        <v>0.43713292202856152</v>
      </c>
      <c r="L857">
        <v>0.25602320246252408</v>
      </c>
      <c r="M857">
        <v>0.18344175978823099</v>
      </c>
      <c r="N857">
        <v>0.16651340012782129</v>
      </c>
      <c r="O857">
        <v>0.1599349831525195</v>
      </c>
      <c r="P857">
        <v>9.3361303652937877E-2</v>
      </c>
      <c r="Q857">
        <v>5.9209453847805772E-2</v>
      </c>
      <c r="R857">
        <v>2.3900721267893828E-2</v>
      </c>
      <c r="S857">
        <v>4.3008854373519414</v>
      </c>
    </row>
    <row r="858" spans="1:19" x14ac:dyDescent="0.35">
      <c r="A858" s="34"/>
      <c r="B858" s="1" t="s">
        <v>8</v>
      </c>
      <c r="C858">
        <v>0.14743525080167369</v>
      </c>
      <c r="D858">
        <v>0.18165901936812051</v>
      </c>
      <c r="E858">
        <v>0.25853818993899991</v>
      </c>
      <c r="F858">
        <v>0.14804930058851179</v>
      </c>
      <c r="G858">
        <v>0.24701581616467641</v>
      </c>
      <c r="H858">
        <v>0.2929757963387965</v>
      </c>
      <c r="I858">
        <v>0.40579862059881938</v>
      </c>
      <c r="J858">
        <v>0.42989457593933972</v>
      </c>
      <c r="K858">
        <v>0.40557643182634212</v>
      </c>
      <c r="L858">
        <v>0.22538915590881431</v>
      </c>
      <c r="M858">
        <v>0.1625524475655224</v>
      </c>
      <c r="N858">
        <v>8.7574052340056649E-2</v>
      </c>
      <c r="O858">
        <v>9.2777326356300288E-2</v>
      </c>
      <c r="P858">
        <v>5.4992093941601441E-2</v>
      </c>
      <c r="Q858">
        <v>4.5041406005708572E-2</v>
      </c>
      <c r="R858">
        <v>1.9399051096285119E-2</v>
      </c>
      <c r="S858">
        <v>3.204668534779568</v>
      </c>
    </row>
    <row r="859" spans="1:19" x14ac:dyDescent="0.35">
      <c r="A859" s="34"/>
      <c r="B859" s="1" t="s">
        <v>9</v>
      </c>
      <c r="C859">
        <v>4.0648461922016738E-2</v>
      </c>
      <c r="D859">
        <v>6.3446611080472851E-2</v>
      </c>
      <c r="E859">
        <v>7.5079043691529734E-2</v>
      </c>
      <c r="F859">
        <v>0.1276500641115666</v>
      </c>
      <c r="G859">
        <v>0.16309636665702029</v>
      </c>
      <c r="H859">
        <v>0.1999812188308249</v>
      </c>
      <c r="I859">
        <v>0.24610952252591109</v>
      </c>
      <c r="J859">
        <v>0.26953283352810231</v>
      </c>
      <c r="K859">
        <v>0.22492802080524751</v>
      </c>
      <c r="L859">
        <v>0.21038118574349809</v>
      </c>
      <c r="M859">
        <v>0.1720721902321973</v>
      </c>
      <c r="N859">
        <v>9.0229190556450303E-2</v>
      </c>
      <c r="O859">
        <v>7.1769400501434585E-2</v>
      </c>
      <c r="P859">
        <v>3.9680856306256847E-2</v>
      </c>
      <c r="Q859">
        <v>3.80747326804214E-2</v>
      </c>
      <c r="R859">
        <v>2.9990937328127559E-2</v>
      </c>
      <c r="S859">
        <v>2.0626706365010792</v>
      </c>
    </row>
    <row r="860" spans="1:19" x14ac:dyDescent="0.35">
      <c r="A860" s="34"/>
      <c r="B860" s="1" t="s">
        <v>10</v>
      </c>
      <c r="C860">
        <v>6.7955360383608943E-2</v>
      </c>
      <c r="D860">
        <v>0.12110600853464069</v>
      </c>
      <c r="E860">
        <v>0.12488796730257989</v>
      </c>
      <c r="F860">
        <v>0.16550329004056299</v>
      </c>
      <c r="G860">
        <v>0.28094845019877768</v>
      </c>
      <c r="H860">
        <v>0.35227485015295718</v>
      </c>
      <c r="I860">
        <v>0.25906981938111528</v>
      </c>
      <c r="J860">
        <v>0.24637264298309891</v>
      </c>
      <c r="K860">
        <v>0.24249626605709071</v>
      </c>
      <c r="L860">
        <v>0.24720047061462319</v>
      </c>
      <c r="M860">
        <v>0.2041081530038843</v>
      </c>
      <c r="N860">
        <v>0.1852247122010437</v>
      </c>
      <c r="O860">
        <v>0.12588910646546189</v>
      </c>
      <c r="P860">
        <v>5.8069133383414753E-2</v>
      </c>
      <c r="Q860">
        <v>4.1204946000048003E-2</v>
      </c>
      <c r="R860">
        <v>2.8337247459244371E-2</v>
      </c>
      <c r="S860">
        <v>2.7506484241621521</v>
      </c>
    </row>
    <row r="861" spans="1:19" x14ac:dyDescent="0.35">
      <c r="A861" s="34"/>
      <c r="B861" s="1" t="s">
        <v>11</v>
      </c>
      <c r="C861">
        <v>0.1059553268733156</v>
      </c>
      <c r="D861">
        <v>8.9525807132114277E-2</v>
      </c>
      <c r="E861">
        <v>8.7488607064731272E-2</v>
      </c>
      <c r="F861">
        <v>9.2564985653261281E-2</v>
      </c>
      <c r="G861">
        <v>0.21546955965756079</v>
      </c>
      <c r="H861">
        <v>0.35875768639071548</v>
      </c>
      <c r="I861">
        <v>0.37307887088084701</v>
      </c>
      <c r="J861">
        <v>0.30348261940067761</v>
      </c>
      <c r="K861">
        <v>0.25799903155969212</v>
      </c>
      <c r="L861">
        <v>0.1659307568267735</v>
      </c>
      <c r="M861">
        <v>0.25594388454862388</v>
      </c>
      <c r="N861">
        <v>0.27370477436970342</v>
      </c>
      <c r="O861">
        <v>0.19819321506966381</v>
      </c>
      <c r="P861">
        <v>9.341742926123571E-2</v>
      </c>
      <c r="Q861">
        <v>5.5741518988547872E-2</v>
      </c>
      <c r="R861">
        <v>3.0875920197456521E-2</v>
      </c>
      <c r="S861">
        <v>2.9581299938749201</v>
      </c>
    </row>
    <row r="862" spans="1:19" x14ac:dyDescent="0.35">
      <c r="A862" s="34"/>
      <c r="B862" s="1" t="s">
        <v>12</v>
      </c>
      <c r="C862">
        <v>7.9645112217698835E-2</v>
      </c>
      <c r="D862">
        <v>8.2702475019105423E-2</v>
      </c>
      <c r="E862">
        <v>6.4655760845371155E-2</v>
      </c>
      <c r="F862">
        <v>9.1574639212275141E-2</v>
      </c>
      <c r="G862">
        <v>0.1794041479466158</v>
      </c>
      <c r="H862">
        <v>0.27271012158314262</v>
      </c>
      <c r="I862">
        <v>0.28244271753743239</v>
      </c>
      <c r="J862">
        <v>0.33188785069837717</v>
      </c>
      <c r="K862">
        <v>0.24894234388847741</v>
      </c>
      <c r="L862">
        <v>0.18396377935514799</v>
      </c>
      <c r="M862">
        <v>0.17498589521594909</v>
      </c>
      <c r="N862">
        <v>0.24839880001460909</v>
      </c>
      <c r="O862">
        <v>0.24160782615660431</v>
      </c>
      <c r="P862">
        <v>0.14876157186850361</v>
      </c>
      <c r="Q862">
        <v>0.1123284474168284</v>
      </c>
      <c r="R862">
        <v>4.8085094003707293E-2</v>
      </c>
      <c r="S862">
        <v>2.7920965829798461</v>
      </c>
    </row>
    <row r="863" spans="1:19" x14ac:dyDescent="0.35">
      <c r="A863" s="34"/>
      <c r="B863" s="1" t="s">
        <v>13</v>
      </c>
      <c r="C863">
        <v>6.3930706382447078E-2</v>
      </c>
      <c r="D863">
        <v>8.0262898581506217E-2</v>
      </c>
      <c r="E863">
        <v>4.6330008174632883E-2</v>
      </c>
      <c r="F863">
        <v>4.3480245693697669E-2</v>
      </c>
      <c r="G863">
        <v>0.117981068929981</v>
      </c>
      <c r="H863">
        <v>0.18202059475383239</v>
      </c>
      <c r="I863">
        <v>0.2312252241192069</v>
      </c>
      <c r="J863">
        <v>0.2031608280734962</v>
      </c>
      <c r="K863">
        <v>0.168208258464729</v>
      </c>
      <c r="L863">
        <v>0.122054417374029</v>
      </c>
      <c r="M863">
        <v>0.1417801697489891</v>
      </c>
      <c r="N863">
        <v>0.1758591134114241</v>
      </c>
      <c r="O863">
        <v>0.18651501009587479</v>
      </c>
      <c r="P863">
        <v>0.13720939165580989</v>
      </c>
      <c r="Q863">
        <v>7.8266473606426273E-2</v>
      </c>
      <c r="R863">
        <v>4.7638936856477611E-2</v>
      </c>
      <c r="S863">
        <v>2.0259233459225601</v>
      </c>
    </row>
    <row r="864" spans="1:19" x14ac:dyDescent="0.35">
      <c r="A864" s="34"/>
      <c r="B864" s="1" t="s">
        <v>14</v>
      </c>
      <c r="C864">
        <v>2.578734474403897E-2</v>
      </c>
      <c r="D864">
        <v>5.1916954123430933E-2</v>
      </c>
      <c r="E864">
        <v>6.7941467590370452E-2</v>
      </c>
      <c r="F864">
        <v>0.1130348801452644</v>
      </c>
      <c r="G864">
        <v>9.742638929346277E-2</v>
      </c>
      <c r="H864">
        <v>0.1403342470054339</v>
      </c>
      <c r="I864">
        <v>0.14504609344685579</v>
      </c>
      <c r="J864">
        <v>0.19793041004314291</v>
      </c>
      <c r="K864">
        <v>0.2015828519171074</v>
      </c>
      <c r="L864">
        <v>0.13865538709254349</v>
      </c>
      <c r="M864">
        <v>0.119187162104685</v>
      </c>
      <c r="N864">
        <v>0.13634432402978999</v>
      </c>
      <c r="O864">
        <v>0.25094135821911828</v>
      </c>
      <c r="P864">
        <v>0.19095986877652951</v>
      </c>
      <c r="Q864">
        <v>0.18949797945776981</v>
      </c>
      <c r="R864">
        <v>7.0473382649068383E-2</v>
      </c>
      <c r="S864">
        <v>2.1370601006386121</v>
      </c>
    </row>
    <row r="865" spans="1:19" x14ac:dyDescent="0.35">
      <c r="A865" s="34"/>
      <c r="B865" s="1" t="s">
        <v>15</v>
      </c>
      <c r="C865">
        <v>4.0587413829486677E-2</v>
      </c>
      <c r="D865">
        <v>3.9214540727347043E-2</v>
      </c>
      <c r="E865">
        <v>5.2609740747190638E-2</v>
      </c>
      <c r="F865">
        <v>2.5910825911714449E-2</v>
      </c>
      <c r="G865">
        <v>5.2710545335830333E-2</v>
      </c>
      <c r="H865">
        <v>6.9525217612627518E-2</v>
      </c>
      <c r="I865">
        <v>0.13247143410905329</v>
      </c>
      <c r="J865">
        <v>0.1042453638359243</v>
      </c>
      <c r="K865">
        <v>8.6498994255083644E-2</v>
      </c>
      <c r="L865">
        <v>9.7895859632849427E-2</v>
      </c>
      <c r="M865">
        <v>7.5043269882452704E-2</v>
      </c>
      <c r="N865">
        <v>8.2953050350793436E-2</v>
      </c>
      <c r="O865">
        <v>8.779640972344728E-2</v>
      </c>
      <c r="P865">
        <v>9.8835417876378465E-2</v>
      </c>
      <c r="Q865">
        <v>9.267859511772833E-2</v>
      </c>
      <c r="R865">
        <v>6.4141840152630483E-2</v>
      </c>
      <c r="S865">
        <v>1.203118519100538</v>
      </c>
    </row>
    <row r="866" spans="1:19" x14ac:dyDescent="0.35">
      <c r="A866" s="34" t="s">
        <v>73</v>
      </c>
      <c r="B866" s="1" t="s">
        <v>0</v>
      </c>
      <c r="C866">
        <v>0.61779748091066677</v>
      </c>
      <c r="D866">
        <v>0.15750393081083039</v>
      </c>
      <c r="E866">
        <v>7.6517129592080319E-2</v>
      </c>
      <c r="F866">
        <v>0.15273771107325271</v>
      </c>
      <c r="G866">
        <v>0.18033175264897389</v>
      </c>
      <c r="H866">
        <v>0.38681571629152472</v>
      </c>
      <c r="I866">
        <v>0.32379970276860559</v>
      </c>
      <c r="J866">
        <v>0.28074978982318272</v>
      </c>
      <c r="K866">
        <v>0.32187152375513539</v>
      </c>
      <c r="L866">
        <v>0.30192883744212801</v>
      </c>
      <c r="M866">
        <v>0.28419471447170858</v>
      </c>
      <c r="N866">
        <v>0.28639478237629712</v>
      </c>
      <c r="O866">
        <v>0.21958751624938799</v>
      </c>
      <c r="P866">
        <v>0.22896596909137931</v>
      </c>
      <c r="Q866">
        <v>0.23487540376574151</v>
      </c>
      <c r="R866">
        <v>0.1141609188455857</v>
      </c>
      <c r="S866">
        <v>4.1682328799164798</v>
      </c>
    </row>
    <row r="867" spans="1:19" x14ac:dyDescent="0.35">
      <c r="A867" s="34"/>
      <c r="B867" s="1" t="s">
        <v>1</v>
      </c>
      <c r="C867">
        <v>0.40286837368137168</v>
      </c>
      <c r="D867">
        <v>1.5451825036805571</v>
      </c>
      <c r="E867">
        <v>0.5435997534088961</v>
      </c>
      <c r="F867">
        <v>4.9942684763313892E-2</v>
      </c>
      <c r="G867">
        <v>7.3311517690851299E-2</v>
      </c>
      <c r="H867">
        <v>0.14636422456835391</v>
      </c>
      <c r="I867">
        <v>0.32227062968791181</v>
      </c>
      <c r="J867">
        <v>0.53922746958128565</v>
      </c>
      <c r="K867">
        <v>0.46169743462816598</v>
      </c>
      <c r="L867">
        <v>7.4202753077526135E-2</v>
      </c>
      <c r="M867">
        <v>8.7554992271450166E-2</v>
      </c>
      <c r="N867">
        <v>6.2919086547102834E-2</v>
      </c>
      <c r="O867">
        <v>0.16993143750614351</v>
      </c>
      <c r="P867">
        <v>0.16863473166720239</v>
      </c>
      <c r="Q867">
        <v>9.9102846567348496E-2</v>
      </c>
      <c r="R867">
        <v>5.2346105846803326E-3</v>
      </c>
      <c r="S867">
        <v>4.7520450499121614</v>
      </c>
    </row>
    <row r="868" spans="1:19" x14ac:dyDescent="0.35">
      <c r="A868" s="34"/>
      <c r="B868" s="1" t="s">
        <v>2</v>
      </c>
      <c r="C868">
        <v>7.7162692423356091E-2</v>
      </c>
      <c r="D868">
        <v>0.65774727686937984</v>
      </c>
      <c r="E868">
        <v>2.980315448461675</v>
      </c>
      <c r="F868">
        <v>0.35480476309464348</v>
      </c>
      <c r="G868">
        <v>0.42726339354768073</v>
      </c>
      <c r="H868">
        <v>0.2539900159056151</v>
      </c>
      <c r="I868">
        <v>0.30132549634878958</v>
      </c>
      <c r="J868">
        <v>0.30772091618119812</v>
      </c>
      <c r="K868">
        <v>0.59148132274638432</v>
      </c>
      <c r="L868">
        <v>0.37002306569051752</v>
      </c>
      <c r="M868">
        <v>0.27035778053454451</v>
      </c>
      <c r="N868">
        <v>5.710232441339979E-2</v>
      </c>
      <c r="O868">
        <v>0.1074111922472102</v>
      </c>
      <c r="P868">
        <v>0.2165815589512983</v>
      </c>
      <c r="Q868">
        <v>0.1093914322553769</v>
      </c>
      <c r="R868">
        <v>0.14702517161173961</v>
      </c>
      <c r="S868">
        <v>7.2297038512828076</v>
      </c>
    </row>
    <row r="869" spans="1:19" x14ac:dyDescent="0.35">
      <c r="A869" s="34"/>
      <c r="B869" s="1" t="s">
        <v>3</v>
      </c>
      <c r="C869">
        <v>6.2857995987011042E-2</v>
      </c>
      <c r="D869">
        <v>0.23917131860164709</v>
      </c>
      <c r="E869">
        <v>1.6869327820515549</v>
      </c>
      <c r="F869">
        <v>4.2769645673176298</v>
      </c>
      <c r="G869">
        <v>0.8069694308685248</v>
      </c>
      <c r="H869">
        <v>0.47712032705571822</v>
      </c>
      <c r="I869">
        <v>0.23638638905338841</v>
      </c>
      <c r="J869">
        <v>0.22036860070152861</v>
      </c>
      <c r="K869">
        <v>0.39406077145259399</v>
      </c>
      <c r="L869">
        <v>0.38506292923041019</v>
      </c>
      <c r="M869">
        <v>0.16134750994313671</v>
      </c>
      <c r="N869">
        <v>2.6132083683367651E-2</v>
      </c>
      <c r="O869">
        <v>7.8839398561460508E-2</v>
      </c>
      <c r="P869">
        <v>1.756327784315662E-2</v>
      </c>
      <c r="Q869">
        <v>4.7666208893347002E-2</v>
      </c>
      <c r="R869">
        <v>3.7509694522299082E-2</v>
      </c>
      <c r="S869">
        <v>9.1549532857667728</v>
      </c>
    </row>
    <row r="870" spans="1:19" x14ac:dyDescent="0.35">
      <c r="A870" s="34"/>
      <c r="B870" s="1" t="s">
        <v>4</v>
      </c>
      <c r="C870">
        <v>5.7500347070080879E-2</v>
      </c>
      <c r="D870">
        <v>4.6932191685546659E-2</v>
      </c>
      <c r="E870">
        <v>0.13028114785379569</v>
      </c>
      <c r="F870">
        <v>0.9329599231615272</v>
      </c>
      <c r="G870">
        <v>3.6508275882193608</v>
      </c>
      <c r="H870">
        <v>1.5928726893662539</v>
      </c>
      <c r="I870">
        <v>0.87416833201126076</v>
      </c>
      <c r="J870">
        <v>0.49282865539158233</v>
      </c>
      <c r="K870">
        <v>0.40307904318834559</v>
      </c>
      <c r="L870">
        <v>0.46185195754104541</v>
      </c>
      <c r="M870">
        <v>0.4721052265325229</v>
      </c>
      <c r="N870">
        <v>0.27152111423584729</v>
      </c>
      <c r="O870">
        <v>0.1734439314403301</v>
      </c>
      <c r="P870">
        <v>9.8340303656452577E-2</v>
      </c>
      <c r="Q870">
        <v>0.14950380903549421</v>
      </c>
      <c r="R870">
        <v>8.8476923666067187E-2</v>
      </c>
      <c r="S870">
        <v>9.8966931840555148</v>
      </c>
    </row>
    <row r="871" spans="1:19" x14ac:dyDescent="0.35">
      <c r="A871" s="34"/>
      <c r="B871" s="1" t="s">
        <v>5</v>
      </c>
      <c r="C871">
        <v>8.0565790597536879E-2</v>
      </c>
      <c r="D871">
        <v>0.1088546859315988</v>
      </c>
      <c r="E871">
        <v>8.4303210933581382E-2</v>
      </c>
      <c r="F871">
        <v>0.60004680682900091</v>
      </c>
      <c r="G871">
        <v>2.0369350736593752</v>
      </c>
      <c r="H871">
        <v>2.4226483942817518</v>
      </c>
      <c r="I871">
        <v>1.615492806352274</v>
      </c>
      <c r="J871">
        <v>0.76535947894010004</v>
      </c>
      <c r="K871">
        <v>0.67754003512344663</v>
      </c>
      <c r="L871">
        <v>0.60541403476800937</v>
      </c>
      <c r="M871">
        <v>0.57896015820808777</v>
      </c>
      <c r="N871">
        <v>0.19401264098361029</v>
      </c>
      <c r="O871">
        <v>0.1510684720101157</v>
      </c>
      <c r="P871">
        <v>3.8616102115067871E-2</v>
      </c>
      <c r="Q871">
        <v>8.1007890709676553E-2</v>
      </c>
      <c r="R871">
        <v>8.4439057700986721E-3</v>
      </c>
      <c r="S871">
        <v>10.04926948721333</v>
      </c>
    </row>
    <row r="872" spans="1:19" x14ac:dyDescent="0.35">
      <c r="A872" s="34"/>
      <c r="B872" s="1" t="s">
        <v>6</v>
      </c>
      <c r="C872">
        <v>0.24910387422446489</v>
      </c>
      <c r="D872">
        <v>7.2120862665181099E-2</v>
      </c>
      <c r="E872">
        <v>0.34798271722175028</v>
      </c>
      <c r="F872">
        <v>6.9152261699763018E-2</v>
      </c>
      <c r="G872">
        <v>0.62352398910565499</v>
      </c>
      <c r="H872">
        <v>0.89072005473696736</v>
      </c>
      <c r="I872">
        <v>1.448789930941234</v>
      </c>
      <c r="J872">
        <v>0.87360458725267298</v>
      </c>
      <c r="K872">
        <v>0.63832812830678498</v>
      </c>
      <c r="L872">
        <v>0.44540510370531838</v>
      </c>
      <c r="M872">
        <v>0.50189694734676005</v>
      </c>
      <c r="N872">
        <v>0.41363995765988049</v>
      </c>
      <c r="O872">
        <v>0.26517505459210922</v>
      </c>
      <c r="P872">
        <v>0.12839997152807331</v>
      </c>
      <c r="Q872">
        <v>0.13123306415316641</v>
      </c>
      <c r="R872">
        <v>7.0241401297947675E-2</v>
      </c>
      <c r="S872">
        <v>7.1693179064377297</v>
      </c>
    </row>
    <row r="873" spans="1:19" x14ac:dyDescent="0.35">
      <c r="A873" s="34"/>
      <c r="B873" s="1" t="s">
        <v>7</v>
      </c>
      <c r="C873">
        <v>0.25188798267322782</v>
      </c>
      <c r="D873">
        <v>0.18561089944413481</v>
      </c>
      <c r="E873">
        <v>0.21887165193996919</v>
      </c>
      <c r="F873">
        <v>0.18566566205185669</v>
      </c>
      <c r="G873">
        <v>0.41090646749575099</v>
      </c>
      <c r="H873">
        <v>0.98703047041645431</v>
      </c>
      <c r="I873">
        <v>1.3847108311085139</v>
      </c>
      <c r="J873">
        <v>1.31845251422898</v>
      </c>
      <c r="K873">
        <v>1.0894948452407029</v>
      </c>
      <c r="L873">
        <v>0.63173456157889041</v>
      </c>
      <c r="M873">
        <v>0.52579901112356964</v>
      </c>
      <c r="N873">
        <v>0.43972348118337101</v>
      </c>
      <c r="O873">
        <v>0.43241645309173798</v>
      </c>
      <c r="P873">
        <v>0.4632127193281414</v>
      </c>
      <c r="Q873">
        <v>0.21853658269789211</v>
      </c>
      <c r="R873">
        <v>0.11919083402908549</v>
      </c>
      <c r="S873">
        <v>8.8632449676322782</v>
      </c>
    </row>
    <row r="874" spans="1:19" x14ac:dyDescent="0.35">
      <c r="A874" s="34"/>
      <c r="B874" s="1" t="s">
        <v>8</v>
      </c>
      <c r="C874">
        <v>0.36974899523349181</v>
      </c>
      <c r="D874">
        <v>0.184726299722686</v>
      </c>
      <c r="E874">
        <v>0.22326910092493851</v>
      </c>
      <c r="F874">
        <v>0.1252124154930824</v>
      </c>
      <c r="G874">
        <v>0.532316132327463</v>
      </c>
      <c r="H874">
        <v>0.48775686378428118</v>
      </c>
      <c r="I874">
        <v>0.85026133841008644</v>
      </c>
      <c r="J874">
        <v>0.82026431030362001</v>
      </c>
      <c r="K874">
        <v>0.94407778837138512</v>
      </c>
      <c r="L874">
        <v>0.6756763879302996</v>
      </c>
      <c r="M874">
        <v>0.56609987935477957</v>
      </c>
      <c r="N874">
        <v>0.28633842860686021</v>
      </c>
      <c r="O874">
        <v>0.34077767663256958</v>
      </c>
      <c r="P874">
        <v>0.19941829400989711</v>
      </c>
      <c r="Q874">
        <v>0.25325239104016561</v>
      </c>
      <c r="R874">
        <v>4.7546811527022149E-2</v>
      </c>
      <c r="S874">
        <v>6.9067431136726274</v>
      </c>
    </row>
    <row r="875" spans="1:19" x14ac:dyDescent="0.35">
      <c r="A875" s="34"/>
      <c r="B875" s="1" t="s">
        <v>9</v>
      </c>
      <c r="C875">
        <v>9.7916965240034029E-2</v>
      </c>
      <c r="D875">
        <v>0.13492638739382179</v>
      </c>
      <c r="E875">
        <v>0.1493781645669556</v>
      </c>
      <c r="F875">
        <v>0.1659405593196886</v>
      </c>
      <c r="G875">
        <v>0.30465695341001531</v>
      </c>
      <c r="H875">
        <v>0.27443494722582112</v>
      </c>
      <c r="I875">
        <v>0.48086631550615971</v>
      </c>
      <c r="J875">
        <v>0.59091113127670936</v>
      </c>
      <c r="K875">
        <v>0.75013256306380005</v>
      </c>
      <c r="L875">
        <v>0.32161970546434648</v>
      </c>
      <c r="M875">
        <v>0.42218154035143551</v>
      </c>
      <c r="N875">
        <v>0.31348416750209263</v>
      </c>
      <c r="O875">
        <v>0.22146738008639111</v>
      </c>
      <c r="P875">
        <v>0.1677956927885397</v>
      </c>
      <c r="Q875">
        <v>0.11560262605271179</v>
      </c>
      <c r="R875">
        <v>0.12980435254734521</v>
      </c>
      <c r="S875">
        <v>4.641119451795868</v>
      </c>
    </row>
    <row r="876" spans="1:19" x14ac:dyDescent="0.35">
      <c r="A876" s="34"/>
      <c r="B876" s="1" t="s">
        <v>10</v>
      </c>
      <c r="C876">
        <v>7.5858982214230694E-2</v>
      </c>
      <c r="D876">
        <v>0.1145547936524775</v>
      </c>
      <c r="E876">
        <v>0.28973616873163421</v>
      </c>
      <c r="F876">
        <v>0.16790554673488109</v>
      </c>
      <c r="G876">
        <v>0.29394326757073208</v>
      </c>
      <c r="H876">
        <v>0.58752463042641512</v>
      </c>
      <c r="I876">
        <v>0.51067374005502986</v>
      </c>
      <c r="J876">
        <v>0.62859540932765845</v>
      </c>
      <c r="K876">
        <v>0.58563331652737805</v>
      </c>
      <c r="L876">
        <v>0.34112187121273468</v>
      </c>
      <c r="M876">
        <v>0.36945125633579262</v>
      </c>
      <c r="N876">
        <v>0.57299291727029056</v>
      </c>
      <c r="O876">
        <v>0.47218120914999712</v>
      </c>
      <c r="P876">
        <v>0.20452993482072679</v>
      </c>
      <c r="Q876">
        <v>0.23871833292392169</v>
      </c>
      <c r="R876">
        <v>0.1119225353531431</v>
      </c>
      <c r="S876">
        <v>5.5653439123070436</v>
      </c>
    </row>
    <row r="877" spans="1:19" x14ac:dyDescent="0.35">
      <c r="A877" s="34"/>
      <c r="B877" s="1" t="s">
        <v>11</v>
      </c>
      <c r="C877">
        <v>0.19191333239623279</v>
      </c>
      <c r="D877">
        <v>0.17033864161952419</v>
      </c>
      <c r="E877">
        <v>0.16624528735228539</v>
      </c>
      <c r="F877">
        <v>0.14147027847028501</v>
      </c>
      <c r="G877">
        <v>0.18689000745117351</v>
      </c>
      <c r="H877">
        <v>0.72393762094939118</v>
      </c>
      <c r="I877">
        <v>0.63997970020875894</v>
      </c>
      <c r="J877">
        <v>0.70533966262646308</v>
      </c>
      <c r="K877">
        <v>0.7197177507143655</v>
      </c>
      <c r="L877">
        <v>0.56880777083054535</v>
      </c>
      <c r="M877">
        <v>0.76816637082004935</v>
      </c>
      <c r="N877">
        <v>0.76323656684522934</v>
      </c>
      <c r="O877">
        <v>0.75311383298518264</v>
      </c>
      <c r="P877">
        <v>0.33037905559146358</v>
      </c>
      <c r="Q877">
        <v>0.34031344428202698</v>
      </c>
      <c r="R877">
        <v>0.1210839005123286</v>
      </c>
      <c r="S877">
        <v>7.2909332236553057</v>
      </c>
    </row>
    <row r="878" spans="1:19" x14ac:dyDescent="0.35">
      <c r="A878" s="34"/>
      <c r="B878" s="1" t="s">
        <v>12</v>
      </c>
      <c r="C878">
        <v>9.8103837330084653E-2</v>
      </c>
      <c r="D878">
        <v>0.1111936931943423</v>
      </c>
      <c r="E878">
        <v>0.1180174568300926</v>
      </c>
      <c r="F878">
        <v>0.22691509936556209</v>
      </c>
      <c r="G878">
        <v>0.42219135771727229</v>
      </c>
      <c r="H878">
        <v>0.59629286073773791</v>
      </c>
      <c r="I878">
        <v>0.58139829735023973</v>
      </c>
      <c r="J878">
        <v>0.70028929084231517</v>
      </c>
      <c r="K878">
        <v>0.78049231898997462</v>
      </c>
      <c r="L878">
        <v>0.6586358552386663</v>
      </c>
      <c r="M878">
        <v>0.52659615955495731</v>
      </c>
      <c r="N878">
        <v>0.7762736648421461</v>
      </c>
      <c r="O878">
        <v>0.6748960817872931</v>
      </c>
      <c r="P878">
        <v>0.68004207534397199</v>
      </c>
      <c r="Q878">
        <v>0.50754554804107221</v>
      </c>
      <c r="R878">
        <v>0.30343133429808811</v>
      </c>
      <c r="S878">
        <v>7.7623149314638162</v>
      </c>
    </row>
    <row r="879" spans="1:19" x14ac:dyDescent="0.35">
      <c r="A879" s="34"/>
      <c r="B879" s="1" t="s">
        <v>13</v>
      </c>
      <c r="C879">
        <v>5.911390712027316E-2</v>
      </c>
      <c r="D879">
        <v>9.0563712075764552E-2</v>
      </c>
      <c r="E879">
        <v>7.8938209979507047E-26</v>
      </c>
      <c r="F879">
        <v>1.3684260840385249E-2</v>
      </c>
      <c r="G879">
        <v>0.22695267573280839</v>
      </c>
      <c r="H879">
        <v>0.46679322602714701</v>
      </c>
      <c r="I879">
        <v>0.71792670455896057</v>
      </c>
      <c r="J879">
        <v>0.74796025127596855</v>
      </c>
      <c r="K879">
        <v>0.68191460358243738</v>
      </c>
      <c r="L879">
        <v>0.59659441675213853</v>
      </c>
      <c r="M879">
        <v>0.66964858126360793</v>
      </c>
      <c r="N879">
        <v>0.51198051923360166</v>
      </c>
      <c r="O879">
        <v>0.63880975925090278</v>
      </c>
      <c r="P879">
        <v>0.67559062369821365</v>
      </c>
      <c r="Q879">
        <v>0.30610896175528263</v>
      </c>
      <c r="R879">
        <v>0.21911587934868579</v>
      </c>
      <c r="S879">
        <v>6.6227580825161771</v>
      </c>
    </row>
    <row r="880" spans="1:19" x14ac:dyDescent="0.35">
      <c r="A880" s="34"/>
      <c r="B880" s="1" t="s">
        <v>14</v>
      </c>
      <c r="C880">
        <v>2.7073367437285362E-2</v>
      </c>
      <c r="D880">
        <v>4.1637504419823307E-2</v>
      </c>
      <c r="E880">
        <v>4.1383346063645098E-2</v>
      </c>
      <c r="F880">
        <v>0.1092371076291542</v>
      </c>
      <c r="G880">
        <v>2.7004809964517438E-4</v>
      </c>
      <c r="H880">
        <v>0.32298678108619761</v>
      </c>
      <c r="I880">
        <v>0.3099875343530426</v>
      </c>
      <c r="J880">
        <v>0.25104526484354062</v>
      </c>
      <c r="K880">
        <v>0.46996494204782741</v>
      </c>
      <c r="L880">
        <v>0.38959447749038789</v>
      </c>
      <c r="M880">
        <v>0.34413773570616019</v>
      </c>
      <c r="N880">
        <v>0.39515193259338399</v>
      </c>
      <c r="O880">
        <v>1.08096950536548</v>
      </c>
      <c r="P880">
        <v>1.2799526557811109</v>
      </c>
      <c r="Q880">
        <v>0.2504791366992653</v>
      </c>
      <c r="R880">
        <v>8.853881466622561E-2</v>
      </c>
      <c r="S880">
        <v>5.4024101542821761</v>
      </c>
    </row>
    <row r="881" spans="1:19" x14ac:dyDescent="0.35">
      <c r="A881" s="34"/>
      <c r="B881" s="1" t="s">
        <v>15</v>
      </c>
      <c r="C881">
        <v>1.103828845538446E-11</v>
      </c>
      <c r="D881">
        <v>7.3837773181185317E-6</v>
      </c>
      <c r="E881">
        <v>4.6473960506340291E-24</v>
      </c>
      <c r="F881">
        <v>0.1167877013238109</v>
      </c>
      <c r="G881">
        <v>8.1685162289095961E-2</v>
      </c>
      <c r="H881">
        <v>1.6566675194553659E-4</v>
      </c>
      <c r="I881">
        <v>1.4568734224121081E-12</v>
      </c>
      <c r="J881">
        <v>0.14888593618572871</v>
      </c>
      <c r="K881">
        <v>0.28765237893097589</v>
      </c>
      <c r="L881">
        <v>0.94305100795531926</v>
      </c>
      <c r="M881">
        <v>0.50446487511325289</v>
      </c>
      <c r="N881">
        <v>0.50649155819535685</v>
      </c>
      <c r="O881">
        <v>0.14933704539324999</v>
      </c>
      <c r="P881">
        <v>1.607992480429892</v>
      </c>
      <c r="Q881">
        <v>0.49074154336223952</v>
      </c>
      <c r="R881">
        <v>4.5194849344354828E-7</v>
      </c>
      <c r="S881">
        <v>4.8372631916691748</v>
      </c>
    </row>
    <row r="882" spans="1:19" x14ac:dyDescent="0.35">
      <c r="A882" s="34" t="s">
        <v>74</v>
      </c>
      <c r="B882" s="1" t="s">
        <v>0</v>
      </c>
      <c r="C882">
        <v>1.105199227603249</v>
      </c>
      <c r="D882">
        <v>0.53889656710017142</v>
      </c>
      <c r="E882">
        <v>0.32015447261047869</v>
      </c>
      <c r="F882">
        <v>0.23906469762554339</v>
      </c>
      <c r="G882">
        <v>0.35526793546858471</v>
      </c>
      <c r="H882">
        <v>0.49041345499330719</v>
      </c>
      <c r="I882">
        <v>0.49243054635935091</v>
      </c>
      <c r="J882">
        <v>0.42454347577830792</v>
      </c>
      <c r="K882">
        <v>0.27604331963193252</v>
      </c>
      <c r="L882">
        <v>0.17838924672765091</v>
      </c>
      <c r="M882">
        <v>0.20843053906143311</v>
      </c>
      <c r="N882">
        <v>0.1515055679794442</v>
      </c>
      <c r="O882">
        <v>0.10700712780593689</v>
      </c>
      <c r="P882">
        <v>8.9484231764669908E-2</v>
      </c>
      <c r="Q882">
        <v>5.3460878355895608E-2</v>
      </c>
      <c r="R882">
        <v>2.732215428756157E-2</v>
      </c>
      <c r="S882">
        <v>5.0576134431535174</v>
      </c>
    </row>
    <row r="883" spans="1:19" x14ac:dyDescent="0.35">
      <c r="A883" s="34"/>
      <c r="B883" s="1" t="s">
        <v>1</v>
      </c>
      <c r="C883">
        <v>0.58677596275207</v>
      </c>
      <c r="D883">
        <v>2.489493728650944</v>
      </c>
      <c r="E883">
        <v>1.059215362369514</v>
      </c>
      <c r="F883">
        <v>0.29700665411686311</v>
      </c>
      <c r="G883">
        <v>0.22112129433199279</v>
      </c>
      <c r="H883">
        <v>0.39665689169672802</v>
      </c>
      <c r="I883">
        <v>0.42076817017588442</v>
      </c>
      <c r="J883">
        <v>0.46959794297558072</v>
      </c>
      <c r="K883">
        <v>0.38144504256325529</v>
      </c>
      <c r="L883">
        <v>0.16720868199917091</v>
      </c>
      <c r="M883">
        <v>0.12943272801375411</v>
      </c>
      <c r="N883">
        <v>0.116768726648704</v>
      </c>
      <c r="O883">
        <v>0.1153838035074871</v>
      </c>
      <c r="P883">
        <v>8.3678280277615216E-2</v>
      </c>
      <c r="Q883">
        <v>3.7798774043644658E-2</v>
      </c>
      <c r="R883">
        <v>3.0319509277035521E-2</v>
      </c>
      <c r="S883">
        <v>7.0026715534002433</v>
      </c>
    </row>
    <row r="884" spans="1:19" x14ac:dyDescent="0.35">
      <c r="A884" s="34"/>
      <c r="B884" s="1" t="s">
        <v>2</v>
      </c>
      <c r="C884">
        <v>0.21948331270919819</v>
      </c>
      <c r="D884">
        <v>1.3143536206796851</v>
      </c>
      <c r="E884">
        <v>5.397475647270686</v>
      </c>
      <c r="F884">
        <v>0.85281430444614548</v>
      </c>
      <c r="G884">
        <v>0.49585542209894679</v>
      </c>
      <c r="H884">
        <v>0.37903983706247019</v>
      </c>
      <c r="I884">
        <v>0.38016757611127738</v>
      </c>
      <c r="J884">
        <v>0.45672038530276099</v>
      </c>
      <c r="K884">
        <v>0.50643811996536514</v>
      </c>
      <c r="L884">
        <v>0.29353604489307761</v>
      </c>
      <c r="M884">
        <v>0.18641901780368381</v>
      </c>
      <c r="N884">
        <v>0.1009268961154413</v>
      </c>
      <c r="O884">
        <v>7.5357051930004387E-2</v>
      </c>
      <c r="P884">
        <v>7.5754685364116045E-2</v>
      </c>
      <c r="Q884">
        <v>5.122741628682722E-2</v>
      </c>
      <c r="R884">
        <v>4.7886199061058891E-2</v>
      </c>
      <c r="S884">
        <v>10.83345553710075</v>
      </c>
    </row>
    <row r="885" spans="1:19" x14ac:dyDescent="0.35">
      <c r="A885" s="34"/>
      <c r="B885" s="1" t="s">
        <v>3</v>
      </c>
      <c r="C885">
        <v>0.1211383767103799</v>
      </c>
      <c r="D885">
        <v>0.42952985973162922</v>
      </c>
      <c r="E885">
        <v>2.3203054407514681</v>
      </c>
      <c r="F885">
        <v>7.0341106070515149</v>
      </c>
      <c r="G885">
        <v>1.4969738537169379</v>
      </c>
      <c r="H885">
        <v>0.63287566727294531</v>
      </c>
      <c r="I885">
        <v>0.34824537392561877</v>
      </c>
      <c r="J885">
        <v>0.41891097965020668</v>
      </c>
      <c r="K885">
        <v>0.41195026768238102</v>
      </c>
      <c r="L885">
        <v>0.33426499025590062</v>
      </c>
      <c r="M885">
        <v>0.1458823446104138</v>
      </c>
      <c r="N885">
        <v>6.3072123203203725E-2</v>
      </c>
      <c r="O885">
        <v>4.9184963557005523E-2</v>
      </c>
      <c r="P885">
        <v>4.3518656698270063E-2</v>
      </c>
      <c r="Q885">
        <v>2.4720872477401169E-2</v>
      </c>
      <c r="R885">
        <v>1.7829865926141279E-2</v>
      </c>
      <c r="S885">
        <v>13.892514243221409</v>
      </c>
    </row>
    <row r="886" spans="1:19" x14ac:dyDescent="0.35">
      <c r="A886" s="34"/>
      <c r="B886" s="1" t="s">
        <v>4</v>
      </c>
      <c r="C886">
        <v>0.15117714346924041</v>
      </c>
      <c r="D886">
        <v>0.21689100837489339</v>
      </c>
      <c r="E886">
        <v>0.37541104100268541</v>
      </c>
      <c r="F886">
        <v>2.4437489429865051</v>
      </c>
      <c r="G886">
        <v>3.4740259399984388</v>
      </c>
      <c r="H886">
        <v>1.2412790551378341</v>
      </c>
      <c r="I886">
        <v>0.63910156369066562</v>
      </c>
      <c r="J886">
        <v>0.42650960764589002</v>
      </c>
      <c r="K886">
        <v>0.31850280943928028</v>
      </c>
      <c r="L886">
        <v>0.33889160550857889</v>
      </c>
      <c r="M886">
        <v>0.19895870846555791</v>
      </c>
      <c r="N886">
        <v>0.114720438243557</v>
      </c>
      <c r="O886">
        <v>4.9104427549164748E-2</v>
      </c>
      <c r="P886">
        <v>3.667311984544333E-2</v>
      </c>
      <c r="Q886">
        <v>3.8254950474665962E-2</v>
      </c>
      <c r="R886">
        <v>3.273959909890399E-2</v>
      </c>
      <c r="S886">
        <v>10.095989960931311</v>
      </c>
    </row>
    <row r="887" spans="1:19" x14ac:dyDescent="0.35">
      <c r="A887" s="34"/>
      <c r="B887" s="1" t="s">
        <v>5</v>
      </c>
      <c r="C887">
        <v>0.23620078217747209</v>
      </c>
      <c r="D887">
        <v>0.13830698029892849</v>
      </c>
      <c r="E887">
        <v>0.14455549697849751</v>
      </c>
      <c r="F887">
        <v>0.57124957879686167</v>
      </c>
      <c r="G887">
        <v>1.402908517286569</v>
      </c>
      <c r="H887">
        <v>1.6181964955126169</v>
      </c>
      <c r="I887">
        <v>0.79946902267516151</v>
      </c>
      <c r="J887">
        <v>0.53785192821576588</v>
      </c>
      <c r="K887">
        <v>0.34533098739055001</v>
      </c>
      <c r="L887">
        <v>0.28526232682104491</v>
      </c>
      <c r="M887">
        <v>0.23310605075994489</v>
      </c>
      <c r="N887">
        <v>0.1088222265546316</v>
      </c>
      <c r="O887">
        <v>4.5612805820422757E-2</v>
      </c>
      <c r="P887">
        <v>3.3042433063058763E-2</v>
      </c>
      <c r="Q887">
        <v>1.9722801594213139E-2</v>
      </c>
      <c r="R887">
        <v>1.0800770946466901E-2</v>
      </c>
      <c r="S887">
        <v>6.5304392048922084</v>
      </c>
    </row>
    <row r="888" spans="1:19" x14ac:dyDescent="0.35">
      <c r="A888" s="34"/>
      <c r="B888" s="1" t="s">
        <v>6</v>
      </c>
      <c r="C888">
        <v>0.2073102550139696</v>
      </c>
      <c r="D888">
        <v>0.16597248500394701</v>
      </c>
      <c r="E888">
        <v>0.29269081624996668</v>
      </c>
      <c r="F888">
        <v>0.23584671697646159</v>
      </c>
      <c r="G888">
        <v>0.54893364418108603</v>
      </c>
      <c r="H888">
        <v>0.72947235605134253</v>
      </c>
      <c r="I888">
        <v>0.7949116226069971</v>
      </c>
      <c r="J888">
        <v>0.57020708977579782</v>
      </c>
      <c r="K888">
        <v>0.34456021918658841</v>
      </c>
      <c r="L888">
        <v>0.24018947660508519</v>
      </c>
      <c r="M888">
        <v>0.2355175242873308</v>
      </c>
      <c r="N888">
        <v>0.14799413888466861</v>
      </c>
      <c r="O888">
        <v>7.2065142425160794E-2</v>
      </c>
      <c r="P888">
        <v>5.1128263404184582E-2</v>
      </c>
      <c r="Q888">
        <v>2.455128761591685E-2</v>
      </c>
      <c r="R888">
        <v>2.4785853020649191E-2</v>
      </c>
      <c r="S888">
        <v>4.686136891289153</v>
      </c>
    </row>
    <row r="889" spans="1:19" x14ac:dyDescent="0.35">
      <c r="A889" s="34"/>
      <c r="B889" s="1" t="s">
        <v>7</v>
      </c>
      <c r="C889">
        <v>0.1890139784153024</v>
      </c>
      <c r="D889">
        <v>0.25095763404432159</v>
      </c>
      <c r="E889">
        <v>0.21945864197401549</v>
      </c>
      <c r="F889">
        <v>0.16420398922688129</v>
      </c>
      <c r="G889">
        <v>0.34385811849581188</v>
      </c>
      <c r="H889">
        <v>0.54552126205334095</v>
      </c>
      <c r="I889">
        <v>0.59319148069272332</v>
      </c>
      <c r="J889">
        <v>0.72609529731652178</v>
      </c>
      <c r="K889">
        <v>0.48615377787163749</v>
      </c>
      <c r="L889">
        <v>0.28468215002634439</v>
      </c>
      <c r="M889">
        <v>0.1876063132207523</v>
      </c>
      <c r="N889">
        <v>0.12945631758438231</v>
      </c>
      <c r="O889">
        <v>0.11827295127574559</v>
      </c>
      <c r="P889">
        <v>8.051163414917073E-2</v>
      </c>
      <c r="Q889">
        <v>4.523313137655223E-2</v>
      </c>
      <c r="R889">
        <v>1.9448109093338439E-2</v>
      </c>
      <c r="S889">
        <v>4.3836647868168424</v>
      </c>
    </row>
    <row r="890" spans="1:19" x14ac:dyDescent="0.35">
      <c r="A890" s="34"/>
      <c r="B890" s="1" t="s">
        <v>8</v>
      </c>
      <c r="C890">
        <v>0.1242380405964114</v>
      </c>
      <c r="D890">
        <v>0.18159923159661359</v>
      </c>
      <c r="E890">
        <v>0.33030483169710118</v>
      </c>
      <c r="F890">
        <v>0.21441311443310451</v>
      </c>
      <c r="G890">
        <v>0.33834078959849462</v>
      </c>
      <c r="H890">
        <v>0.36721963630695698</v>
      </c>
      <c r="I890">
        <v>0.44038864124323512</v>
      </c>
      <c r="J890">
        <v>0.47810371090233328</v>
      </c>
      <c r="K890">
        <v>0.49795186371828443</v>
      </c>
      <c r="L890">
        <v>0.27667405273056672</v>
      </c>
      <c r="M890">
        <v>0.18352585546204861</v>
      </c>
      <c r="N890">
        <v>7.5162983365032396E-2</v>
      </c>
      <c r="O890">
        <v>7.5742270737745893E-2</v>
      </c>
      <c r="P890">
        <v>5.2353593195017173E-2</v>
      </c>
      <c r="Q890">
        <v>3.7986741447211127E-2</v>
      </c>
      <c r="R890">
        <v>1.7426146665776701E-2</v>
      </c>
      <c r="S890">
        <v>3.691431503695934</v>
      </c>
    </row>
    <row r="891" spans="1:19" x14ac:dyDescent="0.35">
      <c r="A891" s="34"/>
      <c r="B891" s="1" t="s">
        <v>9</v>
      </c>
      <c r="C891">
        <v>3.4246653532679833E-2</v>
      </c>
      <c r="D891">
        <v>6.3414158436929144E-2</v>
      </c>
      <c r="E891">
        <v>9.5902453361718487E-2</v>
      </c>
      <c r="F891">
        <v>0.18483609507564061</v>
      </c>
      <c r="G891">
        <v>0.2233544685675177</v>
      </c>
      <c r="H891">
        <v>0.25061330634633999</v>
      </c>
      <c r="I891">
        <v>0.26703901829880122</v>
      </c>
      <c r="J891">
        <v>0.299704033905695</v>
      </c>
      <c r="K891">
        <v>0.27610799125593322</v>
      </c>
      <c r="L891">
        <v>0.25820406521325451</v>
      </c>
      <c r="M891">
        <v>0.19423844525673439</v>
      </c>
      <c r="N891">
        <v>7.74277050798933E-2</v>
      </c>
      <c r="O891">
        <v>5.8580968725299713E-2</v>
      </c>
      <c r="P891">
        <v>3.7770091370216197E-2</v>
      </c>
      <c r="Q891">
        <v>3.2105373540593361E-2</v>
      </c>
      <c r="R891">
        <v>2.6935911701835558E-2</v>
      </c>
      <c r="S891">
        <v>2.3804807396690819</v>
      </c>
    </row>
    <row r="892" spans="1:19" x14ac:dyDescent="0.35">
      <c r="A892" s="34"/>
      <c r="B892" s="1" t="s">
        <v>10</v>
      </c>
      <c r="C892">
        <v>5.2658207601567683E-2</v>
      </c>
      <c r="D892">
        <v>0.11132990121593871</v>
      </c>
      <c r="E892">
        <v>0.14672357882451359</v>
      </c>
      <c r="F892">
        <v>0.22041477778090909</v>
      </c>
      <c r="G892">
        <v>0.35387129027690561</v>
      </c>
      <c r="H892">
        <v>0.40603632046754168</v>
      </c>
      <c r="I892">
        <v>0.25854220992509691</v>
      </c>
      <c r="J892">
        <v>0.25196587342963989</v>
      </c>
      <c r="K892">
        <v>0.27378446366697168</v>
      </c>
      <c r="L892">
        <v>0.27904471381531232</v>
      </c>
      <c r="M892">
        <v>0.2119108476537552</v>
      </c>
      <c r="N892">
        <v>0.14618963572399241</v>
      </c>
      <c r="O892">
        <v>9.4509118194137071E-2</v>
      </c>
      <c r="P892">
        <v>5.0837088965438433E-2</v>
      </c>
      <c r="Q892">
        <v>3.1956451103373661E-2</v>
      </c>
      <c r="R892">
        <v>2.340817915150617E-2</v>
      </c>
      <c r="S892">
        <v>2.9131826577965998</v>
      </c>
    </row>
    <row r="893" spans="1:19" x14ac:dyDescent="0.35">
      <c r="A893" s="34"/>
      <c r="B893" s="1" t="s">
        <v>11</v>
      </c>
      <c r="C893">
        <v>6.2415142635619349E-2</v>
      </c>
      <c r="D893">
        <v>6.2563235072205362E-2</v>
      </c>
      <c r="E893">
        <v>7.8136802648087034E-2</v>
      </c>
      <c r="F893">
        <v>9.371425014500058E-2</v>
      </c>
      <c r="G893">
        <v>0.20631434825759401</v>
      </c>
      <c r="H893">
        <v>0.31434697006299189</v>
      </c>
      <c r="I893">
        <v>0.28303497644529191</v>
      </c>
      <c r="J893">
        <v>0.2359434275458657</v>
      </c>
      <c r="K893">
        <v>0.2214351899808758</v>
      </c>
      <c r="L893">
        <v>0.14238892784069709</v>
      </c>
      <c r="M893">
        <v>0.20200513637367701</v>
      </c>
      <c r="N893">
        <v>0.16421954620722271</v>
      </c>
      <c r="O893">
        <v>0.11310952072371561</v>
      </c>
      <c r="P893">
        <v>6.2171029712157787E-2</v>
      </c>
      <c r="Q893">
        <v>3.2863424179278608E-2</v>
      </c>
      <c r="R893">
        <v>1.9388968228288811E-2</v>
      </c>
      <c r="S893">
        <v>2.294050896058569</v>
      </c>
    </row>
    <row r="894" spans="1:19" x14ac:dyDescent="0.35">
      <c r="A894" s="34"/>
      <c r="B894" s="1" t="s">
        <v>12</v>
      </c>
      <c r="C894">
        <v>4.4626641595093983E-2</v>
      </c>
      <c r="D894">
        <v>5.497400326445271E-2</v>
      </c>
      <c r="E894">
        <v>5.4926163503391023E-2</v>
      </c>
      <c r="F894">
        <v>8.8186481932763849E-2</v>
      </c>
      <c r="G894">
        <v>0.16339693017402401</v>
      </c>
      <c r="H894">
        <v>0.2272883760996863</v>
      </c>
      <c r="I894">
        <v>0.20381574930007471</v>
      </c>
      <c r="J894">
        <v>0.24543320554970599</v>
      </c>
      <c r="K894">
        <v>0.20323347470132899</v>
      </c>
      <c r="L894">
        <v>0.15015837292351969</v>
      </c>
      <c r="M894">
        <v>0.13136770223886071</v>
      </c>
      <c r="N894">
        <v>0.1417620134378608</v>
      </c>
      <c r="O894">
        <v>0.13115633790164979</v>
      </c>
      <c r="P894">
        <v>9.4171353400489086E-2</v>
      </c>
      <c r="Q894">
        <v>6.2992910395843482E-2</v>
      </c>
      <c r="R894">
        <v>2.8721899839733341E-2</v>
      </c>
      <c r="S894">
        <v>2.026211616258478</v>
      </c>
    </row>
    <row r="895" spans="1:19" x14ac:dyDescent="0.35">
      <c r="A895" s="34"/>
      <c r="B895" s="1" t="s">
        <v>13</v>
      </c>
      <c r="C895">
        <v>4.1772873303736087E-2</v>
      </c>
      <c r="D895">
        <v>6.221619770151101E-2</v>
      </c>
      <c r="E895">
        <v>4.5896987890851011E-2</v>
      </c>
      <c r="F895">
        <v>4.8827957723020947E-2</v>
      </c>
      <c r="G895">
        <v>0.12530647379732501</v>
      </c>
      <c r="H895">
        <v>0.17690750891642171</v>
      </c>
      <c r="I895">
        <v>0.19457737349738499</v>
      </c>
      <c r="J895">
        <v>0.1751990345389868</v>
      </c>
      <c r="K895">
        <v>0.1601376871565672</v>
      </c>
      <c r="L895">
        <v>0.1161770920661476</v>
      </c>
      <c r="M895">
        <v>0.12412258773475909</v>
      </c>
      <c r="N895">
        <v>0.11703749772947621</v>
      </c>
      <c r="O895">
        <v>0.11807061937850639</v>
      </c>
      <c r="P895">
        <v>0.1012888549273271</v>
      </c>
      <c r="Q895">
        <v>5.1183202240336408E-2</v>
      </c>
      <c r="R895">
        <v>3.3182914202287327E-2</v>
      </c>
      <c r="S895">
        <v>1.6919048628046449</v>
      </c>
    </row>
    <row r="896" spans="1:19" x14ac:dyDescent="0.35">
      <c r="A896" s="34"/>
      <c r="B896" s="1" t="s">
        <v>14</v>
      </c>
      <c r="C896">
        <v>1.4926752659320589E-2</v>
      </c>
      <c r="D896">
        <v>3.565099835220617E-2</v>
      </c>
      <c r="E896">
        <v>5.9625302609957472E-2</v>
      </c>
      <c r="F896">
        <v>0.1124508941420732</v>
      </c>
      <c r="G896">
        <v>9.1666712069431361E-2</v>
      </c>
      <c r="H896">
        <v>0.1208267993062003</v>
      </c>
      <c r="I896">
        <v>0.1081277157903159</v>
      </c>
      <c r="J896">
        <v>0.15120916777765761</v>
      </c>
      <c r="K896">
        <v>0.17000969452410289</v>
      </c>
      <c r="L896">
        <v>0.1169169862172334</v>
      </c>
      <c r="M896">
        <v>9.2435474079830104E-2</v>
      </c>
      <c r="N896">
        <v>8.0384270761415202E-2</v>
      </c>
      <c r="O896">
        <v>0.14072594125911511</v>
      </c>
      <c r="P896">
        <v>0.1248802601293474</v>
      </c>
      <c r="Q896">
        <v>0.109781746409002</v>
      </c>
      <c r="R896">
        <v>4.348619864814568E-2</v>
      </c>
      <c r="S896">
        <v>1.573104914735354</v>
      </c>
    </row>
    <row r="897" spans="1:19" x14ac:dyDescent="0.35">
      <c r="A897" s="34"/>
      <c r="B897" s="1" t="s">
        <v>15</v>
      </c>
      <c r="C897">
        <v>2.5023662034420469E-2</v>
      </c>
      <c r="D897">
        <v>2.868206396263279E-2</v>
      </c>
      <c r="E897">
        <v>4.9177065532966177E-2</v>
      </c>
      <c r="F897">
        <v>2.7455696623898861E-2</v>
      </c>
      <c r="G897">
        <v>5.2824249091841108E-2</v>
      </c>
      <c r="H897">
        <v>6.3759181832025807E-2</v>
      </c>
      <c r="I897">
        <v>0.1051850472129387</v>
      </c>
      <c r="J897">
        <v>8.4824854682490902E-2</v>
      </c>
      <c r="K897">
        <v>7.7701953196046641E-2</v>
      </c>
      <c r="L897">
        <v>8.7923701823505243E-2</v>
      </c>
      <c r="M897">
        <v>6.1990011840413299E-2</v>
      </c>
      <c r="N897">
        <v>5.2091534354453663E-2</v>
      </c>
      <c r="O897">
        <v>5.2442024677556508E-2</v>
      </c>
      <c r="P897">
        <v>6.8843836742614822E-2</v>
      </c>
      <c r="Q897">
        <v>5.7188113387287173E-2</v>
      </c>
      <c r="R897">
        <v>4.2156885572645138E-2</v>
      </c>
      <c r="S897">
        <v>0.93726988256773747</v>
      </c>
    </row>
    <row r="898" spans="1:19" x14ac:dyDescent="0.35">
      <c r="A898" s="34" t="s">
        <v>75</v>
      </c>
      <c r="B898" s="1" t="s">
        <v>0</v>
      </c>
      <c r="C898">
        <v>0.31730139468782542</v>
      </c>
      <c r="D898">
        <v>0.15125867975779381</v>
      </c>
      <c r="E898">
        <v>8.0889917320066021E-2</v>
      </c>
      <c r="F898">
        <v>6.0035878000974832E-2</v>
      </c>
      <c r="G898">
        <v>0.1035922196056121</v>
      </c>
      <c r="H898">
        <v>0.17994752928442609</v>
      </c>
      <c r="I898">
        <v>0.2519018212601648</v>
      </c>
      <c r="J898">
        <v>0.25720290835996501</v>
      </c>
      <c r="K898">
        <v>0.15783246858792349</v>
      </c>
      <c r="L898">
        <v>0.1049076047180863</v>
      </c>
      <c r="M898">
        <v>0.13144267546534771</v>
      </c>
      <c r="N898">
        <v>0.14813453588393469</v>
      </c>
      <c r="O898">
        <v>0.13875161514492901</v>
      </c>
      <c r="P898">
        <v>0.128252433846132</v>
      </c>
      <c r="Q898">
        <v>8.2587003924704791E-2</v>
      </c>
      <c r="R898">
        <v>4.3180927218801707E-2</v>
      </c>
      <c r="S898">
        <v>2.3372196130666878</v>
      </c>
    </row>
    <row r="899" spans="1:19" x14ac:dyDescent="0.35">
      <c r="A899" s="34"/>
      <c r="B899" s="1" t="s">
        <v>1</v>
      </c>
      <c r="C899">
        <v>0.16469757437328131</v>
      </c>
      <c r="D899">
        <v>0.68313951169660581</v>
      </c>
      <c r="E899">
        <v>0.26163905335865212</v>
      </c>
      <c r="F899">
        <v>7.2919734147919066E-2</v>
      </c>
      <c r="G899">
        <v>6.3035495959077398E-2</v>
      </c>
      <c r="H899">
        <v>0.14229249531547569</v>
      </c>
      <c r="I899">
        <v>0.21043243552090121</v>
      </c>
      <c r="J899">
        <v>0.27813994845716572</v>
      </c>
      <c r="K899">
        <v>0.21322325197449379</v>
      </c>
      <c r="L899">
        <v>9.6134794709262172E-2</v>
      </c>
      <c r="M899">
        <v>7.9799950779458007E-2</v>
      </c>
      <c r="N899">
        <v>0.1116189034332917</v>
      </c>
      <c r="O899">
        <v>0.14626946434670629</v>
      </c>
      <c r="P899">
        <v>0.1172506685559065</v>
      </c>
      <c r="Q899">
        <v>5.7086946728221503E-2</v>
      </c>
      <c r="R899">
        <v>4.6847095735884088E-2</v>
      </c>
      <c r="S899">
        <v>2.744527325092303</v>
      </c>
    </row>
    <row r="900" spans="1:19" x14ac:dyDescent="0.35">
      <c r="A900" s="34"/>
      <c r="B900" s="1" t="s">
        <v>2</v>
      </c>
      <c r="C900">
        <v>5.5454440081435068E-2</v>
      </c>
      <c r="D900">
        <v>0.32466130053463371</v>
      </c>
      <c r="E900">
        <v>1.200131733878858</v>
      </c>
      <c r="F900">
        <v>0.18847480530467331</v>
      </c>
      <c r="G900">
        <v>0.12724174097453531</v>
      </c>
      <c r="H900">
        <v>0.1223972830741747</v>
      </c>
      <c r="I900">
        <v>0.17114523259138939</v>
      </c>
      <c r="J900">
        <v>0.24350479083062521</v>
      </c>
      <c r="K900">
        <v>0.25482903254084838</v>
      </c>
      <c r="L900">
        <v>0.1519158708872525</v>
      </c>
      <c r="M900">
        <v>0.1034590923397701</v>
      </c>
      <c r="N900">
        <v>8.6843647199045387E-2</v>
      </c>
      <c r="O900">
        <v>8.5990930763320289E-2</v>
      </c>
      <c r="P900">
        <v>9.5550290131795765E-2</v>
      </c>
      <c r="Q900">
        <v>6.9643643445122305E-2</v>
      </c>
      <c r="R900">
        <v>6.6602541309091615E-2</v>
      </c>
      <c r="S900">
        <v>3.3478463758865709</v>
      </c>
    </row>
    <row r="901" spans="1:19" x14ac:dyDescent="0.35">
      <c r="A901" s="34"/>
      <c r="B901" s="1" t="s">
        <v>3</v>
      </c>
      <c r="C901">
        <v>3.04212578337766E-2</v>
      </c>
      <c r="D901">
        <v>0.1054562338791892</v>
      </c>
      <c r="E901">
        <v>0.51279524031555845</v>
      </c>
      <c r="F901">
        <v>1.545142788366445</v>
      </c>
      <c r="G901">
        <v>0.38181180349434718</v>
      </c>
      <c r="H901">
        <v>0.20312618800035109</v>
      </c>
      <c r="I901">
        <v>0.15582448034344429</v>
      </c>
      <c r="J901">
        <v>0.2219930899533942</v>
      </c>
      <c r="K901">
        <v>0.20602878719650089</v>
      </c>
      <c r="L901">
        <v>0.17194644492614791</v>
      </c>
      <c r="M901">
        <v>8.0471441736666663E-2</v>
      </c>
      <c r="N901">
        <v>5.3942266107539487E-2</v>
      </c>
      <c r="O901">
        <v>5.5785547901469439E-2</v>
      </c>
      <c r="P901">
        <v>5.4558018893593387E-2</v>
      </c>
      <c r="Q901">
        <v>3.340438069613675E-2</v>
      </c>
      <c r="R901">
        <v>2.464842141948444E-2</v>
      </c>
      <c r="S901">
        <v>3.837356391064044</v>
      </c>
    </row>
    <row r="902" spans="1:19" x14ac:dyDescent="0.35">
      <c r="A902" s="34"/>
      <c r="B902" s="1" t="s">
        <v>4</v>
      </c>
      <c r="C902">
        <v>4.4081591053126493E-2</v>
      </c>
      <c r="D902">
        <v>6.1829559759399959E-2</v>
      </c>
      <c r="E902">
        <v>9.6334440059248461E-2</v>
      </c>
      <c r="F902">
        <v>0.62329224314261955</v>
      </c>
      <c r="G902">
        <v>1.028830667390672</v>
      </c>
      <c r="H902">
        <v>0.46258618273344387</v>
      </c>
      <c r="I902">
        <v>0.33204421671470608</v>
      </c>
      <c r="J902">
        <v>0.26243529350524181</v>
      </c>
      <c r="K902">
        <v>0.18495756243248451</v>
      </c>
      <c r="L902">
        <v>0.20241319910146499</v>
      </c>
      <c r="M902">
        <v>0.12743176833500661</v>
      </c>
      <c r="N902">
        <v>0.1139221683693783</v>
      </c>
      <c r="O902">
        <v>6.466744620437663E-2</v>
      </c>
      <c r="P902">
        <v>5.3383454892258382E-2</v>
      </c>
      <c r="Q902">
        <v>6.0020966341396371E-2</v>
      </c>
      <c r="R902">
        <v>5.2552102907850153E-2</v>
      </c>
      <c r="S902">
        <v>3.7707828629426738</v>
      </c>
    </row>
    <row r="903" spans="1:19" x14ac:dyDescent="0.35">
      <c r="A903" s="34"/>
      <c r="B903" s="1" t="s">
        <v>5</v>
      </c>
      <c r="C903">
        <v>8.6669210918091683E-2</v>
      </c>
      <c r="D903">
        <v>4.9614782342744829E-2</v>
      </c>
      <c r="E903">
        <v>4.6678998758352443E-2</v>
      </c>
      <c r="F903">
        <v>0.1833468330956845</v>
      </c>
      <c r="G903">
        <v>0.52282046736361576</v>
      </c>
      <c r="H903">
        <v>0.75886910140951647</v>
      </c>
      <c r="I903">
        <v>0.52268503469582706</v>
      </c>
      <c r="J903">
        <v>0.41645543727848078</v>
      </c>
      <c r="K903">
        <v>0.25235200570664129</v>
      </c>
      <c r="L903">
        <v>0.21440495736747339</v>
      </c>
      <c r="M903">
        <v>0.18788005911636291</v>
      </c>
      <c r="N903">
        <v>0.1359870139794758</v>
      </c>
      <c r="O903">
        <v>7.5589980096122625E-2</v>
      </c>
      <c r="P903">
        <v>6.0526174161246178E-2</v>
      </c>
      <c r="Q903">
        <v>3.8940034316603138E-2</v>
      </c>
      <c r="R903">
        <v>2.1816439950655148E-2</v>
      </c>
      <c r="S903">
        <v>3.5746365305568948</v>
      </c>
    </row>
    <row r="904" spans="1:19" x14ac:dyDescent="0.35">
      <c r="A904" s="34"/>
      <c r="B904" s="1" t="s">
        <v>6</v>
      </c>
      <c r="C904">
        <v>0.10604912954733579</v>
      </c>
      <c r="D904">
        <v>8.3005314385442883E-2</v>
      </c>
      <c r="E904">
        <v>0.13176462426612029</v>
      </c>
      <c r="F904">
        <v>0.1055310274456482</v>
      </c>
      <c r="G904">
        <v>0.28519761531780458</v>
      </c>
      <c r="H904">
        <v>0.47692189805741259</v>
      </c>
      <c r="I904">
        <v>0.72453619043602613</v>
      </c>
      <c r="J904">
        <v>0.61551867038750463</v>
      </c>
      <c r="K904">
        <v>0.35102589612146601</v>
      </c>
      <c r="L904">
        <v>0.25167912150169058</v>
      </c>
      <c r="M904">
        <v>0.26463859377457433</v>
      </c>
      <c r="N904">
        <v>0.25782626505030631</v>
      </c>
      <c r="O904">
        <v>0.1664966513743811</v>
      </c>
      <c r="P904">
        <v>0.13056749061598941</v>
      </c>
      <c r="Q904">
        <v>6.7577918279200067E-2</v>
      </c>
      <c r="R904">
        <v>6.9796847634179704E-2</v>
      </c>
      <c r="S904">
        <v>4.0881332541950819</v>
      </c>
    </row>
    <row r="905" spans="1:19" x14ac:dyDescent="0.35">
      <c r="A905" s="34"/>
      <c r="B905" s="1" t="s">
        <v>7</v>
      </c>
      <c r="C905">
        <v>0.1145111107407281</v>
      </c>
      <c r="D905">
        <v>0.14864064981998781</v>
      </c>
      <c r="E905">
        <v>0.1170064495247584</v>
      </c>
      <c r="F905">
        <v>8.7016461066709211E-2</v>
      </c>
      <c r="G905">
        <v>0.21157907028094641</v>
      </c>
      <c r="H905">
        <v>0.42239375526045281</v>
      </c>
      <c r="I905">
        <v>0.64032951892047396</v>
      </c>
      <c r="J905">
        <v>0.92825997228181334</v>
      </c>
      <c r="K905">
        <v>0.58656354536342881</v>
      </c>
      <c r="L905">
        <v>0.35328144844684672</v>
      </c>
      <c r="M905">
        <v>0.24965759538417509</v>
      </c>
      <c r="N905">
        <v>0.2670996212219402</v>
      </c>
      <c r="O905">
        <v>0.32361829806176862</v>
      </c>
      <c r="P905">
        <v>0.2435006017279146</v>
      </c>
      <c r="Q905">
        <v>0.14745332522795779</v>
      </c>
      <c r="R905">
        <v>6.4859963781092461E-2</v>
      </c>
      <c r="S905">
        <v>4.9057713871109954</v>
      </c>
    </row>
    <row r="906" spans="1:19" x14ac:dyDescent="0.35">
      <c r="A906" s="34"/>
      <c r="B906" s="1" t="s">
        <v>8</v>
      </c>
      <c r="C906">
        <v>7.1035215291585463E-2</v>
      </c>
      <c r="D906">
        <v>0.1015118153244265</v>
      </c>
      <c r="E906">
        <v>0.16620245867490471</v>
      </c>
      <c r="F906">
        <v>0.1072344828763087</v>
      </c>
      <c r="G906">
        <v>0.19647766318227641</v>
      </c>
      <c r="H906">
        <v>0.26834722379582171</v>
      </c>
      <c r="I906">
        <v>0.44865253974779962</v>
      </c>
      <c r="J906">
        <v>0.57685082474527316</v>
      </c>
      <c r="K906">
        <v>0.56701450548430876</v>
      </c>
      <c r="L906">
        <v>0.32403687160195538</v>
      </c>
      <c r="M906">
        <v>0.23049419660201409</v>
      </c>
      <c r="N906">
        <v>0.14635900098179541</v>
      </c>
      <c r="O906">
        <v>0.19559212290037789</v>
      </c>
      <c r="P906">
        <v>0.1494353327447131</v>
      </c>
      <c r="Q906">
        <v>0.11686793260812289</v>
      </c>
      <c r="R906">
        <v>5.4848668416791438E-2</v>
      </c>
      <c r="S906">
        <v>3.720960854978475</v>
      </c>
    </row>
    <row r="907" spans="1:19" x14ac:dyDescent="0.35">
      <c r="A907" s="34"/>
      <c r="B907" s="1" t="s">
        <v>9</v>
      </c>
      <c r="C907">
        <v>2.0139859647530789E-2</v>
      </c>
      <c r="D907">
        <v>3.6459273705805782E-2</v>
      </c>
      <c r="E907">
        <v>4.9633102905561277E-2</v>
      </c>
      <c r="F907">
        <v>9.5079982555028697E-2</v>
      </c>
      <c r="G907">
        <v>0.13340517080236269</v>
      </c>
      <c r="H907">
        <v>0.18836253585149021</v>
      </c>
      <c r="I907">
        <v>0.27981303128703872</v>
      </c>
      <c r="J907">
        <v>0.37192312617341372</v>
      </c>
      <c r="K907">
        <v>0.32337390813442263</v>
      </c>
      <c r="L907">
        <v>0.3110342870844135</v>
      </c>
      <c r="M907">
        <v>0.25090951047192062</v>
      </c>
      <c r="N907">
        <v>0.15507114931995961</v>
      </c>
      <c r="O907">
        <v>0.155592543511584</v>
      </c>
      <c r="P907">
        <v>0.1108853133798392</v>
      </c>
      <c r="Q907">
        <v>0.1015921706623641</v>
      </c>
      <c r="R907">
        <v>8.7199821351528622E-2</v>
      </c>
      <c r="S907">
        <v>2.670474786844264</v>
      </c>
    </row>
    <row r="908" spans="1:19" x14ac:dyDescent="0.35">
      <c r="A908" s="34"/>
      <c r="B908" s="1" t="s">
        <v>10</v>
      </c>
      <c r="C908">
        <v>3.3207876943213692E-2</v>
      </c>
      <c r="D908">
        <v>6.8638904345504972E-2</v>
      </c>
      <c r="E908">
        <v>8.1428861008229783E-2</v>
      </c>
      <c r="F908">
        <v>0.1215849319906708</v>
      </c>
      <c r="G908">
        <v>0.22665227690087719</v>
      </c>
      <c r="H908">
        <v>0.32725932100060529</v>
      </c>
      <c r="I908">
        <v>0.29051021605711119</v>
      </c>
      <c r="J908">
        <v>0.33530424962457489</v>
      </c>
      <c r="K908">
        <v>0.34385198661058208</v>
      </c>
      <c r="L908">
        <v>0.36045888058172509</v>
      </c>
      <c r="M908">
        <v>0.293543087420368</v>
      </c>
      <c r="N908">
        <v>0.31396984715157711</v>
      </c>
      <c r="O908">
        <v>0.2691799334516089</v>
      </c>
      <c r="P908">
        <v>0.1600454772602441</v>
      </c>
      <c r="Q908">
        <v>0.10843707510295431</v>
      </c>
      <c r="R908">
        <v>8.1262146005311536E-2</v>
      </c>
      <c r="S908">
        <v>3.415335071455158</v>
      </c>
    </row>
    <row r="909" spans="1:19" x14ac:dyDescent="0.35">
      <c r="A909" s="34"/>
      <c r="B909" s="1" t="s">
        <v>11</v>
      </c>
      <c r="C909">
        <v>6.1026392031423578E-2</v>
      </c>
      <c r="D909">
        <v>5.9804023683564987E-2</v>
      </c>
      <c r="E909">
        <v>6.7233663013577347E-2</v>
      </c>
      <c r="F909">
        <v>8.0148863914151033E-2</v>
      </c>
      <c r="G909">
        <v>0.20487873197730039</v>
      </c>
      <c r="H909">
        <v>0.39281594547141307</v>
      </c>
      <c r="I909">
        <v>0.49308608709402563</v>
      </c>
      <c r="J909">
        <v>0.4868082246061804</v>
      </c>
      <c r="K909">
        <v>0.43118343281318572</v>
      </c>
      <c r="L909">
        <v>0.28517459826440877</v>
      </c>
      <c r="M909">
        <v>0.43384417422601101</v>
      </c>
      <c r="N909">
        <v>0.54682567022211948</v>
      </c>
      <c r="O909">
        <v>0.49948312605894257</v>
      </c>
      <c r="P909">
        <v>0.3034614166609203</v>
      </c>
      <c r="Q909">
        <v>0.17289592308617621</v>
      </c>
      <c r="R909">
        <v>0.1043585514262525</v>
      </c>
      <c r="S909">
        <v>4.6230288245496531</v>
      </c>
    </row>
    <row r="910" spans="1:19" x14ac:dyDescent="0.35">
      <c r="A910" s="34"/>
      <c r="B910" s="1" t="s">
        <v>12</v>
      </c>
      <c r="C910">
        <v>5.7865477999210588E-2</v>
      </c>
      <c r="D910">
        <v>6.9689313110256501E-2</v>
      </c>
      <c r="E910">
        <v>6.2676973182311052E-2</v>
      </c>
      <c r="F910">
        <v>0.1000210400973565</v>
      </c>
      <c r="G910">
        <v>0.2151834919857184</v>
      </c>
      <c r="H910">
        <v>0.3766644808717905</v>
      </c>
      <c r="I910">
        <v>0.47088840199079218</v>
      </c>
      <c r="J910">
        <v>0.67155402322431301</v>
      </c>
      <c r="K910">
        <v>0.52481746815973773</v>
      </c>
      <c r="L910">
        <v>0.39882445922477988</v>
      </c>
      <c r="M910">
        <v>0.37416018710182991</v>
      </c>
      <c r="N910">
        <v>0.6260103762733592</v>
      </c>
      <c r="O910">
        <v>0.76808370863705488</v>
      </c>
      <c r="P910">
        <v>0.60958159395513012</v>
      </c>
      <c r="Q910">
        <v>0.43950237575937451</v>
      </c>
      <c r="R910">
        <v>0.20501428327793311</v>
      </c>
      <c r="S910">
        <v>5.9705376548509479</v>
      </c>
    </row>
    <row r="911" spans="1:19" x14ac:dyDescent="0.35">
      <c r="A911" s="34"/>
      <c r="B911" s="1" t="s">
        <v>13</v>
      </c>
      <c r="C911">
        <v>5.9870577914102413E-2</v>
      </c>
      <c r="D911">
        <v>8.7177828599090776E-2</v>
      </c>
      <c r="E911">
        <v>5.7890419425115421E-2</v>
      </c>
      <c r="F911">
        <v>6.1214128424466122E-2</v>
      </c>
      <c r="G911">
        <v>0.18240314758763571</v>
      </c>
      <c r="H911">
        <v>0.32405406329107489</v>
      </c>
      <c r="I911">
        <v>0.49689697432837882</v>
      </c>
      <c r="J911">
        <v>0.52987460487202642</v>
      </c>
      <c r="K911">
        <v>0.45708856078073318</v>
      </c>
      <c r="L911">
        <v>0.34107233511941248</v>
      </c>
      <c r="M911">
        <v>0.39076310617021009</v>
      </c>
      <c r="N911">
        <v>0.57126872480432334</v>
      </c>
      <c r="O911">
        <v>0.76428418793061148</v>
      </c>
      <c r="P911">
        <v>0.72471701215080209</v>
      </c>
      <c r="Q911">
        <v>0.39472148695884363</v>
      </c>
      <c r="R911">
        <v>0.26180578669024362</v>
      </c>
      <c r="S911">
        <v>5.7051029450470701</v>
      </c>
    </row>
    <row r="912" spans="1:19" x14ac:dyDescent="0.35">
      <c r="A912" s="34"/>
      <c r="B912" s="1" t="s">
        <v>14</v>
      </c>
      <c r="C912">
        <v>2.305902593391379E-2</v>
      </c>
      <c r="D912">
        <v>5.384319188210545E-2</v>
      </c>
      <c r="E912">
        <v>8.106056514786969E-2</v>
      </c>
      <c r="F912">
        <v>0.15195064336732839</v>
      </c>
      <c r="G912">
        <v>0.14382255293702231</v>
      </c>
      <c r="H912">
        <v>0.23855635766924979</v>
      </c>
      <c r="I912">
        <v>0.29762373589959101</v>
      </c>
      <c r="J912">
        <v>0.49291954625378082</v>
      </c>
      <c r="K912">
        <v>0.52304253445853588</v>
      </c>
      <c r="L912">
        <v>0.36996456067057898</v>
      </c>
      <c r="M912">
        <v>0.31365912355372721</v>
      </c>
      <c r="N912">
        <v>0.42290519147019329</v>
      </c>
      <c r="O912">
        <v>0.98184676856010611</v>
      </c>
      <c r="P912">
        <v>0.96306834688855136</v>
      </c>
      <c r="Q912">
        <v>0.91253592200295008</v>
      </c>
      <c r="R912">
        <v>0.36980491805365401</v>
      </c>
      <c r="S912">
        <v>6.3396629847491583</v>
      </c>
    </row>
    <row r="913" spans="1:19" x14ac:dyDescent="0.35">
      <c r="A913" s="34"/>
      <c r="B913" s="1" t="s">
        <v>15</v>
      </c>
      <c r="C913">
        <v>3.9548306392081269E-2</v>
      </c>
      <c r="D913">
        <v>4.4317056192526433E-2</v>
      </c>
      <c r="E913">
        <v>6.8397943516940701E-2</v>
      </c>
      <c r="F913">
        <v>3.7955393694754189E-2</v>
      </c>
      <c r="G913">
        <v>8.4791061916126995E-2</v>
      </c>
      <c r="H913">
        <v>0.12878695128668671</v>
      </c>
      <c r="I913">
        <v>0.29620060716083391</v>
      </c>
      <c r="J913">
        <v>0.28289315820052152</v>
      </c>
      <c r="K913">
        <v>0.244566325988572</v>
      </c>
      <c r="L913">
        <v>0.28463603446740809</v>
      </c>
      <c r="M913">
        <v>0.21520005295766581</v>
      </c>
      <c r="N913">
        <v>0.28037577878281078</v>
      </c>
      <c r="O913">
        <v>0.37432635594807329</v>
      </c>
      <c r="P913">
        <v>0.54316250608069205</v>
      </c>
      <c r="Q913">
        <v>0.48632546054311432</v>
      </c>
      <c r="R913">
        <v>0.36676776523136312</v>
      </c>
      <c r="S913">
        <v>3.778250758360171</v>
      </c>
    </row>
    <row r="914" spans="1:19" x14ac:dyDescent="0.35">
      <c r="A914" s="34" t="s">
        <v>76</v>
      </c>
      <c r="B914" s="1" t="s">
        <v>0</v>
      </c>
      <c r="C914">
        <v>2.9657403105063631</v>
      </c>
      <c r="D914">
        <v>1.3252612080893771</v>
      </c>
      <c r="E914">
        <v>0.63452470904096692</v>
      </c>
      <c r="F914">
        <v>0.42197952951018119</v>
      </c>
      <c r="G914">
        <v>0.66288259002977146</v>
      </c>
      <c r="H914">
        <v>0.8569212766267108</v>
      </c>
      <c r="I914">
        <v>0.91764175708871909</v>
      </c>
      <c r="J914">
        <v>0.64708775033405408</v>
      </c>
      <c r="K914">
        <v>0.33178816840207759</v>
      </c>
      <c r="L914">
        <v>0.1694578229094863</v>
      </c>
      <c r="M914">
        <v>0.16785546851955721</v>
      </c>
      <c r="N914">
        <v>0.1480213047926999</v>
      </c>
      <c r="O914">
        <v>0.1039551335239841</v>
      </c>
      <c r="P914">
        <v>8.7397691474588757E-2</v>
      </c>
      <c r="Q914">
        <v>4.3259010112891433E-2</v>
      </c>
      <c r="R914">
        <v>1.374131679099687E-2</v>
      </c>
      <c r="S914">
        <v>9.4975150477524242</v>
      </c>
    </row>
    <row r="915" spans="1:19" x14ac:dyDescent="0.35">
      <c r="A915" s="34"/>
      <c r="B915" s="1" t="s">
        <v>1</v>
      </c>
      <c r="C915">
        <v>1.443006819395952</v>
      </c>
      <c r="D915">
        <v>5.6106170448067934</v>
      </c>
      <c r="E915">
        <v>1.9238745853160559</v>
      </c>
      <c r="F915">
        <v>0.48044716507054158</v>
      </c>
      <c r="G915">
        <v>0.37810697577360641</v>
      </c>
      <c r="H915">
        <v>0.63518038008930999</v>
      </c>
      <c r="I915">
        <v>0.71857910303665151</v>
      </c>
      <c r="J915">
        <v>0.65594996698088637</v>
      </c>
      <c r="K915">
        <v>0.42016430076685451</v>
      </c>
      <c r="L915">
        <v>0.14556444065734531</v>
      </c>
      <c r="M915">
        <v>9.5526038764223054E-2</v>
      </c>
      <c r="N915">
        <v>0.1045504002897579</v>
      </c>
      <c r="O915">
        <v>0.1027262904568908</v>
      </c>
      <c r="P915">
        <v>7.489791273431988E-2</v>
      </c>
      <c r="Q915">
        <v>2.80299112767349E-2</v>
      </c>
      <c r="R915">
        <v>1.39745908611606E-2</v>
      </c>
      <c r="S915">
        <v>12.831195926277079</v>
      </c>
    </row>
    <row r="916" spans="1:19" x14ac:dyDescent="0.35">
      <c r="A916" s="34"/>
      <c r="B916" s="1" t="s">
        <v>2</v>
      </c>
      <c r="C916">
        <v>0.43500121675824222</v>
      </c>
      <c r="D916">
        <v>2.3872874363218028</v>
      </c>
      <c r="E916">
        <v>7.9008910774789154</v>
      </c>
      <c r="F916">
        <v>1.111800406546114</v>
      </c>
      <c r="G916">
        <v>0.68333251299743136</v>
      </c>
      <c r="H916">
        <v>0.48917001018112483</v>
      </c>
      <c r="I916">
        <v>0.52323847869425966</v>
      </c>
      <c r="J916">
        <v>0.51414761019988997</v>
      </c>
      <c r="K916">
        <v>0.44957945779350572</v>
      </c>
      <c r="L916">
        <v>0.2059447887456671</v>
      </c>
      <c r="M916">
        <v>0.1108819298696813</v>
      </c>
      <c r="N916">
        <v>7.2828098235012753E-2</v>
      </c>
      <c r="O916">
        <v>5.406964909466716E-2</v>
      </c>
      <c r="P916">
        <v>5.4646124083100697E-2</v>
      </c>
      <c r="Q916">
        <v>3.0615359082182651E-2</v>
      </c>
      <c r="R916">
        <v>1.7787716407864688E-2</v>
      </c>
      <c r="S916">
        <v>15.04122187248946</v>
      </c>
    </row>
    <row r="917" spans="1:19" x14ac:dyDescent="0.35">
      <c r="A917" s="34"/>
      <c r="B917" s="1" t="s">
        <v>3</v>
      </c>
      <c r="C917">
        <v>0.21382460780529469</v>
      </c>
      <c r="D917">
        <v>0.6948208080887297</v>
      </c>
      <c r="E917">
        <v>3.0249451948557819</v>
      </c>
      <c r="F917">
        <v>8.1671120586228376</v>
      </c>
      <c r="G917">
        <v>1.8372920785283691</v>
      </c>
      <c r="H917">
        <v>0.72741178754082225</v>
      </c>
      <c r="I917">
        <v>0.42687126945186021</v>
      </c>
      <c r="J917">
        <v>0.41999695103878842</v>
      </c>
      <c r="K917">
        <v>0.32569555379469611</v>
      </c>
      <c r="L917">
        <v>0.20886575028436541</v>
      </c>
      <c r="M917">
        <v>7.7278781284045306E-2</v>
      </c>
      <c r="N917">
        <v>4.0533720844758363E-2</v>
      </c>
      <c r="O917">
        <v>3.143033241482629E-2</v>
      </c>
      <c r="P917">
        <v>2.7958400110698219E-2</v>
      </c>
      <c r="Q917">
        <v>1.3157932942497621E-2</v>
      </c>
      <c r="R917">
        <v>5.8985447269669401E-3</v>
      </c>
      <c r="S917">
        <v>16.243093772335339</v>
      </c>
    </row>
    <row r="918" spans="1:19" x14ac:dyDescent="0.35">
      <c r="A918" s="34"/>
      <c r="B918" s="1" t="s">
        <v>4</v>
      </c>
      <c r="C918">
        <v>0.28207638914560562</v>
      </c>
      <c r="D918">
        <v>0.37087338646811457</v>
      </c>
      <c r="E918">
        <v>0.51734953097710934</v>
      </c>
      <c r="F918">
        <v>2.9993046062313971</v>
      </c>
      <c r="G918">
        <v>4.5071468750478401</v>
      </c>
      <c r="H918">
        <v>1.5081204522858449</v>
      </c>
      <c r="I918">
        <v>0.82810635208142847</v>
      </c>
      <c r="J918">
        <v>0.45202023745981518</v>
      </c>
      <c r="K918">
        <v>0.26618585538565109</v>
      </c>
      <c r="L918">
        <v>0.22384212260171371</v>
      </c>
      <c r="M918">
        <v>0.11141025007775281</v>
      </c>
      <c r="N918">
        <v>7.7933554540729491E-2</v>
      </c>
      <c r="O918">
        <v>3.3169730196620242E-2</v>
      </c>
      <c r="P918">
        <v>2.4905161266649101E-2</v>
      </c>
      <c r="Q918">
        <v>2.1523663053916099E-2</v>
      </c>
      <c r="R918">
        <v>1.1449191586044089E-2</v>
      </c>
      <c r="S918">
        <v>12.235417358406229</v>
      </c>
    </row>
    <row r="919" spans="1:19" x14ac:dyDescent="0.35">
      <c r="A919" s="34"/>
      <c r="B919" s="1" t="s">
        <v>5</v>
      </c>
      <c r="C919">
        <v>0.41272414886436848</v>
      </c>
      <c r="D919">
        <v>0.2214757442874471</v>
      </c>
      <c r="E919">
        <v>0.18655615324426961</v>
      </c>
      <c r="F919">
        <v>0.65658027118517159</v>
      </c>
      <c r="G919">
        <v>1.7044958737106439</v>
      </c>
      <c r="H919">
        <v>1.8411781280673789</v>
      </c>
      <c r="I919">
        <v>0.97009848194410286</v>
      </c>
      <c r="J919">
        <v>0.53381372880226463</v>
      </c>
      <c r="K919">
        <v>0.27027458276861033</v>
      </c>
      <c r="L919">
        <v>0.1764506948602044</v>
      </c>
      <c r="M919">
        <v>0.1222400985141805</v>
      </c>
      <c r="N919">
        <v>6.9230782997818582E-2</v>
      </c>
      <c r="O919">
        <v>2.8853999718194492E-2</v>
      </c>
      <c r="P919">
        <v>2.101413257987788E-2</v>
      </c>
      <c r="Q919">
        <v>1.039190325648642E-2</v>
      </c>
      <c r="R919">
        <v>3.5371556428724759E-3</v>
      </c>
      <c r="S919">
        <v>7.2289158804438918</v>
      </c>
    </row>
    <row r="920" spans="1:19" x14ac:dyDescent="0.35">
      <c r="A920" s="34"/>
      <c r="B920" s="1" t="s">
        <v>6</v>
      </c>
      <c r="C920">
        <v>0.38632157992632837</v>
      </c>
      <c r="D920">
        <v>0.28344434740167462</v>
      </c>
      <c r="E920">
        <v>0.40284102865623289</v>
      </c>
      <c r="F920">
        <v>0.28909554874172999</v>
      </c>
      <c r="G920">
        <v>0.711272610557381</v>
      </c>
      <c r="H920">
        <v>0.88516253307431825</v>
      </c>
      <c r="I920">
        <v>1.028685610385186</v>
      </c>
      <c r="J920">
        <v>0.60354444271252816</v>
      </c>
      <c r="K920">
        <v>0.28759704782872197</v>
      </c>
      <c r="L920">
        <v>0.1584464677547345</v>
      </c>
      <c r="M920">
        <v>0.13171432346395751</v>
      </c>
      <c r="N920">
        <v>0.100409726825505</v>
      </c>
      <c r="O920">
        <v>4.8617667352288479E-2</v>
      </c>
      <c r="P920">
        <v>3.4677687172734319E-2</v>
      </c>
      <c r="Q920">
        <v>1.3795911404065711E-2</v>
      </c>
      <c r="R920">
        <v>8.6567109724760023E-3</v>
      </c>
      <c r="S920">
        <v>5.3742832442298623</v>
      </c>
    </row>
    <row r="921" spans="1:19" x14ac:dyDescent="0.35">
      <c r="A921" s="34"/>
      <c r="B921" s="1" t="s">
        <v>7</v>
      </c>
      <c r="C921">
        <v>0.28809447571940971</v>
      </c>
      <c r="D921">
        <v>0.3505459387702945</v>
      </c>
      <c r="E921">
        <v>0.2470529889614087</v>
      </c>
      <c r="F921">
        <v>0.16462966638230039</v>
      </c>
      <c r="G921">
        <v>0.36442515148218829</v>
      </c>
      <c r="H921">
        <v>0.54142548117962708</v>
      </c>
      <c r="I921">
        <v>0.62787262392209031</v>
      </c>
      <c r="J921">
        <v>0.62861261350023845</v>
      </c>
      <c r="K921">
        <v>0.3318988734723321</v>
      </c>
      <c r="L921">
        <v>0.15360368967850579</v>
      </c>
      <c r="M921">
        <v>8.5816352518616842E-2</v>
      </c>
      <c r="N921">
        <v>7.1840168680037592E-2</v>
      </c>
      <c r="O921">
        <v>6.526301406960798E-2</v>
      </c>
      <c r="P921">
        <v>4.4664301741870638E-2</v>
      </c>
      <c r="Q921">
        <v>2.0789574524282869E-2</v>
      </c>
      <c r="R921">
        <v>5.5557059857381484E-3</v>
      </c>
      <c r="S921">
        <v>3.99209062058855</v>
      </c>
    </row>
    <row r="922" spans="1:19" x14ac:dyDescent="0.35">
      <c r="A922" s="34"/>
      <c r="B922" s="1" t="s">
        <v>8</v>
      </c>
      <c r="C922">
        <v>0.1493269679205014</v>
      </c>
      <c r="D922">
        <v>0.2000327849350306</v>
      </c>
      <c r="E922">
        <v>0.29322095096457901</v>
      </c>
      <c r="F922">
        <v>0.16951900150233179</v>
      </c>
      <c r="G922">
        <v>0.28276526869475338</v>
      </c>
      <c r="H922">
        <v>0.2874058153230753</v>
      </c>
      <c r="I922">
        <v>0.36758298278847412</v>
      </c>
      <c r="J922">
        <v>0.32640306477948189</v>
      </c>
      <c r="K922">
        <v>0.26807858451632283</v>
      </c>
      <c r="L922">
        <v>0.11772060588506079</v>
      </c>
      <c r="M922">
        <v>6.6200688467266552E-2</v>
      </c>
      <c r="N922">
        <v>3.2892035481880778E-2</v>
      </c>
      <c r="O922">
        <v>3.2958137434761212E-2</v>
      </c>
      <c r="P922">
        <v>2.2902930091639111E-2</v>
      </c>
      <c r="Q922">
        <v>1.376777101789306E-2</v>
      </c>
      <c r="R922">
        <v>3.9255985397126311E-3</v>
      </c>
      <c r="S922">
        <v>2.634703188342765</v>
      </c>
    </row>
    <row r="923" spans="1:19" x14ac:dyDescent="0.35">
      <c r="A923" s="34"/>
      <c r="B923" s="1" t="s">
        <v>9</v>
      </c>
      <c r="C923">
        <v>3.2532024525242051E-2</v>
      </c>
      <c r="D923">
        <v>5.520554550315538E-2</v>
      </c>
      <c r="E923">
        <v>6.7285128492361443E-2</v>
      </c>
      <c r="F923">
        <v>0.11549498392892039</v>
      </c>
      <c r="G923">
        <v>0.1475284059093204</v>
      </c>
      <c r="H923">
        <v>0.15501833887012459</v>
      </c>
      <c r="I923">
        <v>0.17615838045937579</v>
      </c>
      <c r="J923">
        <v>0.16170892841432671</v>
      </c>
      <c r="K923">
        <v>0.117479755327864</v>
      </c>
      <c r="L923">
        <v>8.6827326725284773E-2</v>
      </c>
      <c r="M923">
        <v>5.5374490014141173E-2</v>
      </c>
      <c r="N923">
        <v>2.6778880973958471E-2</v>
      </c>
      <c r="O923">
        <v>2.0146062916294269E-2</v>
      </c>
      <c r="P923">
        <v>1.3058758375718561E-2</v>
      </c>
      <c r="Q923">
        <v>9.1964162075162375E-3</v>
      </c>
      <c r="R923">
        <v>4.7956280931160233E-3</v>
      </c>
      <c r="S923">
        <v>1.24458905473672</v>
      </c>
    </row>
    <row r="924" spans="1:19" x14ac:dyDescent="0.35">
      <c r="A924" s="34"/>
      <c r="B924" s="1" t="s">
        <v>10</v>
      </c>
      <c r="C924">
        <v>4.2407260222821971E-2</v>
      </c>
      <c r="D924">
        <v>8.2165497261564094E-2</v>
      </c>
      <c r="E924">
        <v>8.7271104467362318E-2</v>
      </c>
      <c r="F924">
        <v>0.11676111629128839</v>
      </c>
      <c r="G924">
        <v>0.19815613626136919</v>
      </c>
      <c r="H924">
        <v>0.21292420189213021</v>
      </c>
      <c r="I924">
        <v>0.14459099113837129</v>
      </c>
      <c r="J924">
        <v>0.1152562077772729</v>
      </c>
      <c r="K924">
        <v>9.875840077554017E-2</v>
      </c>
      <c r="L924">
        <v>7.9551495061862168E-2</v>
      </c>
      <c r="M924">
        <v>5.1216385644253307E-2</v>
      </c>
      <c r="N924">
        <v>4.2864110277739412E-2</v>
      </c>
      <c r="O924">
        <v>2.755424653093437E-2</v>
      </c>
      <c r="P924">
        <v>1.4901010363410769E-2</v>
      </c>
      <c r="Q924">
        <v>7.7603377978154959E-3</v>
      </c>
      <c r="R924">
        <v>3.5331545936263349E-3</v>
      </c>
      <c r="S924">
        <v>1.3256716563573629</v>
      </c>
    </row>
    <row r="925" spans="1:19" x14ac:dyDescent="0.35">
      <c r="A925" s="34"/>
      <c r="B925" s="1" t="s">
        <v>11</v>
      </c>
      <c r="C925">
        <v>6.0979744671828387E-2</v>
      </c>
      <c r="D925">
        <v>5.6016807393128261E-2</v>
      </c>
      <c r="E925">
        <v>5.6382936145343961E-2</v>
      </c>
      <c r="F925">
        <v>6.0226088192958778E-2</v>
      </c>
      <c r="G925">
        <v>0.14015645998781989</v>
      </c>
      <c r="H925">
        <v>0.19998200330451271</v>
      </c>
      <c r="I925">
        <v>0.19203101474905171</v>
      </c>
      <c r="J925">
        <v>0.13093386209439109</v>
      </c>
      <c r="K925">
        <v>9.6902142513630093E-2</v>
      </c>
      <c r="L925">
        <v>4.9246147057066363E-2</v>
      </c>
      <c r="M925">
        <v>5.9229714878959887E-2</v>
      </c>
      <c r="N925">
        <v>5.8414890748835227E-2</v>
      </c>
      <c r="O925">
        <v>4.0006953580588887E-2</v>
      </c>
      <c r="P925">
        <v>2.2107752535501509E-2</v>
      </c>
      <c r="Q925">
        <v>9.6818062348934635E-3</v>
      </c>
      <c r="R925">
        <v>3.5503502415930119E-3</v>
      </c>
      <c r="S925">
        <v>1.2358486743301029</v>
      </c>
    </row>
    <row r="926" spans="1:19" x14ac:dyDescent="0.35">
      <c r="A926" s="34"/>
      <c r="B926" s="1" t="s">
        <v>12</v>
      </c>
      <c r="C926">
        <v>4.335382680449431E-2</v>
      </c>
      <c r="D926">
        <v>4.8943398078880193E-2</v>
      </c>
      <c r="E926">
        <v>3.9410225197015529E-2</v>
      </c>
      <c r="F926">
        <v>5.6353207183500238E-2</v>
      </c>
      <c r="G926">
        <v>0.11037359275600719</v>
      </c>
      <c r="H926">
        <v>0.1437793317461927</v>
      </c>
      <c r="I926">
        <v>0.13750123800725081</v>
      </c>
      <c r="J926">
        <v>0.13543004190024149</v>
      </c>
      <c r="K926">
        <v>8.8434063638554772E-2</v>
      </c>
      <c r="L926">
        <v>5.1639638164930821E-2</v>
      </c>
      <c r="M926">
        <v>3.8300410826566128E-2</v>
      </c>
      <c r="N926">
        <v>5.0141369663766783E-2</v>
      </c>
      <c r="O926">
        <v>4.6127848763959672E-2</v>
      </c>
      <c r="P926">
        <v>3.3297601024201748E-2</v>
      </c>
      <c r="Q926">
        <v>1.8453249231235161E-2</v>
      </c>
      <c r="R926">
        <v>5.229585426682142E-3</v>
      </c>
      <c r="S926">
        <v>1.0467686284134801</v>
      </c>
    </row>
    <row r="927" spans="1:19" x14ac:dyDescent="0.35">
      <c r="A927" s="34"/>
      <c r="B927" s="1" t="s">
        <v>13</v>
      </c>
      <c r="C927">
        <v>4.0798838197641407E-2</v>
      </c>
      <c r="D927">
        <v>5.5687847917633711E-2</v>
      </c>
      <c r="E927">
        <v>3.3108084117422311E-2</v>
      </c>
      <c r="F927">
        <v>3.1369340925974487E-2</v>
      </c>
      <c r="G927">
        <v>8.509714883352848E-2</v>
      </c>
      <c r="H927">
        <v>0.11250859885683839</v>
      </c>
      <c r="I927">
        <v>0.13197188482021391</v>
      </c>
      <c r="J927">
        <v>9.7192693034095168E-2</v>
      </c>
      <c r="K927">
        <v>7.0054833491977095E-2</v>
      </c>
      <c r="L927">
        <v>4.0167458405508963E-2</v>
      </c>
      <c r="M927">
        <v>3.6381940898040491E-2</v>
      </c>
      <c r="N927">
        <v>4.1618034141576957E-2</v>
      </c>
      <c r="O927">
        <v>4.1748028830235262E-2</v>
      </c>
      <c r="P927">
        <v>3.6006093814267233E-2</v>
      </c>
      <c r="Q927">
        <v>1.507401145929577E-2</v>
      </c>
      <c r="R927">
        <v>6.0741964899062957E-3</v>
      </c>
      <c r="S927">
        <v>0.87485903423415579</v>
      </c>
    </row>
    <row r="928" spans="1:19" x14ac:dyDescent="0.35">
      <c r="A928" s="34"/>
      <c r="B928" s="1" t="s">
        <v>14</v>
      </c>
      <c r="C928">
        <v>1.2078300321658851E-2</v>
      </c>
      <c r="D928">
        <v>2.6437215121990942E-2</v>
      </c>
      <c r="E928">
        <v>3.5634240063304783E-2</v>
      </c>
      <c r="F928">
        <v>5.9853119091889201E-2</v>
      </c>
      <c r="G928">
        <v>5.1575113792119279E-2</v>
      </c>
      <c r="H928">
        <v>6.3663389969371528E-2</v>
      </c>
      <c r="I928">
        <v>6.0759354486975947E-2</v>
      </c>
      <c r="J928">
        <v>6.9497162071294444E-2</v>
      </c>
      <c r="K928">
        <v>6.1617671215166557E-2</v>
      </c>
      <c r="L928">
        <v>3.3490258745086272E-2</v>
      </c>
      <c r="M928">
        <v>2.244712659238219E-2</v>
      </c>
      <c r="N928">
        <v>2.3681796808500369E-2</v>
      </c>
      <c r="O928">
        <v>4.1224494169838498E-2</v>
      </c>
      <c r="P928">
        <v>3.6778599029235852E-2</v>
      </c>
      <c r="Q928">
        <v>2.6786659843416012E-2</v>
      </c>
      <c r="R928">
        <v>6.5949695985800458E-3</v>
      </c>
      <c r="S928">
        <v>0.63211947092081078</v>
      </c>
    </row>
    <row r="929" spans="1:19" x14ac:dyDescent="0.35">
      <c r="A929" s="34"/>
      <c r="B929" s="1" t="s">
        <v>15</v>
      </c>
      <c r="C929">
        <v>1.258532045704589E-2</v>
      </c>
      <c r="D929">
        <v>1.321987454576052E-2</v>
      </c>
      <c r="E929">
        <v>1.826721921186527E-2</v>
      </c>
      <c r="F929">
        <v>9.0829990094687917E-3</v>
      </c>
      <c r="G929">
        <v>1.8472888028175361E-2</v>
      </c>
      <c r="H929">
        <v>2.0880560371096039E-2</v>
      </c>
      <c r="I929">
        <v>3.6736946337496003E-2</v>
      </c>
      <c r="J929">
        <v>2.4231762102789971E-2</v>
      </c>
      <c r="K929">
        <v>1.7503965727446981E-2</v>
      </c>
      <c r="L929">
        <v>1.5653799996932151E-2</v>
      </c>
      <c r="M929">
        <v>9.356571208521982E-3</v>
      </c>
      <c r="N929">
        <v>9.5385782988931904E-3</v>
      </c>
      <c r="O929">
        <v>9.5484647439673352E-3</v>
      </c>
      <c r="P929">
        <v>1.260199718880773E-2</v>
      </c>
      <c r="Q929">
        <v>8.6729555793304512E-3</v>
      </c>
      <c r="R929">
        <v>3.9737706378722053E-3</v>
      </c>
      <c r="S929">
        <v>0.24032767344546979</v>
      </c>
    </row>
    <row r="930" spans="1:19" x14ac:dyDescent="0.35">
      <c r="A930" s="34" t="s">
        <v>77</v>
      </c>
      <c r="B930" s="1" t="s">
        <v>0</v>
      </c>
      <c r="C930">
        <v>1.580285406537304</v>
      </c>
      <c r="D930">
        <v>0.54022608250503212</v>
      </c>
      <c r="E930">
        <v>0.2989782673806553</v>
      </c>
      <c r="F930">
        <v>0.26630348129396358</v>
      </c>
      <c r="G930">
        <v>0.45222552926948367</v>
      </c>
      <c r="H930">
        <v>0.57848845569321572</v>
      </c>
      <c r="I930">
        <v>0.64284298968827969</v>
      </c>
      <c r="J930">
        <v>0.51962165465100041</v>
      </c>
      <c r="K930">
        <v>0.34134821547584349</v>
      </c>
      <c r="L930">
        <v>0.2588467103194298</v>
      </c>
      <c r="M930">
        <v>0.27607454917075408</v>
      </c>
      <c r="N930">
        <v>0.21669716435342501</v>
      </c>
      <c r="O930">
        <v>9.5765791062095512E-2</v>
      </c>
      <c r="P930">
        <v>0.1244348500326386</v>
      </c>
      <c r="Q930">
        <v>7.5919737998857192E-2</v>
      </c>
      <c r="R930">
        <v>2.7479594590544849E-2</v>
      </c>
      <c r="S930">
        <v>6.2955384800225236</v>
      </c>
    </row>
    <row r="931" spans="1:19" x14ac:dyDescent="0.35">
      <c r="A931" s="34"/>
      <c r="B931" s="1" t="s">
        <v>1</v>
      </c>
      <c r="C931">
        <v>0.58822360174127108</v>
      </c>
      <c r="D931">
        <v>1.74967079385719</v>
      </c>
      <c r="E931">
        <v>0.69348886607788451</v>
      </c>
      <c r="F931">
        <v>0.23195447125758731</v>
      </c>
      <c r="G931">
        <v>0.19733531164435389</v>
      </c>
      <c r="H931">
        <v>0.32803674846908337</v>
      </c>
      <c r="I931">
        <v>0.38510395686105542</v>
      </c>
      <c r="J931">
        <v>0.40296416873644469</v>
      </c>
      <c r="K931">
        <v>0.33069493620466339</v>
      </c>
      <c r="L931">
        <v>0.17010143462487209</v>
      </c>
      <c r="M931">
        <v>0.1201944180897169</v>
      </c>
      <c r="N931">
        <v>0.1170917652135003</v>
      </c>
      <c r="O931">
        <v>7.2396524652096866E-2</v>
      </c>
      <c r="P931">
        <v>8.1579950126231107E-2</v>
      </c>
      <c r="Q931">
        <v>3.7633230421292047E-2</v>
      </c>
      <c r="R931">
        <v>2.1379262725331191E-2</v>
      </c>
      <c r="S931">
        <v>5.5278494407025747</v>
      </c>
    </row>
    <row r="932" spans="1:19" x14ac:dyDescent="0.35">
      <c r="A932" s="34"/>
      <c r="B932" s="1" t="s">
        <v>2</v>
      </c>
      <c r="C932">
        <v>0.20496587168595079</v>
      </c>
      <c r="D932">
        <v>0.86053283818644044</v>
      </c>
      <c r="E932">
        <v>3.2919697022151491</v>
      </c>
      <c r="F932">
        <v>0.62044167488990187</v>
      </c>
      <c r="G932">
        <v>0.41222964526460942</v>
      </c>
      <c r="H932">
        <v>0.29201305435530761</v>
      </c>
      <c r="I932">
        <v>0.32413064351527682</v>
      </c>
      <c r="J932">
        <v>0.3650905209652644</v>
      </c>
      <c r="K932">
        <v>0.40900806693359931</v>
      </c>
      <c r="L932">
        <v>0.27817654390748131</v>
      </c>
      <c r="M932">
        <v>0.16126507612851351</v>
      </c>
      <c r="N932">
        <v>9.427936358541153E-2</v>
      </c>
      <c r="O932">
        <v>4.4046021222907468E-2</v>
      </c>
      <c r="P932">
        <v>6.8800263903060488E-2</v>
      </c>
      <c r="Q932">
        <v>4.7512310848993752E-2</v>
      </c>
      <c r="R932">
        <v>3.1455083247646079E-2</v>
      </c>
      <c r="S932">
        <v>7.5059166808555142</v>
      </c>
    </row>
    <row r="933" spans="1:19" x14ac:dyDescent="0.35">
      <c r="A933" s="34"/>
      <c r="B933" s="1" t="s">
        <v>3</v>
      </c>
      <c r="C933">
        <v>0.13494075769732941</v>
      </c>
      <c r="D933">
        <v>0.33545164770683478</v>
      </c>
      <c r="E933">
        <v>1.688074632907266</v>
      </c>
      <c r="F933">
        <v>6.1043162551880696</v>
      </c>
      <c r="G933">
        <v>1.484498340261349</v>
      </c>
      <c r="H933">
        <v>0.58159030165086889</v>
      </c>
      <c r="I933">
        <v>0.35416995878812829</v>
      </c>
      <c r="J933">
        <v>0.39944156221545057</v>
      </c>
      <c r="K933">
        <v>0.39685478633938159</v>
      </c>
      <c r="L933">
        <v>0.37786033795256091</v>
      </c>
      <c r="M933">
        <v>0.1505338580782197</v>
      </c>
      <c r="N933">
        <v>7.0279477371635493E-2</v>
      </c>
      <c r="O933">
        <v>3.4292289784006919E-2</v>
      </c>
      <c r="P933">
        <v>4.714519474855991E-2</v>
      </c>
      <c r="Q933">
        <v>2.7349465486738011E-2</v>
      </c>
      <c r="R933">
        <v>1.3970433973985541E-2</v>
      </c>
      <c r="S933">
        <v>12.20076930015038</v>
      </c>
    </row>
    <row r="934" spans="1:19" x14ac:dyDescent="0.35">
      <c r="A934" s="34"/>
      <c r="B934" s="1" t="s">
        <v>4</v>
      </c>
      <c r="C934">
        <v>0.19243550259792949</v>
      </c>
      <c r="D934">
        <v>0.19356007687915039</v>
      </c>
      <c r="E934">
        <v>0.31209815071876662</v>
      </c>
      <c r="F934">
        <v>2.4233831745767129</v>
      </c>
      <c r="G934">
        <v>3.936735414386149</v>
      </c>
      <c r="H934">
        <v>1.303484447100838</v>
      </c>
      <c r="I934">
        <v>0.74273504128996259</v>
      </c>
      <c r="J934">
        <v>0.46472709683474672</v>
      </c>
      <c r="K934">
        <v>0.35062087517940821</v>
      </c>
      <c r="L934">
        <v>0.43776284307151953</v>
      </c>
      <c r="M934">
        <v>0.2346021995716899</v>
      </c>
      <c r="N934">
        <v>0.1460728619963573</v>
      </c>
      <c r="O934">
        <v>3.9122126440317442E-2</v>
      </c>
      <c r="P934">
        <v>4.5399124642981598E-2</v>
      </c>
      <c r="Q934">
        <v>4.8362680265466897E-2</v>
      </c>
      <c r="R934">
        <v>2.9313848943633619E-2</v>
      </c>
      <c r="S934">
        <v>10.90041546449563</v>
      </c>
    </row>
    <row r="935" spans="1:19" x14ac:dyDescent="0.35">
      <c r="A935" s="34"/>
      <c r="B935" s="1" t="s">
        <v>5</v>
      </c>
      <c r="C935">
        <v>0.27862087453787382</v>
      </c>
      <c r="D935">
        <v>0.11438039539352431</v>
      </c>
      <c r="E935">
        <v>0.111365846196223</v>
      </c>
      <c r="F935">
        <v>0.52495811109627266</v>
      </c>
      <c r="G935">
        <v>1.4732137994427701</v>
      </c>
      <c r="H935">
        <v>1.5747112809573991</v>
      </c>
      <c r="I935">
        <v>0.86099163184695915</v>
      </c>
      <c r="J935">
        <v>0.54308169279913865</v>
      </c>
      <c r="K935">
        <v>0.35228431601507387</v>
      </c>
      <c r="L935">
        <v>0.34147252143365958</v>
      </c>
      <c r="M935">
        <v>0.25471582600707449</v>
      </c>
      <c r="N935">
        <v>0.12840431097285621</v>
      </c>
      <c r="O935">
        <v>3.3676104166134549E-2</v>
      </c>
      <c r="P935">
        <v>3.790573275898803E-2</v>
      </c>
      <c r="Q935">
        <v>2.3105989914095959E-2</v>
      </c>
      <c r="R935">
        <v>8.9616401407467215E-3</v>
      </c>
      <c r="S935">
        <v>6.6618500736787896</v>
      </c>
    </row>
    <row r="936" spans="1:19" x14ac:dyDescent="0.35">
      <c r="A936" s="34"/>
      <c r="B936" s="1" t="s">
        <v>6</v>
      </c>
      <c r="C936">
        <v>0.27063297578003559</v>
      </c>
      <c r="D936">
        <v>0.151904695353654</v>
      </c>
      <c r="E936">
        <v>0.249548011412589</v>
      </c>
      <c r="F936">
        <v>0.239859100180638</v>
      </c>
      <c r="G936">
        <v>0.63794594793641779</v>
      </c>
      <c r="H936">
        <v>0.78560841810013105</v>
      </c>
      <c r="I936">
        <v>0.94742260866030859</v>
      </c>
      <c r="J936">
        <v>0.63718075977892286</v>
      </c>
      <c r="K936">
        <v>0.38900080541400017</v>
      </c>
      <c r="L936">
        <v>0.31819468734583423</v>
      </c>
      <c r="M936">
        <v>0.28480867777213259</v>
      </c>
      <c r="N936">
        <v>0.19325650479406931</v>
      </c>
      <c r="O936">
        <v>5.8882726687911092E-2</v>
      </c>
      <c r="P936">
        <v>6.491148234111116E-2</v>
      </c>
      <c r="Q936">
        <v>3.1831555017110262E-2</v>
      </c>
      <c r="R936">
        <v>2.2759578878329741E-2</v>
      </c>
      <c r="S936">
        <v>5.2837485354531957</v>
      </c>
    </row>
    <row r="937" spans="1:19" x14ac:dyDescent="0.35">
      <c r="A937" s="34"/>
      <c r="B937" s="1" t="s">
        <v>7</v>
      </c>
      <c r="C937">
        <v>0.23134440126837599</v>
      </c>
      <c r="D937">
        <v>0.21534790750987939</v>
      </c>
      <c r="E937">
        <v>0.17542958997879959</v>
      </c>
      <c r="F937">
        <v>0.15657240121412541</v>
      </c>
      <c r="G937">
        <v>0.37466960243552411</v>
      </c>
      <c r="H937">
        <v>0.55082559885329918</v>
      </c>
      <c r="I937">
        <v>0.66286478218078515</v>
      </c>
      <c r="J937">
        <v>0.76072695994816686</v>
      </c>
      <c r="K937">
        <v>0.51459335491691427</v>
      </c>
      <c r="L937">
        <v>0.35359354558107592</v>
      </c>
      <c r="M937">
        <v>0.21270739178742271</v>
      </c>
      <c r="N937">
        <v>0.15849588717506019</v>
      </c>
      <c r="O937">
        <v>9.0605224468521303E-2</v>
      </c>
      <c r="P937">
        <v>9.5835027077070659E-2</v>
      </c>
      <c r="Q937">
        <v>5.4985145446024543E-2</v>
      </c>
      <c r="R937">
        <v>1.674337010685642E-2</v>
      </c>
      <c r="S937">
        <v>4.6253401899479014</v>
      </c>
    </row>
    <row r="938" spans="1:19" x14ac:dyDescent="0.35">
      <c r="A938" s="34"/>
      <c r="B938" s="1" t="s">
        <v>8</v>
      </c>
      <c r="C938">
        <v>0.1536296314228742</v>
      </c>
      <c r="D938">
        <v>0.15743800444778161</v>
      </c>
      <c r="E938">
        <v>0.26675981800204612</v>
      </c>
      <c r="F938">
        <v>0.2065561728978344</v>
      </c>
      <c r="G938">
        <v>0.37245933235804568</v>
      </c>
      <c r="H938">
        <v>0.37461369853089721</v>
      </c>
      <c r="I938">
        <v>0.49718895739971047</v>
      </c>
      <c r="J938">
        <v>0.50607236596733574</v>
      </c>
      <c r="K938">
        <v>0.53251665570133788</v>
      </c>
      <c r="L938">
        <v>0.34719051210168561</v>
      </c>
      <c r="M938">
        <v>0.21022662369530071</v>
      </c>
      <c r="N938">
        <v>9.2972408688928435E-2</v>
      </c>
      <c r="O938">
        <v>5.8622110896745447E-2</v>
      </c>
      <c r="P938">
        <v>6.2960395470356978E-2</v>
      </c>
      <c r="Q938">
        <v>4.6652625519741149E-2</v>
      </c>
      <c r="R938">
        <v>1.51573118213056E-2</v>
      </c>
      <c r="S938">
        <v>3.9010166249219269</v>
      </c>
    </row>
    <row r="939" spans="1:19" x14ac:dyDescent="0.35">
      <c r="A939" s="34"/>
      <c r="B939" s="1" t="s">
        <v>9</v>
      </c>
      <c r="C939">
        <v>4.9692645543356111E-2</v>
      </c>
      <c r="D939">
        <v>6.4511239468439049E-2</v>
      </c>
      <c r="E939">
        <v>9.0884283182764897E-2</v>
      </c>
      <c r="F939">
        <v>0.2089426993166249</v>
      </c>
      <c r="G939">
        <v>0.28851787882473751</v>
      </c>
      <c r="H939">
        <v>0.2999960021941373</v>
      </c>
      <c r="I939">
        <v>0.3537640288730558</v>
      </c>
      <c r="J939">
        <v>0.37225169180385531</v>
      </c>
      <c r="K939">
        <v>0.34648017742693232</v>
      </c>
      <c r="L939">
        <v>0.38020346922058101</v>
      </c>
      <c r="M939">
        <v>0.26108338485634941</v>
      </c>
      <c r="N939">
        <v>0.112382850398041</v>
      </c>
      <c r="O939">
        <v>5.3202649869822073E-2</v>
      </c>
      <c r="P939">
        <v>5.329943086864878E-2</v>
      </c>
      <c r="Q939">
        <v>4.6267428176362382E-2</v>
      </c>
      <c r="R939">
        <v>2.7491984030811292E-2</v>
      </c>
      <c r="S939">
        <v>3.008971844054519</v>
      </c>
    </row>
    <row r="940" spans="1:19" x14ac:dyDescent="0.35">
      <c r="A940" s="34"/>
      <c r="B940" s="1" t="s">
        <v>10</v>
      </c>
      <c r="C940">
        <v>6.9747892939325679E-2</v>
      </c>
      <c r="D940">
        <v>0.1033836874025669</v>
      </c>
      <c r="E940">
        <v>0.12692583293138429</v>
      </c>
      <c r="F940">
        <v>0.22744278593425599</v>
      </c>
      <c r="G940">
        <v>0.41726740037923787</v>
      </c>
      <c r="H940">
        <v>0.44367735809342029</v>
      </c>
      <c r="I940">
        <v>0.31265216964159898</v>
      </c>
      <c r="J940">
        <v>0.28567803948897219</v>
      </c>
      <c r="K940">
        <v>0.31361675591719768</v>
      </c>
      <c r="L940">
        <v>0.37507476088412089</v>
      </c>
      <c r="M940">
        <v>0.26000893455254898</v>
      </c>
      <c r="N940">
        <v>0.19369182064277529</v>
      </c>
      <c r="O940">
        <v>7.8350444982056594E-2</v>
      </c>
      <c r="P940">
        <v>6.5485666472680115E-2</v>
      </c>
      <c r="Q940">
        <v>4.2038500546644132E-2</v>
      </c>
      <c r="R940">
        <v>2.1808865668936028E-2</v>
      </c>
      <c r="S940">
        <v>3.3368509164777209</v>
      </c>
    </row>
    <row r="941" spans="1:19" x14ac:dyDescent="0.35">
      <c r="A941" s="34"/>
      <c r="B941" s="1" t="s">
        <v>11</v>
      </c>
      <c r="C941">
        <v>8.9271863748851252E-2</v>
      </c>
      <c r="D941">
        <v>6.2736315127514569E-2</v>
      </c>
      <c r="E941">
        <v>7.299033567657176E-2</v>
      </c>
      <c r="F941">
        <v>0.1044231300291919</v>
      </c>
      <c r="G941">
        <v>0.26269885107061541</v>
      </c>
      <c r="H941">
        <v>0.37091233450438538</v>
      </c>
      <c r="I941">
        <v>0.36959808472493028</v>
      </c>
      <c r="J941">
        <v>0.28887012677176588</v>
      </c>
      <c r="K941">
        <v>0.27390295141730919</v>
      </c>
      <c r="L941">
        <v>0.20667115936533159</v>
      </c>
      <c r="M941">
        <v>0.26764375223754788</v>
      </c>
      <c r="N941">
        <v>0.234952007265357</v>
      </c>
      <c r="O941">
        <v>0.1012573443219566</v>
      </c>
      <c r="P941">
        <v>8.6479516491933542E-2</v>
      </c>
      <c r="Q941">
        <v>4.6683251892401668E-2</v>
      </c>
      <c r="R941">
        <v>1.9506518248559861E-2</v>
      </c>
      <c r="S941">
        <v>2.8585975428942239</v>
      </c>
    </row>
    <row r="942" spans="1:19" x14ac:dyDescent="0.35">
      <c r="A942" s="34"/>
      <c r="B942" s="1" t="s">
        <v>12</v>
      </c>
      <c r="C942">
        <v>3.9938513652561368E-2</v>
      </c>
      <c r="D942">
        <v>3.449294148377724E-2</v>
      </c>
      <c r="E942">
        <v>3.2104214554603341E-2</v>
      </c>
      <c r="F942">
        <v>6.1484571193500398E-2</v>
      </c>
      <c r="G942">
        <v>0.13018042733168211</v>
      </c>
      <c r="H942">
        <v>0.16780785333441389</v>
      </c>
      <c r="I942">
        <v>0.16653303742778711</v>
      </c>
      <c r="J942">
        <v>0.18801873497698141</v>
      </c>
      <c r="K942">
        <v>0.15729625182645771</v>
      </c>
      <c r="L942">
        <v>0.13637233240600219</v>
      </c>
      <c r="M942">
        <v>0.1089071416954937</v>
      </c>
      <c r="N942">
        <v>0.12690748678454641</v>
      </c>
      <c r="O942">
        <v>7.346656112339961E-2</v>
      </c>
      <c r="P942">
        <v>8.1962852252736917E-2</v>
      </c>
      <c r="Q942">
        <v>5.5990329232689588E-2</v>
      </c>
      <c r="R942">
        <v>1.8080535188024289E-2</v>
      </c>
      <c r="S942">
        <v>1.5795437844646569</v>
      </c>
    </row>
    <row r="943" spans="1:19" x14ac:dyDescent="0.35">
      <c r="A943" s="34"/>
      <c r="B943" s="1" t="s">
        <v>13</v>
      </c>
      <c r="C943">
        <v>5.8088460083702532E-2</v>
      </c>
      <c r="D943">
        <v>6.0656054219732511E-2</v>
      </c>
      <c r="E943">
        <v>4.1683558766939209E-2</v>
      </c>
      <c r="F943">
        <v>5.2896935491066777E-2</v>
      </c>
      <c r="G943">
        <v>0.15512190526664729</v>
      </c>
      <c r="H943">
        <v>0.20294536855826231</v>
      </c>
      <c r="I943">
        <v>0.247031776610695</v>
      </c>
      <c r="J943">
        <v>0.20854382594957399</v>
      </c>
      <c r="K943">
        <v>0.19258147335807649</v>
      </c>
      <c r="L943">
        <v>0.16394381539630459</v>
      </c>
      <c r="M943">
        <v>0.15988819477154551</v>
      </c>
      <c r="N943">
        <v>0.16279843299895669</v>
      </c>
      <c r="O943">
        <v>0.102763785185861</v>
      </c>
      <c r="P943">
        <v>0.13698018050254751</v>
      </c>
      <c r="Q943">
        <v>7.0688151086796547E-2</v>
      </c>
      <c r="R943">
        <v>3.2457156073173461E-2</v>
      </c>
      <c r="S943">
        <v>2.0490690743198812</v>
      </c>
    </row>
    <row r="944" spans="1:19" x14ac:dyDescent="0.35">
      <c r="A944" s="34"/>
      <c r="B944" s="1" t="s">
        <v>14</v>
      </c>
      <c r="C944">
        <v>2.119746599607434E-2</v>
      </c>
      <c r="D944">
        <v>3.5494861134610263E-2</v>
      </c>
      <c r="E944">
        <v>5.5301167175946117E-2</v>
      </c>
      <c r="F944">
        <v>0.1244079006961803</v>
      </c>
      <c r="G944">
        <v>0.11588690697002491</v>
      </c>
      <c r="H944">
        <v>0.1415530543561675</v>
      </c>
      <c r="I944">
        <v>0.1401911536331194</v>
      </c>
      <c r="J944">
        <v>0.18380903178718999</v>
      </c>
      <c r="K944">
        <v>0.20879386625937771</v>
      </c>
      <c r="L944">
        <v>0.16849043215656731</v>
      </c>
      <c r="M944">
        <v>0.12159825617257029</v>
      </c>
      <c r="N944">
        <v>0.11418771031499179</v>
      </c>
      <c r="O944">
        <v>0.12508219945966961</v>
      </c>
      <c r="P944">
        <v>0.17246976174587511</v>
      </c>
      <c r="Q944">
        <v>0.154836162813414</v>
      </c>
      <c r="R944">
        <v>4.343806603067827E-2</v>
      </c>
      <c r="S944">
        <v>1.9267379967024569</v>
      </c>
    </row>
    <row r="945" spans="1:19" x14ac:dyDescent="0.35">
      <c r="A945" s="34"/>
      <c r="B945" s="1" t="s">
        <v>15</v>
      </c>
      <c r="C945">
        <v>2.516785757958083E-2</v>
      </c>
      <c r="D945">
        <v>2.0224647284325568E-2</v>
      </c>
      <c r="E945">
        <v>3.230301674689217E-2</v>
      </c>
      <c r="F945">
        <v>2.1512668602380689E-2</v>
      </c>
      <c r="G945">
        <v>4.7296915694088129E-2</v>
      </c>
      <c r="H945">
        <v>5.290241280729694E-2</v>
      </c>
      <c r="I945">
        <v>9.6586039498793602E-2</v>
      </c>
      <c r="J945">
        <v>7.3027867613913056E-2</v>
      </c>
      <c r="K945">
        <v>6.7585379390268027E-2</v>
      </c>
      <c r="L945">
        <v>8.9738822773795274E-2</v>
      </c>
      <c r="M945">
        <v>5.775467764037253E-2</v>
      </c>
      <c r="N945">
        <v>5.2407351103814337E-2</v>
      </c>
      <c r="O945">
        <v>3.3012435730386633E-2</v>
      </c>
      <c r="P945">
        <v>6.7338122872797571E-2</v>
      </c>
      <c r="Q945">
        <v>5.712481483117228E-2</v>
      </c>
      <c r="R945">
        <v>2.9823892532216869E-2</v>
      </c>
      <c r="S945">
        <v>0.82380692270209455</v>
      </c>
    </row>
    <row r="946" spans="1:19" x14ac:dyDescent="0.35">
      <c r="A946" s="34" t="s">
        <v>78</v>
      </c>
      <c r="B946" s="1" t="s">
        <v>0</v>
      </c>
      <c r="C946">
        <v>4.3267143868779723</v>
      </c>
      <c r="D946">
        <v>1.8433866846645</v>
      </c>
      <c r="E946">
        <v>0.83645694573519658</v>
      </c>
      <c r="F946">
        <v>0.50204892514842203</v>
      </c>
      <c r="G946">
        <v>0.74002402060954697</v>
      </c>
      <c r="H946">
        <v>0.96044859006287164</v>
      </c>
      <c r="I946">
        <v>0.92525739452520717</v>
      </c>
      <c r="J946">
        <v>0.6419710008692775</v>
      </c>
      <c r="K946">
        <v>0.32410684075764618</v>
      </c>
      <c r="L946">
        <v>0.20212693245573249</v>
      </c>
      <c r="M946">
        <v>0.1999395405195375</v>
      </c>
      <c r="N946">
        <v>0.14803431650130741</v>
      </c>
      <c r="O946">
        <v>9.9817640036186872E-2</v>
      </c>
      <c r="P946">
        <v>7.4231223118858061E-2</v>
      </c>
      <c r="Q946">
        <v>4.8937468187315758E-2</v>
      </c>
      <c r="R946">
        <v>1.9313396533748629E-2</v>
      </c>
      <c r="S946">
        <v>11.892815306603319</v>
      </c>
    </row>
    <row r="947" spans="1:19" x14ac:dyDescent="0.35">
      <c r="A947" s="34"/>
      <c r="B947" s="1" t="s">
        <v>1</v>
      </c>
      <c r="C947">
        <v>2.0071662405251471</v>
      </c>
      <c r="D947">
        <v>7.4407281853162619</v>
      </c>
      <c r="E947">
        <v>2.4180298815323318</v>
      </c>
      <c r="F947">
        <v>0.54499202340793251</v>
      </c>
      <c r="G947">
        <v>0.40245168175904078</v>
      </c>
      <c r="H947">
        <v>0.67876607000788558</v>
      </c>
      <c r="I947">
        <v>0.69080239229039864</v>
      </c>
      <c r="J947">
        <v>0.62045858679625576</v>
      </c>
      <c r="K947">
        <v>0.39132383875954591</v>
      </c>
      <c r="L947">
        <v>0.16554181448910399</v>
      </c>
      <c r="M947">
        <v>0.1084862798460367</v>
      </c>
      <c r="N947">
        <v>9.9690489242064029E-2</v>
      </c>
      <c r="O947">
        <v>9.4044373042945842E-2</v>
      </c>
      <c r="P947">
        <v>6.0652153142261883E-2</v>
      </c>
      <c r="Q947">
        <v>3.0232669440185229E-2</v>
      </c>
      <c r="R947">
        <v>1.8726614050570231E-2</v>
      </c>
      <c r="S947">
        <v>15.77209329364797</v>
      </c>
    </row>
    <row r="948" spans="1:19" x14ac:dyDescent="0.35">
      <c r="A948" s="34"/>
      <c r="B948" s="1" t="s">
        <v>2</v>
      </c>
      <c r="C948">
        <v>0.57343675348850986</v>
      </c>
      <c r="D948">
        <v>3.0004722765670899</v>
      </c>
      <c r="E948">
        <v>9.4111148494520034</v>
      </c>
      <c r="F948">
        <v>1.195229853837372</v>
      </c>
      <c r="G948">
        <v>0.68930469184704846</v>
      </c>
      <c r="H948">
        <v>0.49540794418210149</v>
      </c>
      <c r="I948">
        <v>0.47671521881416062</v>
      </c>
      <c r="J948">
        <v>0.46090349269498387</v>
      </c>
      <c r="K948">
        <v>0.39682927853648498</v>
      </c>
      <c r="L948">
        <v>0.2219643948248414</v>
      </c>
      <c r="M948">
        <v>0.1193421662983228</v>
      </c>
      <c r="N948">
        <v>6.5812303170067796E-2</v>
      </c>
      <c r="O948">
        <v>4.691209778311644E-2</v>
      </c>
      <c r="P948">
        <v>4.1938796620750507E-2</v>
      </c>
      <c r="Q948">
        <v>3.1294947184227893E-2</v>
      </c>
      <c r="R948">
        <v>2.2590219346720241E-2</v>
      </c>
      <c r="S948">
        <v>17.249269284647809</v>
      </c>
    </row>
    <row r="949" spans="1:19" x14ac:dyDescent="0.35">
      <c r="A949" s="34"/>
      <c r="B949" s="1" t="s">
        <v>3</v>
      </c>
      <c r="C949">
        <v>0.25439720889669609</v>
      </c>
      <c r="D949">
        <v>0.78816532937729611</v>
      </c>
      <c r="E949">
        <v>3.251936932048221</v>
      </c>
      <c r="F949">
        <v>7.9241506407679756</v>
      </c>
      <c r="G949">
        <v>1.672695764024259</v>
      </c>
      <c r="H949">
        <v>0.66487971348406927</v>
      </c>
      <c r="I949">
        <v>0.35100707710801271</v>
      </c>
      <c r="J949">
        <v>0.33980355665030287</v>
      </c>
      <c r="K949">
        <v>0.25945896598646551</v>
      </c>
      <c r="L949">
        <v>0.20316988904287511</v>
      </c>
      <c r="M949">
        <v>7.5067682787672174E-2</v>
      </c>
      <c r="N949">
        <v>3.3058580187199392E-2</v>
      </c>
      <c r="O949">
        <v>2.4611601916973411E-2</v>
      </c>
      <c r="P949">
        <v>1.9365491391335359E-2</v>
      </c>
      <c r="Q949">
        <v>1.213897841029187E-2</v>
      </c>
      <c r="R949">
        <v>6.7609034320554968E-3</v>
      </c>
      <c r="S949">
        <v>15.8806683155117</v>
      </c>
    </row>
    <row r="950" spans="1:19" x14ac:dyDescent="0.35">
      <c r="A950" s="34"/>
      <c r="B950" s="1" t="s">
        <v>4</v>
      </c>
      <c r="C950">
        <v>0.31490237751632483</v>
      </c>
      <c r="D950">
        <v>0.39475235228966749</v>
      </c>
      <c r="E950">
        <v>0.52187105434676118</v>
      </c>
      <c r="F950">
        <v>2.7306078159767369</v>
      </c>
      <c r="G950">
        <v>3.850303917236495</v>
      </c>
      <c r="H950">
        <v>1.2934609546385849</v>
      </c>
      <c r="I950">
        <v>0.63893931115489189</v>
      </c>
      <c r="J950">
        <v>0.34315806290510797</v>
      </c>
      <c r="K950">
        <v>0.19897401946890941</v>
      </c>
      <c r="L950">
        <v>0.20430945925843419</v>
      </c>
      <c r="M950">
        <v>0.1015482493336058</v>
      </c>
      <c r="N950">
        <v>5.9641252588343463E-2</v>
      </c>
      <c r="O950">
        <v>2.437178804888411E-2</v>
      </c>
      <c r="P950">
        <v>1.6186766798902279E-2</v>
      </c>
      <c r="Q950">
        <v>1.8632245629613131E-2</v>
      </c>
      <c r="R950">
        <v>1.2313718599338511E-2</v>
      </c>
      <c r="S950">
        <v>10.723973345790601</v>
      </c>
    </row>
    <row r="951" spans="1:19" x14ac:dyDescent="0.35">
      <c r="A951" s="34"/>
      <c r="B951" s="1" t="s">
        <v>5</v>
      </c>
      <c r="C951">
        <v>0.46258663155397423</v>
      </c>
      <c r="D951">
        <v>0.23667327465455501</v>
      </c>
      <c r="E951">
        <v>0.1889351318144869</v>
      </c>
      <c r="F951">
        <v>0.60013724009165925</v>
      </c>
      <c r="G951">
        <v>1.461885127706912</v>
      </c>
      <c r="H951">
        <v>1.5853935757387341</v>
      </c>
      <c r="I951">
        <v>0.75147287923328532</v>
      </c>
      <c r="J951">
        <v>0.40686474591407779</v>
      </c>
      <c r="K951">
        <v>0.20283392648096299</v>
      </c>
      <c r="L951">
        <v>0.1616940448067129</v>
      </c>
      <c r="M951">
        <v>0.111862617189326</v>
      </c>
      <c r="N951">
        <v>5.3191900536703807E-2</v>
      </c>
      <c r="O951">
        <v>2.128508898135173E-2</v>
      </c>
      <c r="P951">
        <v>1.371217075661409E-2</v>
      </c>
      <c r="Q951">
        <v>9.0316709052203799E-3</v>
      </c>
      <c r="R951">
        <v>3.8193773235829162E-3</v>
      </c>
      <c r="S951">
        <v>6.2713794036881589</v>
      </c>
    </row>
    <row r="952" spans="1:19" x14ac:dyDescent="0.35">
      <c r="A952" s="34"/>
      <c r="B952" s="1" t="s">
        <v>6</v>
      </c>
      <c r="C952">
        <v>0.38952771681349901</v>
      </c>
      <c r="D952">
        <v>0.27248779214260083</v>
      </c>
      <c r="E952">
        <v>0.36702279542287108</v>
      </c>
      <c r="F952">
        <v>0.23771706092816661</v>
      </c>
      <c r="G952">
        <v>0.5487942831142385</v>
      </c>
      <c r="H952">
        <v>0.68567846429957979</v>
      </c>
      <c r="I952">
        <v>0.71686330614132032</v>
      </c>
      <c r="J952">
        <v>0.41383362638064458</v>
      </c>
      <c r="K952">
        <v>0.1941672660228482</v>
      </c>
      <c r="L952">
        <v>0.13061992007100179</v>
      </c>
      <c r="M952">
        <v>0.108432754421771</v>
      </c>
      <c r="N952">
        <v>6.9403000941054477E-2</v>
      </c>
      <c r="O952">
        <v>3.2264115539200097E-2</v>
      </c>
      <c r="P952">
        <v>2.0356404354569851E-2</v>
      </c>
      <c r="Q952">
        <v>1.078647660124815E-2</v>
      </c>
      <c r="R952">
        <v>8.4090611828554571E-3</v>
      </c>
      <c r="S952">
        <v>4.2063640443774704</v>
      </c>
    </row>
    <row r="953" spans="1:19" x14ac:dyDescent="0.35">
      <c r="A953" s="34"/>
      <c r="B953" s="1" t="s">
        <v>7</v>
      </c>
      <c r="C953">
        <v>0.28581641180353212</v>
      </c>
      <c r="D953">
        <v>0.33157900560260478</v>
      </c>
      <c r="E953">
        <v>0.2214686662625529</v>
      </c>
      <c r="F953">
        <v>0.1331956006549487</v>
      </c>
      <c r="G953">
        <v>0.27665891633368678</v>
      </c>
      <c r="H953">
        <v>0.41266630838779911</v>
      </c>
      <c r="I953">
        <v>0.43051478312852293</v>
      </c>
      <c r="J953">
        <v>0.42409431202918402</v>
      </c>
      <c r="K953">
        <v>0.22047543362627439</v>
      </c>
      <c r="L953">
        <v>0.12459233782756669</v>
      </c>
      <c r="M953">
        <v>6.9512093965653499E-2</v>
      </c>
      <c r="N953">
        <v>4.8857657709650101E-2</v>
      </c>
      <c r="O953">
        <v>4.2614324517781181E-2</v>
      </c>
      <c r="P953">
        <v>2.579730442162104E-2</v>
      </c>
      <c r="Q953">
        <v>1.5993283860524281E-2</v>
      </c>
      <c r="R953">
        <v>5.3100264485046299E-3</v>
      </c>
      <c r="S953">
        <v>3.0691464665804071</v>
      </c>
    </row>
    <row r="954" spans="1:19" x14ac:dyDescent="0.35">
      <c r="A954" s="34"/>
      <c r="B954" s="1" t="s">
        <v>8</v>
      </c>
      <c r="C954">
        <v>0.14586985438848171</v>
      </c>
      <c r="D954">
        <v>0.18630235156978359</v>
      </c>
      <c r="E954">
        <v>0.25881667057061147</v>
      </c>
      <c r="F954">
        <v>0.1350439830461368</v>
      </c>
      <c r="G954">
        <v>0.2113671366830791</v>
      </c>
      <c r="H954">
        <v>0.21569046344750231</v>
      </c>
      <c r="I954">
        <v>0.24816869068512659</v>
      </c>
      <c r="J954">
        <v>0.21682465050668601</v>
      </c>
      <c r="K954">
        <v>0.17534428656371129</v>
      </c>
      <c r="L954">
        <v>9.4019350397981469E-2</v>
      </c>
      <c r="M954">
        <v>5.2799267344236747E-2</v>
      </c>
      <c r="N954">
        <v>2.2025771011223109E-2</v>
      </c>
      <c r="O954">
        <v>2.1189768529004331E-2</v>
      </c>
      <c r="P954">
        <v>1.30250649543421E-2</v>
      </c>
      <c r="Q954">
        <v>1.042871380053732E-2</v>
      </c>
      <c r="R954">
        <v>3.6943529440615322E-3</v>
      </c>
      <c r="S954">
        <v>2.010610376442505</v>
      </c>
    </row>
    <row r="955" spans="1:19" x14ac:dyDescent="0.35">
      <c r="A955" s="34"/>
      <c r="B955" s="1" t="s">
        <v>9</v>
      </c>
      <c r="C955">
        <v>3.8803746035224962E-2</v>
      </c>
      <c r="D955">
        <v>6.2781996284145283E-2</v>
      </c>
      <c r="E955">
        <v>7.2518964512195819E-2</v>
      </c>
      <c r="F955">
        <v>0.11234538471673911</v>
      </c>
      <c r="G955">
        <v>0.1346549455761874</v>
      </c>
      <c r="H955">
        <v>0.14205408627598021</v>
      </c>
      <c r="I955">
        <v>0.14522124665510719</v>
      </c>
      <c r="J955">
        <v>0.13116672835724799</v>
      </c>
      <c r="K955">
        <v>9.3826991441277305E-2</v>
      </c>
      <c r="L955">
        <v>8.4675242184244937E-2</v>
      </c>
      <c r="M955">
        <v>5.3927512680653301E-2</v>
      </c>
      <c r="N955">
        <v>2.1896164873835101E-2</v>
      </c>
      <c r="O955">
        <v>1.5815721106782879E-2</v>
      </c>
      <c r="P955">
        <v>9.0683024498775522E-3</v>
      </c>
      <c r="Q955">
        <v>8.505914106830232E-3</v>
      </c>
      <c r="R955">
        <v>5.510782315340852E-3</v>
      </c>
      <c r="S955">
        <v>1.13277372957167</v>
      </c>
    </row>
    <row r="956" spans="1:19" x14ac:dyDescent="0.35">
      <c r="A956" s="34"/>
      <c r="B956" s="1" t="s">
        <v>10</v>
      </c>
      <c r="C956">
        <v>5.0513028848122317E-2</v>
      </c>
      <c r="D956">
        <v>9.3313082431983579E-2</v>
      </c>
      <c r="E956">
        <v>9.392984659108182E-2</v>
      </c>
      <c r="F956">
        <v>0.1134203502442982</v>
      </c>
      <c r="G956">
        <v>0.18061541660673161</v>
      </c>
      <c r="H956">
        <v>0.19484816174161609</v>
      </c>
      <c r="I956">
        <v>0.1190333672252263</v>
      </c>
      <c r="J956">
        <v>9.335866778305027E-2</v>
      </c>
      <c r="K956">
        <v>7.876611747950793E-2</v>
      </c>
      <c r="L956">
        <v>7.7472754288444828E-2</v>
      </c>
      <c r="M956">
        <v>4.9809273771683059E-2</v>
      </c>
      <c r="N956">
        <v>3.5000163722598447E-2</v>
      </c>
      <c r="O956">
        <v>2.1601702693960698E-2</v>
      </c>
      <c r="P956">
        <v>1.033333382101367E-2</v>
      </c>
      <c r="Q956">
        <v>7.1677629381877014E-3</v>
      </c>
      <c r="R956">
        <v>4.0544414529509187E-3</v>
      </c>
      <c r="S956">
        <v>1.223237471640457</v>
      </c>
    </row>
    <row r="957" spans="1:19" x14ac:dyDescent="0.35">
      <c r="A957" s="34"/>
      <c r="B957" s="1" t="s">
        <v>11</v>
      </c>
      <c r="C957">
        <v>6.0985105053360932E-2</v>
      </c>
      <c r="D957">
        <v>5.3412927347218239E-2</v>
      </c>
      <c r="E957">
        <v>5.095136323952508E-2</v>
      </c>
      <c r="F957">
        <v>4.911932397012439E-2</v>
      </c>
      <c r="G957">
        <v>0.1072594068278125</v>
      </c>
      <c r="H957">
        <v>0.15365163252941391</v>
      </c>
      <c r="I957">
        <v>0.1327314506143519</v>
      </c>
      <c r="J957">
        <v>8.9046586809976097E-2</v>
      </c>
      <c r="K957">
        <v>6.4889398610732674E-2</v>
      </c>
      <c r="L957">
        <v>4.0266871360728818E-2</v>
      </c>
      <c r="M957">
        <v>4.836329751332822E-2</v>
      </c>
      <c r="N957">
        <v>4.0047444723745371E-2</v>
      </c>
      <c r="O957">
        <v>2.6333580120968481E-2</v>
      </c>
      <c r="P957">
        <v>1.287194919689533E-2</v>
      </c>
      <c r="Q957">
        <v>7.508174775870147E-3</v>
      </c>
      <c r="R957">
        <v>3.420696716935707E-3</v>
      </c>
      <c r="S957">
        <v>0.94085920941098788</v>
      </c>
    </row>
    <row r="958" spans="1:19" x14ac:dyDescent="0.35">
      <c r="A958" s="34"/>
      <c r="B958" s="1" t="s">
        <v>12</v>
      </c>
      <c r="C958">
        <v>4.1628311478853389E-2</v>
      </c>
      <c r="D958">
        <v>4.4806944419463847E-2</v>
      </c>
      <c r="E958">
        <v>3.4193237223715943E-2</v>
      </c>
      <c r="F958">
        <v>4.4127522535866881E-2</v>
      </c>
      <c r="G958">
        <v>8.1098091328983768E-2</v>
      </c>
      <c r="H958">
        <v>0.10606348859036099</v>
      </c>
      <c r="I958">
        <v>9.1249870087404886E-2</v>
      </c>
      <c r="J958">
        <v>8.8430787901369504E-2</v>
      </c>
      <c r="K958">
        <v>5.6856894364540132E-2</v>
      </c>
      <c r="L958">
        <v>4.0539837419606213E-2</v>
      </c>
      <c r="M958">
        <v>3.0026373132837739E-2</v>
      </c>
      <c r="N958">
        <v>3.3004306932696598E-2</v>
      </c>
      <c r="O958">
        <v>2.91514933896828E-2</v>
      </c>
      <c r="P958">
        <v>1.8613834582429451E-2</v>
      </c>
      <c r="Q958">
        <v>1.373959770497791E-2</v>
      </c>
      <c r="R958">
        <v>4.8376430095618018E-3</v>
      </c>
      <c r="S958">
        <v>0.75836823410235188</v>
      </c>
    </row>
    <row r="959" spans="1:19" x14ac:dyDescent="0.35">
      <c r="A959" s="34"/>
      <c r="B959" s="1" t="s">
        <v>13</v>
      </c>
      <c r="C959">
        <v>3.4652490359197548E-2</v>
      </c>
      <c r="D959">
        <v>4.5095887946095238E-2</v>
      </c>
      <c r="E959">
        <v>2.5409180058072429E-2</v>
      </c>
      <c r="F959">
        <v>2.1728092424765439E-2</v>
      </c>
      <c r="G959">
        <v>5.5307720703835252E-2</v>
      </c>
      <c r="H959">
        <v>7.3414266006374018E-2</v>
      </c>
      <c r="I959">
        <v>7.7469787343466753E-2</v>
      </c>
      <c r="J959">
        <v>5.6136766768419832E-2</v>
      </c>
      <c r="K959">
        <v>3.9840699550129872E-2</v>
      </c>
      <c r="L959">
        <v>2.7893207836766382E-2</v>
      </c>
      <c r="M959">
        <v>2.5229614045432398E-2</v>
      </c>
      <c r="N959">
        <v>2.423155498437831E-2</v>
      </c>
      <c r="O959">
        <v>2.3337744428605551E-2</v>
      </c>
      <c r="P959">
        <v>1.7804271638001992E-2</v>
      </c>
      <c r="Q959">
        <v>9.9278523260695056E-3</v>
      </c>
      <c r="R959">
        <v>4.9702781033401089E-3</v>
      </c>
      <c r="S959">
        <v>0.56244941452295061</v>
      </c>
    </row>
    <row r="960" spans="1:19" x14ac:dyDescent="0.35">
      <c r="A960" s="34"/>
      <c r="B960" s="1" t="s">
        <v>14</v>
      </c>
      <c r="C960">
        <v>1.366377631400955E-2</v>
      </c>
      <c r="D960">
        <v>2.851480969066136E-2</v>
      </c>
      <c r="E960">
        <v>3.6425235377370503E-2</v>
      </c>
      <c r="F960">
        <v>5.5218074420977967E-2</v>
      </c>
      <c r="G960">
        <v>4.4646684262936047E-2</v>
      </c>
      <c r="H960">
        <v>5.5330267490238283E-2</v>
      </c>
      <c r="I960">
        <v>4.750533228906971E-2</v>
      </c>
      <c r="J960">
        <v>5.3463712747407188E-2</v>
      </c>
      <c r="K960">
        <v>4.6673717722603272E-2</v>
      </c>
      <c r="L960">
        <v>3.0975682034530279E-2</v>
      </c>
      <c r="M960">
        <v>2.073307712236137E-2</v>
      </c>
      <c r="N960">
        <v>1.836507208789654E-2</v>
      </c>
      <c r="O960">
        <v>3.0694213164695651E-2</v>
      </c>
      <c r="P960">
        <v>2.422264975105937E-2</v>
      </c>
      <c r="Q960">
        <v>2.3497588538204689E-2</v>
      </c>
      <c r="R960">
        <v>7.1875837063392059E-3</v>
      </c>
      <c r="S960">
        <v>0.53711747672036114</v>
      </c>
    </row>
    <row r="961" spans="1:19" x14ac:dyDescent="0.35">
      <c r="A961" s="34"/>
      <c r="B961" s="1" t="s">
        <v>15</v>
      </c>
      <c r="C961">
        <v>1.768864572356553E-2</v>
      </c>
      <c r="D961">
        <v>1.7715258419726959E-2</v>
      </c>
      <c r="E961">
        <v>2.319918304230463E-2</v>
      </c>
      <c r="F961">
        <v>1.041092032340173E-2</v>
      </c>
      <c r="G961">
        <v>1.9867773474357229E-2</v>
      </c>
      <c r="H961">
        <v>2.2546573246153171E-2</v>
      </c>
      <c r="I961">
        <v>3.5685981708931079E-2</v>
      </c>
      <c r="J961">
        <v>2.3160206459808048E-2</v>
      </c>
      <c r="K961">
        <v>1.64728580021022E-2</v>
      </c>
      <c r="L961">
        <v>1.7988193103382372E-2</v>
      </c>
      <c r="M961">
        <v>1.0737053576357221E-2</v>
      </c>
      <c r="N961">
        <v>9.1902435678058482E-3</v>
      </c>
      <c r="O961">
        <v>8.8328347186034956E-3</v>
      </c>
      <c r="P961">
        <v>1.031172284103225E-2</v>
      </c>
      <c r="Q961">
        <v>9.4522944004504714E-3</v>
      </c>
      <c r="R961">
        <v>5.3806940658362636E-3</v>
      </c>
      <c r="S961">
        <v>0.25864043667381842</v>
      </c>
    </row>
    <row r="962" spans="1:19" x14ac:dyDescent="0.35">
      <c r="A962" s="34" t="s">
        <v>79</v>
      </c>
      <c r="B962" s="1" t="s">
        <v>0</v>
      </c>
      <c r="C962">
        <v>2.647742100052227</v>
      </c>
      <c r="D962">
        <v>0.96445744847013515</v>
      </c>
      <c r="E962">
        <v>0.4463178117043467</v>
      </c>
      <c r="F962">
        <v>0.36521859309014038</v>
      </c>
      <c r="G962">
        <v>0.62258258778179365</v>
      </c>
      <c r="H962">
        <v>0.82398439564409232</v>
      </c>
      <c r="I962">
        <v>0.78857652923743793</v>
      </c>
      <c r="J962">
        <v>0.59938969210133142</v>
      </c>
      <c r="K962">
        <v>0.38743134570749133</v>
      </c>
      <c r="L962">
        <v>0.25866515472108592</v>
      </c>
      <c r="M962">
        <v>0.31544367950044172</v>
      </c>
      <c r="N962">
        <v>0.21718170465946529</v>
      </c>
      <c r="O962">
        <v>0.1208011742442302</v>
      </c>
      <c r="P962">
        <v>6.1319912141392423E-2</v>
      </c>
      <c r="Q962">
        <v>5.8431858921357709E-2</v>
      </c>
      <c r="R962">
        <v>2.459946596766921E-2</v>
      </c>
      <c r="S962">
        <v>8.7021434539446378</v>
      </c>
    </row>
    <row r="963" spans="1:19" x14ac:dyDescent="0.35">
      <c r="A963" s="34"/>
      <c r="B963" s="1" t="s">
        <v>1</v>
      </c>
      <c r="C963">
        <v>1.0501466930930989</v>
      </c>
      <c r="D963">
        <v>3.3283672284665449</v>
      </c>
      <c r="E963">
        <v>1.103091308949236</v>
      </c>
      <c r="F963">
        <v>0.33895820844889429</v>
      </c>
      <c r="G963">
        <v>0.28947700598578191</v>
      </c>
      <c r="H963">
        <v>0.49786793982448457</v>
      </c>
      <c r="I963">
        <v>0.50336647471244278</v>
      </c>
      <c r="J963">
        <v>0.49528574761980249</v>
      </c>
      <c r="K963">
        <v>0.39993741458938148</v>
      </c>
      <c r="L963">
        <v>0.18112175857000781</v>
      </c>
      <c r="M963">
        <v>0.14633463518212519</v>
      </c>
      <c r="N963">
        <v>0.12504425235563829</v>
      </c>
      <c r="O963">
        <v>9.7307394881849391E-2</v>
      </c>
      <c r="P963">
        <v>4.2836137344839813E-2</v>
      </c>
      <c r="Q963">
        <v>3.086269689100208E-2</v>
      </c>
      <c r="R963">
        <v>2.039273397088363E-2</v>
      </c>
      <c r="S963">
        <v>8.6503976308860118</v>
      </c>
    </row>
    <row r="964" spans="1:19" x14ac:dyDescent="0.35">
      <c r="A964" s="34"/>
      <c r="B964" s="1" t="s">
        <v>2</v>
      </c>
      <c r="C964">
        <v>0.3059751470446393</v>
      </c>
      <c r="D964">
        <v>1.368798175863249</v>
      </c>
      <c r="E964">
        <v>4.3784951675033801</v>
      </c>
      <c r="F964">
        <v>0.75812609196121172</v>
      </c>
      <c r="G964">
        <v>0.5056448194832931</v>
      </c>
      <c r="H964">
        <v>0.37058770314063161</v>
      </c>
      <c r="I964">
        <v>0.3542611050319891</v>
      </c>
      <c r="J964">
        <v>0.37522091023051679</v>
      </c>
      <c r="K964">
        <v>0.41361229392968768</v>
      </c>
      <c r="L964">
        <v>0.2476738938958718</v>
      </c>
      <c r="M964">
        <v>0.164172431773905</v>
      </c>
      <c r="N964">
        <v>8.418817564063423E-2</v>
      </c>
      <c r="O964">
        <v>4.9503041833524081E-2</v>
      </c>
      <c r="P964">
        <v>3.0207448672321779E-2</v>
      </c>
      <c r="Q964">
        <v>3.2581089498891068E-2</v>
      </c>
      <c r="R964">
        <v>2.5088265883070629E-2</v>
      </c>
      <c r="S964">
        <v>9.4641357613868156</v>
      </c>
    </row>
    <row r="965" spans="1:19" x14ac:dyDescent="0.35">
      <c r="A965" s="34"/>
      <c r="B965" s="1" t="s">
        <v>3</v>
      </c>
      <c r="C965">
        <v>0.1850628216997825</v>
      </c>
      <c r="D965">
        <v>0.49020003327148221</v>
      </c>
      <c r="E965">
        <v>2.0626812739681619</v>
      </c>
      <c r="F965">
        <v>6.8524984317682369</v>
      </c>
      <c r="G965">
        <v>1.672851903414905</v>
      </c>
      <c r="H965">
        <v>0.67807437188385467</v>
      </c>
      <c r="I965">
        <v>0.35562029626499342</v>
      </c>
      <c r="J965">
        <v>0.3771474397945756</v>
      </c>
      <c r="K965">
        <v>0.36869277295896508</v>
      </c>
      <c r="L965">
        <v>0.30907399849656109</v>
      </c>
      <c r="M965">
        <v>0.14078796600457349</v>
      </c>
      <c r="N965">
        <v>5.7654660140163488E-2</v>
      </c>
      <c r="O965">
        <v>3.5407325569899187E-2</v>
      </c>
      <c r="P965">
        <v>1.9016597444580771E-2</v>
      </c>
      <c r="Q965">
        <v>1.7229779881189039E-2</v>
      </c>
      <c r="R965">
        <v>1.023672741174312E-2</v>
      </c>
      <c r="S965">
        <v>13.632236399973671</v>
      </c>
    </row>
    <row r="966" spans="1:19" x14ac:dyDescent="0.35">
      <c r="A966" s="34"/>
      <c r="B966" s="1" t="s">
        <v>4</v>
      </c>
      <c r="C966">
        <v>0.26492753158372762</v>
      </c>
      <c r="D966">
        <v>0.28393900243427289</v>
      </c>
      <c r="E966">
        <v>0.38282257206407821</v>
      </c>
      <c r="F966">
        <v>2.7308627071826859</v>
      </c>
      <c r="G966">
        <v>4.4532785910927508</v>
      </c>
      <c r="H966">
        <v>1.5255691135202281</v>
      </c>
      <c r="I966">
        <v>0.74864269571202691</v>
      </c>
      <c r="J966">
        <v>0.44047551018507508</v>
      </c>
      <c r="K966">
        <v>0.32699162604279541</v>
      </c>
      <c r="L966">
        <v>0.35944787258200162</v>
      </c>
      <c r="M966">
        <v>0.22025677759892101</v>
      </c>
      <c r="N966">
        <v>0.1202932589816038</v>
      </c>
      <c r="O966">
        <v>4.0549448411689948E-2</v>
      </c>
      <c r="P966">
        <v>1.838267535829953E-2</v>
      </c>
      <c r="Q966">
        <v>3.0584902965937549E-2</v>
      </c>
      <c r="R966">
        <v>2.156204492555451E-2</v>
      </c>
      <c r="S966">
        <v>11.968586330641649</v>
      </c>
    </row>
    <row r="967" spans="1:19" x14ac:dyDescent="0.35">
      <c r="A967" s="34"/>
      <c r="B967" s="1" t="s">
        <v>5</v>
      </c>
      <c r="C967">
        <v>0.39686056076055731</v>
      </c>
      <c r="D967">
        <v>0.17359741576712689</v>
      </c>
      <c r="E967">
        <v>0.14133208270872291</v>
      </c>
      <c r="F967">
        <v>0.61204707237471201</v>
      </c>
      <c r="G967">
        <v>1.724216560497102</v>
      </c>
      <c r="H967">
        <v>1.906818551813418</v>
      </c>
      <c r="I967">
        <v>0.89788766293451205</v>
      </c>
      <c r="J967">
        <v>0.53256341737943025</v>
      </c>
      <c r="K967">
        <v>0.33991831559102159</v>
      </c>
      <c r="L967">
        <v>0.29009161694864488</v>
      </c>
      <c r="M967">
        <v>0.24742041268696149</v>
      </c>
      <c r="N967">
        <v>0.10940413916713899</v>
      </c>
      <c r="O967">
        <v>3.6113263677355137E-2</v>
      </c>
      <c r="P967">
        <v>1.587992806991961E-2</v>
      </c>
      <c r="Q967">
        <v>1.5118326525233551E-2</v>
      </c>
      <c r="R967">
        <v>6.8200411912868334E-3</v>
      </c>
      <c r="S967">
        <v>7.4460893680931424</v>
      </c>
    </row>
    <row r="968" spans="1:19" x14ac:dyDescent="0.35">
      <c r="A968" s="34"/>
      <c r="B968" s="1" t="s">
        <v>6</v>
      </c>
      <c r="C968">
        <v>0.33198590660731447</v>
      </c>
      <c r="D968">
        <v>0.19855348050870419</v>
      </c>
      <c r="E968">
        <v>0.27274543783575511</v>
      </c>
      <c r="F968">
        <v>0.2408413309812103</v>
      </c>
      <c r="G968">
        <v>0.64302011838866824</v>
      </c>
      <c r="H968">
        <v>0.81927405612112625</v>
      </c>
      <c r="I968">
        <v>0.85090575717083372</v>
      </c>
      <c r="J968">
        <v>0.53812536716511261</v>
      </c>
      <c r="K968">
        <v>0.32325585664877399</v>
      </c>
      <c r="L968">
        <v>0.23280214934802451</v>
      </c>
      <c r="M968">
        <v>0.23825798202428289</v>
      </c>
      <c r="N968">
        <v>0.14180871223878469</v>
      </c>
      <c r="O968">
        <v>5.4381032790539803E-2</v>
      </c>
      <c r="P968">
        <v>2.3419617914298439E-2</v>
      </c>
      <c r="Q968">
        <v>1.793707568230081E-2</v>
      </c>
      <c r="R968">
        <v>1.491689260718789E-2</v>
      </c>
      <c r="S968">
        <v>4.9422307740329163</v>
      </c>
    </row>
    <row r="969" spans="1:19" x14ac:dyDescent="0.35">
      <c r="A969" s="34"/>
      <c r="B969" s="1" t="s">
        <v>7</v>
      </c>
      <c r="C969">
        <v>0.26685848868009993</v>
      </c>
      <c r="D969">
        <v>0.26468544263832539</v>
      </c>
      <c r="E969">
        <v>0.18029734176383691</v>
      </c>
      <c r="F969">
        <v>0.14783359030762469</v>
      </c>
      <c r="G969">
        <v>0.35511762797492108</v>
      </c>
      <c r="H969">
        <v>0.54015734132632776</v>
      </c>
      <c r="I969">
        <v>0.55981658080137275</v>
      </c>
      <c r="J969">
        <v>0.60413321445693013</v>
      </c>
      <c r="K969">
        <v>0.40210842180029488</v>
      </c>
      <c r="L969">
        <v>0.24326603917806361</v>
      </c>
      <c r="M969">
        <v>0.1673246470883713</v>
      </c>
      <c r="N969">
        <v>0.10936286613757169</v>
      </c>
      <c r="O969">
        <v>7.8685710941055781E-2</v>
      </c>
      <c r="P969">
        <v>3.2513643696566737E-2</v>
      </c>
      <c r="Q969">
        <v>2.9135485378161779E-2</v>
      </c>
      <c r="R969">
        <v>1.0319059394557061E-2</v>
      </c>
      <c r="S969">
        <v>3.9916155015640822</v>
      </c>
    </row>
    <row r="970" spans="1:19" x14ac:dyDescent="0.35">
      <c r="A970" s="34"/>
      <c r="B970" s="1" t="s">
        <v>8</v>
      </c>
      <c r="C970">
        <v>0.17437013625437339</v>
      </c>
      <c r="D970">
        <v>0.1904031225261604</v>
      </c>
      <c r="E970">
        <v>0.26976274839587627</v>
      </c>
      <c r="F970">
        <v>0.1918983234647629</v>
      </c>
      <c r="G970">
        <v>0.34735833301497632</v>
      </c>
      <c r="H970">
        <v>0.36146388474613977</v>
      </c>
      <c r="I970">
        <v>0.41315915058197972</v>
      </c>
      <c r="J970">
        <v>0.39545003535601991</v>
      </c>
      <c r="K970">
        <v>0.40943718352132219</v>
      </c>
      <c r="L970">
        <v>0.23502826437105709</v>
      </c>
      <c r="M970">
        <v>0.16271970216175541</v>
      </c>
      <c r="N970">
        <v>6.3122044754253814E-2</v>
      </c>
      <c r="O970">
        <v>5.0093246055119847E-2</v>
      </c>
      <c r="P970">
        <v>2.1017638084313131E-2</v>
      </c>
      <c r="Q970">
        <v>2.4323611557982461E-2</v>
      </c>
      <c r="R970">
        <v>9.1916718199486682E-3</v>
      </c>
      <c r="S970">
        <v>3.3187990966660408</v>
      </c>
    </row>
    <row r="971" spans="1:19" x14ac:dyDescent="0.35">
      <c r="A971" s="34"/>
      <c r="B971" s="1" t="s">
        <v>9</v>
      </c>
      <c r="C971">
        <v>4.9657791022764443E-2</v>
      </c>
      <c r="D971">
        <v>6.8690714842131587E-2</v>
      </c>
      <c r="E971">
        <v>8.0918628125946412E-2</v>
      </c>
      <c r="F971">
        <v>0.1709064144820662</v>
      </c>
      <c r="G971">
        <v>0.2369025589695388</v>
      </c>
      <c r="H971">
        <v>0.25485601297946242</v>
      </c>
      <c r="I971">
        <v>0.25882589986222221</v>
      </c>
      <c r="J971">
        <v>0.25610251028095588</v>
      </c>
      <c r="K971">
        <v>0.2345474081266879</v>
      </c>
      <c r="L971">
        <v>0.2266034304435551</v>
      </c>
      <c r="M971">
        <v>0.17792206873482899</v>
      </c>
      <c r="N971">
        <v>6.717770749800725E-2</v>
      </c>
      <c r="O971">
        <v>4.0026640988503108E-2</v>
      </c>
      <c r="P971">
        <v>1.566524507461867E-2</v>
      </c>
      <c r="Q971">
        <v>2.1238580576424089E-2</v>
      </c>
      <c r="R971">
        <v>1.467832730221333E-2</v>
      </c>
      <c r="S971">
        <v>2.1747199393099268</v>
      </c>
    </row>
    <row r="972" spans="1:19" x14ac:dyDescent="0.35">
      <c r="A972" s="34"/>
      <c r="B972" s="1" t="s">
        <v>10</v>
      </c>
      <c r="C972">
        <v>7.9694169753314212E-2</v>
      </c>
      <c r="D972">
        <v>0.1258678599246183</v>
      </c>
      <c r="E972">
        <v>0.12921410603910299</v>
      </c>
      <c r="F972">
        <v>0.21271764121968359</v>
      </c>
      <c r="G972">
        <v>0.39175239265616962</v>
      </c>
      <c r="H972">
        <v>0.43096982531539269</v>
      </c>
      <c r="I972">
        <v>0.26155058054066738</v>
      </c>
      <c r="J972">
        <v>0.22472645043836481</v>
      </c>
      <c r="K972">
        <v>0.24274577700371011</v>
      </c>
      <c r="L972">
        <v>0.25560445917859481</v>
      </c>
      <c r="M972">
        <v>0.20259981146218201</v>
      </c>
      <c r="N972">
        <v>0.13238433482166359</v>
      </c>
      <c r="O972">
        <v>6.7399632673471196E-2</v>
      </c>
      <c r="P972">
        <v>2.200701066772192E-2</v>
      </c>
      <c r="Q972">
        <v>2.206467455558862E-2</v>
      </c>
      <c r="R972">
        <v>1.331385253004197E-2</v>
      </c>
      <c r="S972">
        <v>2.814612578780288</v>
      </c>
    </row>
    <row r="973" spans="1:19" x14ac:dyDescent="0.35">
      <c r="A973" s="34"/>
      <c r="B973" s="1" t="s">
        <v>11</v>
      </c>
      <c r="C973">
        <v>8.9471477879985467E-2</v>
      </c>
      <c r="D973">
        <v>6.6997159077445509E-2</v>
      </c>
      <c r="E973">
        <v>6.5177817990266104E-2</v>
      </c>
      <c r="F973">
        <v>8.5664838410352245E-2</v>
      </c>
      <c r="G973">
        <v>0.21633656309681509</v>
      </c>
      <c r="H973">
        <v>0.31602789933980008</v>
      </c>
      <c r="I973">
        <v>0.2712055073986418</v>
      </c>
      <c r="J973">
        <v>0.19932167053893771</v>
      </c>
      <c r="K973">
        <v>0.18596177727881641</v>
      </c>
      <c r="L973">
        <v>0.12353926460260251</v>
      </c>
      <c r="M973">
        <v>0.18292894347092051</v>
      </c>
      <c r="N973">
        <v>0.14085719214613651</v>
      </c>
      <c r="O973">
        <v>7.6404184785348134E-2</v>
      </c>
      <c r="P973">
        <v>2.549192346550589E-2</v>
      </c>
      <c r="Q973">
        <v>2.1492451778339111E-2</v>
      </c>
      <c r="R973">
        <v>1.0445397556944409E-2</v>
      </c>
      <c r="S973">
        <v>2.0773240688168579</v>
      </c>
    </row>
    <row r="974" spans="1:19" x14ac:dyDescent="0.35">
      <c r="A974" s="34"/>
      <c r="B974" s="1" t="s">
        <v>12</v>
      </c>
      <c r="C974">
        <v>5.0379360868750077E-2</v>
      </c>
      <c r="D974">
        <v>4.6361593926335272E-2</v>
      </c>
      <c r="E974">
        <v>3.6081721617625268E-2</v>
      </c>
      <c r="F974">
        <v>6.3483781441425205E-2</v>
      </c>
      <c r="G974">
        <v>0.1349298977996698</v>
      </c>
      <c r="H974">
        <v>0.179952206606214</v>
      </c>
      <c r="I974">
        <v>0.1538012771906497</v>
      </c>
      <c r="J974">
        <v>0.16328404811845809</v>
      </c>
      <c r="K974">
        <v>0.13441139743618971</v>
      </c>
      <c r="L974">
        <v>0.1025987691089815</v>
      </c>
      <c r="M974">
        <v>9.3685509348096108E-2</v>
      </c>
      <c r="N974">
        <v>9.5758615198325625E-2</v>
      </c>
      <c r="O974">
        <v>6.977037720700828E-2</v>
      </c>
      <c r="P974">
        <v>3.040865156951256E-2</v>
      </c>
      <c r="Q974">
        <v>3.2443569313737763E-2</v>
      </c>
      <c r="R974">
        <v>1.2185609128798749E-2</v>
      </c>
      <c r="S974">
        <v>1.399536385879778</v>
      </c>
    </row>
    <row r="975" spans="1:19" x14ac:dyDescent="0.35">
      <c r="A975" s="34"/>
      <c r="B975" s="1" t="s">
        <v>13</v>
      </c>
      <c r="C975">
        <v>2.862525464391311E-2</v>
      </c>
      <c r="D975">
        <v>3.1849382910042592E-2</v>
      </c>
      <c r="E975">
        <v>1.8301586222200711E-2</v>
      </c>
      <c r="F975">
        <v>2.133663321682007E-2</v>
      </c>
      <c r="G975">
        <v>6.2810806329467464E-2</v>
      </c>
      <c r="H975">
        <v>8.5020328595662484E-2</v>
      </c>
      <c r="I975">
        <v>8.9127371803195951E-2</v>
      </c>
      <c r="J975">
        <v>7.0751998083022127E-2</v>
      </c>
      <c r="K975">
        <v>6.4288155729414681E-2</v>
      </c>
      <c r="L975">
        <v>4.8184755536701311E-2</v>
      </c>
      <c r="M975">
        <v>5.3731776700297419E-2</v>
      </c>
      <c r="N975">
        <v>4.7988765000794062E-2</v>
      </c>
      <c r="O975">
        <v>3.812590767394549E-2</v>
      </c>
      <c r="P975">
        <v>1.985347682191196E-2</v>
      </c>
      <c r="Q975">
        <v>1.6001510047610339E-2</v>
      </c>
      <c r="R975">
        <v>8.5456512563047773E-3</v>
      </c>
      <c r="S975">
        <v>0.70454336057130462</v>
      </c>
    </row>
    <row r="976" spans="1:19" x14ac:dyDescent="0.35">
      <c r="A976" s="34"/>
      <c r="B976" s="1" t="s">
        <v>14</v>
      </c>
      <c r="C976">
        <v>1.6314694639640848E-2</v>
      </c>
      <c r="D976">
        <v>2.910903815915563E-2</v>
      </c>
      <c r="E976">
        <v>3.7922219419702197E-2</v>
      </c>
      <c r="F976">
        <v>7.8375233531178978E-2</v>
      </c>
      <c r="G976">
        <v>7.3287704181103766E-2</v>
      </c>
      <c r="H976">
        <v>9.2618637174039661E-2</v>
      </c>
      <c r="I976">
        <v>7.8997690541811452E-2</v>
      </c>
      <c r="J976">
        <v>9.7396584378716858E-2</v>
      </c>
      <c r="K976">
        <v>0.1088603447716659</v>
      </c>
      <c r="L976">
        <v>7.7343776405147044E-2</v>
      </c>
      <c r="M976">
        <v>6.3823064906843863E-2</v>
      </c>
      <c r="N976">
        <v>5.2570756280655918E-2</v>
      </c>
      <c r="O976">
        <v>7.2478820248037729E-2</v>
      </c>
      <c r="P976">
        <v>3.9041573206475687E-2</v>
      </c>
      <c r="Q976">
        <v>5.4742200779187587E-2</v>
      </c>
      <c r="R976">
        <v>1.786243617007325E-2</v>
      </c>
      <c r="S976">
        <v>0.99074477479343637</v>
      </c>
    </row>
    <row r="977" spans="1:19" x14ac:dyDescent="0.35">
      <c r="A977" s="34"/>
      <c r="B977" s="1" t="s">
        <v>15</v>
      </c>
      <c r="C977">
        <v>2.2530021466221659E-2</v>
      </c>
      <c r="D977">
        <v>1.9291397323796922E-2</v>
      </c>
      <c r="E977">
        <v>2.5764569325435239E-2</v>
      </c>
      <c r="F977">
        <v>1.5763241484968049E-2</v>
      </c>
      <c r="G977">
        <v>3.4789638951782088E-2</v>
      </c>
      <c r="H977">
        <v>4.0260111854275173E-2</v>
      </c>
      <c r="I977">
        <v>6.3303613228490693E-2</v>
      </c>
      <c r="J977">
        <v>4.5007599936958187E-2</v>
      </c>
      <c r="K977">
        <v>4.0985013339163198E-2</v>
      </c>
      <c r="L977">
        <v>4.7912722883616907E-2</v>
      </c>
      <c r="M977">
        <v>3.5258012621870831E-2</v>
      </c>
      <c r="N977">
        <v>2.8063215085866261E-2</v>
      </c>
      <c r="O977">
        <v>2.2249155460095611E-2</v>
      </c>
      <c r="P977">
        <v>1.772946813417052E-2</v>
      </c>
      <c r="Q977">
        <v>2.3490648914443291E-2</v>
      </c>
      <c r="R977">
        <v>1.426444536689845E-2</v>
      </c>
      <c r="S977">
        <v>0.49666287537805309</v>
      </c>
    </row>
    <row r="978" spans="1:19" x14ac:dyDescent="0.35">
      <c r="A978" s="34" t="s">
        <v>80</v>
      </c>
      <c r="B978" s="1" t="s">
        <v>0</v>
      </c>
      <c r="C978">
        <v>2.8396702089949999</v>
      </c>
      <c r="D978">
        <v>1.372107108170314</v>
      </c>
      <c r="E978">
        <v>0.70879449046990139</v>
      </c>
      <c r="F978">
        <v>0.43343344218137808</v>
      </c>
      <c r="G978">
        <v>0.56176495823812356</v>
      </c>
      <c r="H978">
        <v>0.71682176314592305</v>
      </c>
      <c r="I978">
        <v>0.73523073887669688</v>
      </c>
      <c r="J978">
        <v>0.58615898117520904</v>
      </c>
      <c r="K978">
        <v>0.3246359207367438</v>
      </c>
      <c r="L978">
        <v>0.20063562501146001</v>
      </c>
      <c r="M978">
        <v>0.2069657295177853</v>
      </c>
      <c r="N978">
        <v>0.14839616100886771</v>
      </c>
      <c r="O978">
        <v>9.8177153546398277E-2</v>
      </c>
      <c r="P978">
        <v>8.4030850952494032E-2</v>
      </c>
      <c r="Q978">
        <v>4.7789176996811497E-2</v>
      </c>
      <c r="R978">
        <v>1.8272048840783109E-2</v>
      </c>
      <c r="S978">
        <v>9.0828843578638914</v>
      </c>
    </row>
    <row r="979" spans="1:19" x14ac:dyDescent="0.35">
      <c r="A979" s="34"/>
      <c r="B979" s="1" t="s">
        <v>1</v>
      </c>
      <c r="C979">
        <v>1.494014841712541</v>
      </c>
      <c r="D979">
        <v>6.2812907746606976</v>
      </c>
      <c r="E979">
        <v>2.3238082823258139</v>
      </c>
      <c r="F979">
        <v>0.5336154699791269</v>
      </c>
      <c r="G979">
        <v>0.34648502201392789</v>
      </c>
      <c r="H979">
        <v>0.57453841800131122</v>
      </c>
      <c r="I979">
        <v>0.62255369443675179</v>
      </c>
      <c r="J979">
        <v>0.64250232404316854</v>
      </c>
      <c r="K979">
        <v>0.44453562462048529</v>
      </c>
      <c r="L979">
        <v>0.18636032783365419</v>
      </c>
      <c r="M979">
        <v>0.1273609987933422</v>
      </c>
      <c r="N979">
        <v>0.11333808775841731</v>
      </c>
      <c r="O979">
        <v>0.10490540015488491</v>
      </c>
      <c r="P979">
        <v>7.7868221990705297E-2</v>
      </c>
      <c r="Q979">
        <v>3.3483160168796003E-2</v>
      </c>
      <c r="R979">
        <v>2.0093229306563661E-2</v>
      </c>
      <c r="S979">
        <v>13.92675387780019</v>
      </c>
    </row>
    <row r="980" spans="1:19" x14ac:dyDescent="0.35">
      <c r="A980" s="34"/>
      <c r="B980" s="1" t="s">
        <v>2</v>
      </c>
      <c r="C980">
        <v>0.48591719344067152</v>
      </c>
      <c r="D980">
        <v>2.8835550711875531</v>
      </c>
      <c r="E980">
        <v>10.29638749307748</v>
      </c>
      <c r="F980">
        <v>1.332278045235092</v>
      </c>
      <c r="G980">
        <v>0.67559608895590306</v>
      </c>
      <c r="H980">
        <v>0.47738315366282691</v>
      </c>
      <c r="I980">
        <v>0.48908818516375679</v>
      </c>
      <c r="J980">
        <v>0.54334675289404666</v>
      </c>
      <c r="K980">
        <v>0.51319113552666606</v>
      </c>
      <c r="L980">
        <v>0.28446853943982991</v>
      </c>
      <c r="M980">
        <v>0.15950001546273671</v>
      </c>
      <c r="N980">
        <v>8.517936859377552E-2</v>
      </c>
      <c r="O980">
        <v>5.95737661434593E-2</v>
      </c>
      <c r="P980">
        <v>6.1296428899440737E-2</v>
      </c>
      <c r="Q980">
        <v>3.9457479624677293E-2</v>
      </c>
      <c r="R980">
        <v>2.7594091602660822E-2</v>
      </c>
      <c r="S980">
        <v>18.413812808910571</v>
      </c>
    </row>
    <row r="981" spans="1:19" x14ac:dyDescent="0.35">
      <c r="A981" s="34"/>
      <c r="B981" s="1" t="s">
        <v>3</v>
      </c>
      <c r="C981">
        <v>0.21962851110742321</v>
      </c>
      <c r="D981">
        <v>0.77171260237347095</v>
      </c>
      <c r="E981">
        <v>3.6248125539596008</v>
      </c>
      <c r="F981">
        <v>8.9990319967078438</v>
      </c>
      <c r="G981">
        <v>1.670292316203829</v>
      </c>
      <c r="H981">
        <v>0.65274993732857478</v>
      </c>
      <c r="I981">
        <v>0.36689657867124098</v>
      </c>
      <c r="J981">
        <v>0.40812634609362058</v>
      </c>
      <c r="K981">
        <v>0.34185643207753003</v>
      </c>
      <c r="L981">
        <v>0.26528329627878988</v>
      </c>
      <c r="M981">
        <v>0.1022161353187358</v>
      </c>
      <c r="N981">
        <v>4.3592437964369457E-2</v>
      </c>
      <c r="O981">
        <v>3.1842687760568478E-2</v>
      </c>
      <c r="P981">
        <v>2.883681984030954E-2</v>
      </c>
      <c r="Q981">
        <v>1.5593258946403661E-2</v>
      </c>
      <c r="R981">
        <v>8.4139518158797451E-3</v>
      </c>
      <c r="S981">
        <v>17.55088586244819</v>
      </c>
    </row>
    <row r="982" spans="1:19" x14ac:dyDescent="0.35">
      <c r="A982" s="34"/>
      <c r="B982" s="1" t="s">
        <v>4</v>
      </c>
      <c r="C982">
        <v>0.23904780929791061</v>
      </c>
      <c r="D982">
        <v>0.33985639437587628</v>
      </c>
      <c r="E982">
        <v>0.5114923014831283</v>
      </c>
      <c r="F982">
        <v>2.7266842851441071</v>
      </c>
      <c r="G982">
        <v>3.3806716410619089</v>
      </c>
      <c r="H982">
        <v>1.1165791993717911</v>
      </c>
      <c r="I982">
        <v>0.58724570813651078</v>
      </c>
      <c r="J982">
        <v>0.36240432468859468</v>
      </c>
      <c r="K982">
        <v>0.23051749900052709</v>
      </c>
      <c r="L982">
        <v>0.23456947151034371</v>
      </c>
      <c r="M982">
        <v>0.1215825759491312</v>
      </c>
      <c r="N982">
        <v>6.9152226860729013E-2</v>
      </c>
      <c r="O982">
        <v>2.7726157259478908E-2</v>
      </c>
      <c r="P982">
        <v>2.119392561701031E-2</v>
      </c>
      <c r="Q982">
        <v>2.1045168438944571E-2</v>
      </c>
      <c r="R982">
        <v>1.34746336261213E-2</v>
      </c>
      <c r="S982">
        <v>10.00324332182212</v>
      </c>
    </row>
    <row r="983" spans="1:19" x14ac:dyDescent="0.35">
      <c r="A983" s="34"/>
      <c r="B983" s="1" t="s">
        <v>5</v>
      </c>
      <c r="C983">
        <v>0.34524717748458261</v>
      </c>
      <c r="D983">
        <v>0.2003310047622712</v>
      </c>
      <c r="E983">
        <v>0.18206096636623181</v>
      </c>
      <c r="F983">
        <v>0.58918859744659757</v>
      </c>
      <c r="G983">
        <v>1.261971240503821</v>
      </c>
      <c r="H983">
        <v>1.345555247788969</v>
      </c>
      <c r="I983">
        <v>0.67905004788235201</v>
      </c>
      <c r="J983">
        <v>0.42245208232640341</v>
      </c>
      <c r="K983">
        <v>0.231034243047675</v>
      </c>
      <c r="L983">
        <v>0.18251781904790609</v>
      </c>
      <c r="M983">
        <v>0.13167766185264179</v>
      </c>
      <c r="N983">
        <v>6.0636364137656433E-2</v>
      </c>
      <c r="O983">
        <v>2.3807072260111389E-2</v>
      </c>
      <c r="P983">
        <v>1.7651667542285188E-2</v>
      </c>
      <c r="Q983">
        <v>1.0029598319801729E-2</v>
      </c>
      <c r="R983">
        <v>4.1091172794319548E-3</v>
      </c>
      <c r="S983">
        <v>5.687319908048738</v>
      </c>
    </row>
    <row r="984" spans="1:19" x14ac:dyDescent="0.35">
      <c r="A984" s="34"/>
      <c r="B984" s="1" t="s">
        <v>6</v>
      </c>
      <c r="C984">
        <v>0.30952765440226843</v>
      </c>
      <c r="D984">
        <v>0.24556701537301209</v>
      </c>
      <c r="E984">
        <v>0.37654873568674219</v>
      </c>
      <c r="F984">
        <v>0.2484781135039294</v>
      </c>
      <c r="G984">
        <v>0.50439389435307924</v>
      </c>
      <c r="H984">
        <v>0.61959653752186106</v>
      </c>
      <c r="I984">
        <v>0.68968194357966717</v>
      </c>
      <c r="J984">
        <v>0.45748536297701797</v>
      </c>
      <c r="K984">
        <v>0.23547011954448691</v>
      </c>
      <c r="L984">
        <v>0.15698013258833871</v>
      </c>
      <c r="M984">
        <v>0.13589755793548969</v>
      </c>
      <c r="N984">
        <v>8.4234485265334669E-2</v>
      </c>
      <c r="O984">
        <v>3.8421500061298838E-2</v>
      </c>
      <c r="P984">
        <v>2.790002726849276E-2</v>
      </c>
      <c r="Q984">
        <v>1.275319715914389E-2</v>
      </c>
      <c r="R984">
        <v>9.6322449046231176E-3</v>
      </c>
      <c r="S984">
        <v>4.1525685221247874</v>
      </c>
    </row>
    <row r="985" spans="1:19" x14ac:dyDescent="0.35">
      <c r="A985" s="34"/>
      <c r="B985" s="1" t="s">
        <v>7</v>
      </c>
      <c r="C985">
        <v>0.26096795107420562</v>
      </c>
      <c r="D985">
        <v>0.34335938971145852</v>
      </c>
      <c r="E985">
        <v>0.26108346451860809</v>
      </c>
      <c r="F985">
        <v>0.15997664752812649</v>
      </c>
      <c r="G985">
        <v>0.29217552661938567</v>
      </c>
      <c r="H985">
        <v>0.42847590762063981</v>
      </c>
      <c r="I985">
        <v>0.47592607094080308</v>
      </c>
      <c r="J985">
        <v>0.53870722021210937</v>
      </c>
      <c r="K985">
        <v>0.30722667164371059</v>
      </c>
      <c r="L985">
        <v>0.17205430141000541</v>
      </c>
      <c r="M985">
        <v>0.10010377507251531</v>
      </c>
      <c r="N985">
        <v>6.8137036570630402E-2</v>
      </c>
      <c r="O985">
        <v>5.8310811174706927E-2</v>
      </c>
      <c r="P985">
        <v>4.06271922389599E-2</v>
      </c>
      <c r="Q985">
        <v>2.1727814022266229E-2</v>
      </c>
      <c r="R985">
        <v>6.9890091633817864E-3</v>
      </c>
      <c r="S985">
        <v>3.535848789521514</v>
      </c>
    </row>
    <row r="986" spans="1:19" x14ac:dyDescent="0.35">
      <c r="A986" s="34"/>
      <c r="B986" s="1" t="s">
        <v>8</v>
      </c>
      <c r="C986">
        <v>0.1461079759268312</v>
      </c>
      <c r="D986">
        <v>0.2116355407476917</v>
      </c>
      <c r="E986">
        <v>0.33470922698349059</v>
      </c>
      <c r="F986">
        <v>0.17793046404146609</v>
      </c>
      <c r="G986">
        <v>0.24487530507317959</v>
      </c>
      <c r="H986">
        <v>0.24567824436348859</v>
      </c>
      <c r="I986">
        <v>0.30095861398156171</v>
      </c>
      <c r="J986">
        <v>0.30213940215397039</v>
      </c>
      <c r="K986">
        <v>0.26803943369250438</v>
      </c>
      <c r="L986">
        <v>0.1424294534407704</v>
      </c>
      <c r="M986">
        <v>8.3411578983863949E-2</v>
      </c>
      <c r="N986">
        <v>3.3696910180532502E-2</v>
      </c>
      <c r="O986">
        <v>3.1807391082187303E-2</v>
      </c>
      <c r="P986">
        <v>2.250249843150269E-2</v>
      </c>
      <c r="Q986">
        <v>1.5542379206277461E-2</v>
      </c>
      <c r="R986">
        <v>5.3341554924673761E-3</v>
      </c>
      <c r="S986">
        <v>2.566798573781786</v>
      </c>
    </row>
    <row r="987" spans="1:19" x14ac:dyDescent="0.35">
      <c r="A987" s="34"/>
      <c r="B987" s="1" t="s">
        <v>9</v>
      </c>
      <c r="C987">
        <v>3.8517449129488929E-2</v>
      </c>
      <c r="D987">
        <v>7.0677450562405625E-2</v>
      </c>
      <c r="E987">
        <v>9.2939968740267748E-2</v>
      </c>
      <c r="F987">
        <v>0.14669178646386871</v>
      </c>
      <c r="G987">
        <v>0.1545985170471566</v>
      </c>
      <c r="H987">
        <v>0.16034852764632301</v>
      </c>
      <c r="I987">
        <v>0.1745281312541821</v>
      </c>
      <c r="J987">
        <v>0.18113312752005381</v>
      </c>
      <c r="K987">
        <v>0.14213804979937281</v>
      </c>
      <c r="L987">
        <v>0.1271201797038195</v>
      </c>
      <c r="M987">
        <v>8.4427576902624146E-2</v>
      </c>
      <c r="N987">
        <v>3.3197280208825668E-2</v>
      </c>
      <c r="O987">
        <v>2.3526987584270371E-2</v>
      </c>
      <c r="P987">
        <v>1.552574067784996E-2</v>
      </c>
      <c r="Q987">
        <v>1.256270708263219E-2</v>
      </c>
      <c r="R987">
        <v>7.8852602693771576E-3</v>
      </c>
      <c r="S987">
        <v>1.465818740592518</v>
      </c>
    </row>
    <row r="988" spans="1:19" x14ac:dyDescent="0.35">
      <c r="A988" s="34"/>
      <c r="B988" s="1" t="s">
        <v>10</v>
      </c>
      <c r="C988">
        <v>5.2288135896176043E-2</v>
      </c>
      <c r="D988">
        <v>0.1095479298938932</v>
      </c>
      <c r="E988">
        <v>0.12553661835029539</v>
      </c>
      <c r="F988">
        <v>0.15443915994132021</v>
      </c>
      <c r="G988">
        <v>0.2162488053834396</v>
      </c>
      <c r="H988">
        <v>0.229363043696689</v>
      </c>
      <c r="I988">
        <v>0.149183187358918</v>
      </c>
      <c r="J988">
        <v>0.13444502312708151</v>
      </c>
      <c r="K988">
        <v>0.1244336628112592</v>
      </c>
      <c r="L988">
        <v>0.1212894234391851</v>
      </c>
      <c r="M988">
        <v>8.1320498065549002E-2</v>
      </c>
      <c r="N988">
        <v>5.5337611533958261E-2</v>
      </c>
      <c r="O988">
        <v>3.351052212237586E-2</v>
      </c>
      <c r="P988">
        <v>1.844941822597115E-2</v>
      </c>
      <c r="Q988">
        <v>1.103981406386941E-2</v>
      </c>
      <c r="R988">
        <v>6.0499208781194108E-3</v>
      </c>
      <c r="S988">
        <v>1.622482774788101</v>
      </c>
    </row>
    <row r="989" spans="1:19" x14ac:dyDescent="0.35">
      <c r="A989" s="34"/>
      <c r="B989" s="1" t="s">
        <v>11</v>
      </c>
      <c r="C989">
        <v>6.1134172687326377E-2</v>
      </c>
      <c r="D989">
        <v>6.0725141316275592E-2</v>
      </c>
      <c r="E989">
        <v>6.5945191714681342E-2</v>
      </c>
      <c r="F989">
        <v>6.4770812022003271E-2</v>
      </c>
      <c r="G989">
        <v>0.1243640351603509</v>
      </c>
      <c r="H989">
        <v>0.17515592122845891</v>
      </c>
      <c r="I989">
        <v>0.1610962821408404</v>
      </c>
      <c r="J989">
        <v>0.12418463811790061</v>
      </c>
      <c r="K989">
        <v>9.9273357356728764E-2</v>
      </c>
      <c r="L989">
        <v>6.1049531705536557E-2</v>
      </c>
      <c r="M989">
        <v>7.6465624318374323E-2</v>
      </c>
      <c r="N989">
        <v>6.1317672180675589E-2</v>
      </c>
      <c r="O989">
        <v>3.9560669329713131E-2</v>
      </c>
      <c r="P989">
        <v>2.2255996662424171E-2</v>
      </c>
      <c r="Q989">
        <v>1.119883931867887E-2</v>
      </c>
      <c r="R989">
        <v>4.9430356930440494E-3</v>
      </c>
      <c r="S989">
        <v>1.2134409209530119</v>
      </c>
    </row>
    <row r="990" spans="1:19" x14ac:dyDescent="0.35">
      <c r="A990" s="34"/>
      <c r="B990" s="1" t="s">
        <v>12</v>
      </c>
      <c r="C990">
        <v>4.0944157029309071E-2</v>
      </c>
      <c r="D990">
        <v>4.9981623375755152E-2</v>
      </c>
      <c r="E990">
        <v>4.3422059859079667E-2</v>
      </c>
      <c r="F990">
        <v>5.7092542228549661E-2</v>
      </c>
      <c r="G990">
        <v>9.2259887913063457E-2</v>
      </c>
      <c r="H990">
        <v>0.1186305182582266</v>
      </c>
      <c r="I990">
        <v>0.1086642801318104</v>
      </c>
      <c r="J990">
        <v>0.1210032315118766</v>
      </c>
      <c r="K990">
        <v>8.5346353467529668E-2</v>
      </c>
      <c r="L990">
        <v>6.0305833998954839E-2</v>
      </c>
      <c r="M990">
        <v>4.6579635660108372E-2</v>
      </c>
      <c r="N990">
        <v>4.9582034308396569E-2</v>
      </c>
      <c r="O990">
        <v>4.2969213820962818E-2</v>
      </c>
      <c r="P990">
        <v>3.1577769927434968E-2</v>
      </c>
      <c r="Q990">
        <v>2.010738215942013E-2</v>
      </c>
      <c r="R990">
        <v>6.8589220616223764E-3</v>
      </c>
      <c r="S990">
        <v>0.97532544571210034</v>
      </c>
    </row>
    <row r="991" spans="1:19" x14ac:dyDescent="0.35">
      <c r="A991" s="34"/>
      <c r="B991" s="1" t="s">
        <v>13</v>
      </c>
      <c r="C991">
        <v>3.9227135565906061E-2</v>
      </c>
      <c r="D991">
        <v>5.7896322414442168E-2</v>
      </c>
      <c r="E991">
        <v>3.7137260110417847E-2</v>
      </c>
      <c r="F991">
        <v>3.2354928365355043E-2</v>
      </c>
      <c r="G991">
        <v>7.2416420969440218E-2</v>
      </c>
      <c r="H991">
        <v>9.4506131772048668E-2</v>
      </c>
      <c r="I991">
        <v>0.10617833786946949</v>
      </c>
      <c r="J991">
        <v>8.8407656005438401E-2</v>
      </c>
      <c r="K991">
        <v>6.8830004478242557E-2</v>
      </c>
      <c r="L991">
        <v>4.7755653711445703E-2</v>
      </c>
      <c r="M991">
        <v>4.5045646377691179E-2</v>
      </c>
      <c r="N991">
        <v>4.1897104984515363E-2</v>
      </c>
      <c r="O991">
        <v>3.9591730598456693E-2</v>
      </c>
      <c r="P991">
        <v>3.4763126117771798E-2</v>
      </c>
      <c r="Q991">
        <v>1.6721908018730091E-2</v>
      </c>
      <c r="R991">
        <v>8.1105769133472255E-3</v>
      </c>
      <c r="S991">
        <v>0.83083994427271846</v>
      </c>
    </row>
    <row r="992" spans="1:19" x14ac:dyDescent="0.35">
      <c r="A992" s="34"/>
      <c r="B992" s="1" t="s">
        <v>14</v>
      </c>
      <c r="C992">
        <v>1.3343163201979679E-2</v>
      </c>
      <c r="D992">
        <v>3.1580603292214633E-2</v>
      </c>
      <c r="E992">
        <v>4.5925879799887263E-2</v>
      </c>
      <c r="F992">
        <v>7.0930988083650018E-2</v>
      </c>
      <c r="G992">
        <v>5.0428542497342271E-2</v>
      </c>
      <c r="H992">
        <v>6.1443819607456457E-2</v>
      </c>
      <c r="I992">
        <v>5.6167077646378558E-2</v>
      </c>
      <c r="J992">
        <v>7.2633589051888867E-2</v>
      </c>
      <c r="K992">
        <v>6.9559931712199888E-2</v>
      </c>
      <c r="L992">
        <v>4.5749159372780283E-2</v>
      </c>
      <c r="M992">
        <v>3.1933159393885677E-2</v>
      </c>
      <c r="N992">
        <v>2.7392475205729631E-2</v>
      </c>
      <c r="O992">
        <v>4.4919821339574832E-2</v>
      </c>
      <c r="P992">
        <v>4.0799249203527531E-2</v>
      </c>
      <c r="Q992">
        <v>3.4142060349356747E-2</v>
      </c>
      <c r="R992">
        <v>1.0117888340908061E-2</v>
      </c>
      <c r="S992">
        <v>0.70706740809876034</v>
      </c>
    </row>
    <row r="993" spans="1:19" x14ac:dyDescent="0.35">
      <c r="A993" s="34"/>
      <c r="B993" s="1" t="s">
        <v>15</v>
      </c>
      <c r="C993">
        <v>1.6734902015992821E-2</v>
      </c>
      <c r="D993">
        <v>1.9008067806137511E-2</v>
      </c>
      <c r="E993">
        <v>2.8337944494956451E-2</v>
      </c>
      <c r="F993">
        <v>1.295640188332545E-2</v>
      </c>
      <c r="G993">
        <v>2.1740871075949061E-2</v>
      </c>
      <c r="H993">
        <v>2.4256968052278099E-2</v>
      </c>
      <c r="I993">
        <v>4.0876871746770072E-2</v>
      </c>
      <c r="J993">
        <v>3.0483255920315849E-2</v>
      </c>
      <c r="K993">
        <v>2.3784621371867799E-2</v>
      </c>
      <c r="L993">
        <v>2.5738919862816619E-2</v>
      </c>
      <c r="M993">
        <v>1.6021522410642301E-2</v>
      </c>
      <c r="N993">
        <v>1.328024836534686E-2</v>
      </c>
      <c r="O993">
        <v>1.2523397199493091E-2</v>
      </c>
      <c r="P993">
        <v>1.6826829298567419E-2</v>
      </c>
      <c r="Q993">
        <v>1.3305898507282719E-2</v>
      </c>
      <c r="R993">
        <v>7.3381367764909326E-3</v>
      </c>
      <c r="S993">
        <v>0.32321485678823297</v>
      </c>
    </row>
    <row r="994" spans="1:19" x14ac:dyDescent="0.35">
      <c r="A994" s="34" t="s">
        <v>81</v>
      </c>
      <c r="B994" s="1" t="s">
        <v>0</v>
      </c>
      <c r="C994">
        <v>0.46407761461993657</v>
      </c>
      <c r="D994">
        <v>0.187218954109516</v>
      </c>
      <c r="E994">
        <v>8.8389167756960221E-2</v>
      </c>
      <c r="F994">
        <v>9.3048764397895223E-2</v>
      </c>
      <c r="G994">
        <v>0.20026626041712289</v>
      </c>
      <c r="H994">
        <v>0.29411135635929547</v>
      </c>
      <c r="I994">
        <v>0.32229759666755881</v>
      </c>
      <c r="J994">
        <v>0.28540178950712303</v>
      </c>
      <c r="K994">
        <v>0.189405876655207</v>
      </c>
      <c r="L994">
        <v>0.14664650055701209</v>
      </c>
      <c r="M994">
        <v>0.19097275302510749</v>
      </c>
      <c r="N994">
        <v>0.1627898743858146</v>
      </c>
      <c r="O994">
        <v>0.11414734341001551</v>
      </c>
      <c r="P994">
        <v>0.1194511543991382</v>
      </c>
      <c r="Q994">
        <v>8.9269079163504128E-2</v>
      </c>
      <c r="R994">
        <v>3.8875964916157933E-2</v>
      </c>
      <c r="S994">
        <v>2.9863700503473649</v>
      </c>
    </row>
    <row r="995" spans="1:19" x14ac:dyDescent="0.35">
      <c r="A995" s="34"/>
      <c r="B995" s="1" t="s">
        <v>1</v>
      </c>
      <c r="C995">
        <v>0.2038528147139349</v>
      </c>
      <c r="D995">
        <v>0.71556614428874632</v>
      </c>
      <c r="E995">
        <v>0.24194580284251641</v>
      </c>
      <c r="F995">
        <v>9.5643550764085788E-2</v>
      </c>
      <c r="G995">
        <v>0.1031280234534504</v>
      </c>
      <c r="H995">
        <v>0.19681526150665429</v>
      </c>
      <c r="I995">
        <v>0.22785014614186561</v>
      </c>
      <c r="J995">
        <v>0.26118910474095852</v>
      </c>
      <c r="K995">
        <v>0.21654219432626839</v>
      </c>
      <c r="L995">
        <v>0.11372506823034891</v>
      </c>
      <c r="M995">
        <v>9.8117960461143502E-2</v>
      </c>
      <c r="N995">
        <v>0.1038053384382967</v>
      </c>
      <c r="O995">
        <v>0.1018338826112624</v>
      </c>
      <c r="P995">
        <v>9.2416801488980072E-2</v>
      </c>
      <c r="Q995">
        <v>5.2220019487354732E-2</v>
      </c>
      <c r="R995">
        <v>3.5692976024275277E-2</v>
      </c>
      <c r="S995">
        <v>2.8603450895201421</v>
      </c>
    </row>
    <row r="996" spans="1:19" x14ac:dyDescent="0.35">
      <c r="A996" s="34"/>
      <c r="B996" s="1" t="s">
        <v>2</v>
      </c>
      <c r="C996">
        <v>6.0595584340031837E-2</v>
      </c>
      <c r="D996">
        <v>0.30022444280163069</v>
      </c>
      <c r="E996">
        <v>0.9797597338058327</v>
      </c>
      <c r="F996">
        <v>0.2182423661333846</v>
      </c>
      <c r="G996">
        <v>0.18377916184942419</v>
      </c>
      <c r="H996">
        <v>0.14945955939934841</v>
      </c>
      <c r="I996">
        <v>0.1635974686876672</v>
      </c>
      <c r="J996">
        <v>0.201871189005291</v>
      </c>
      <c r="K996">
        <v>0.22847149314838039</v>
      </c>
      <c r="L996">
        <v>0.1586550478406909</v>
      </c>
      <c r="M996">
        <v>0.1123025703770396</v>
      </c>
      <c r="N996">
        <v>7.1300920286314157E-2</v>
      </c>
      <c r="O996">
        <v>5.2852608332758851E-2</v>
      </c>
      <c r="P996">
        <v>6.6487922019123027E-2</v>
      </c>
      <c r="Q996">
        <v>5.6241493027483193E-2</v>
      </c>
      <c r="R996">
        <v>4.4798764059870051E-2</v>
      </c>
      <c r="S996">
        <v>3.0486403251142709</v>
      </c>
    </row>
    <row r="997" spans="1:19" x14ac:dyDescent="0.35">
      <c r="A997" s="34"/>
      <c r="B997" s="1" t="s">
        <v>3</v>
      </c>
      <c r="C997">
        <v>4.7149480395984891E-2</v>
      </c>
      <c r="D997">
        <v>0.1383193284543999</v>
      </c>
      <c r="E997">
        <v>0.59378571267122104</v>
      </c>
      <c r="F997">
        <v>2.5377536919057611</v>
      </c>
      <c r="G997">
        <v>0.78218792080011523</v>
      </c>
      <c r="H997">
        <v>0.35181384731595111</v>
      </c>
      <c r="I997">
        <v>0.21127229586179089</v>
      </c>
      <c r="J997">
        <v>0.26103658424289489</v>
      </c>
      <c r="K997">
        <v>0.26200290787677599</v>
      </c>
      <c r="L997">
        <v>0.25470591964339812</v>
      </c>
      <c r="M997">
        <v>0.1238961769573786</v>
      </c>
      <c r="N997">
        <v>6.2817602777250209E-2</v>
      </c>
      <c r="O997">
        <v>4.8632944963859372E-2</v>
      </c>
      <c r="P997">
        <v>5.3847362076840773E-2</v>
      </c>
      <c r="Q997">
        <v>3.8262546749072743E-2</v>
      </c>
      <c r="R997">
        <v>2.3515782429845811E-2</v>
      </c>
      <c r="S997">
        <v>5.7910001051225413</v>
      </c>
    </row>
    <row r="998" spans="1:19" x14ac:dyDescent="0.35">
      <c r="A998" s="34"/>
      <c r="B998" s="1" t="s">
        <v>4</v>
      </c>
      <c r="C998">
        <v>8.5219289895090547E-2</v>
      </c>
      <c r="D998">
        <v>0.10115507448570631</v>
      </c>
      <c r="E998">
        <v>0.1391387960878766</v>
      </c>
      <c r="F998">
        <v>1.276889973679882</v>
      </c>
      <c r="G998">
        <v>2.628975637882411</v>
      </c>
      <c r="H998">
        <v>0.99935680243406033</v>
      </c>
      <c r="I998">
        <v>0.56154386991222405</v>
      </c>
      <c r="J998">
        <v>0.38491520579286809</v>
      </c>
      <c r="K998">
        <v>0.29338047289288233</v>
      </c>
      <c r="L998">
        <v>0.37399480712565292</v>
      </c>
      <c r="M998">
        <v>0.24472297231382339</v>
      </c>
      <c r="N998">
        <v>0.1654784027001775</v>
      </c>
      <c r="O998">
        <v>7.031945275919986E-2</v>
      </c>
      <c r="P998">
        <v>6.5719374847935552E-2</v>
      </c>
      <c r="Q998">
        <v>8.5753990292669405E-2</v>
      </c>
      <c r="R998">
        <v>6.2537616912580668E-2</v>
      </c>
      <c r="S998">
        <v>7.5391017400150409</v>
      </c>
    </row>
    <row r="999" spans="1:19" x14ac:dyDescent="0.35">
      <c r="A999" s="34"/>
      <c r="B999" s="1" t="s">
        <v>5</v>
      </c>
      <c r="C999">
        <v>0.14165462165040091</v>
      </c>
      <c r="D999">
        <v>6.8625870533321282E-2</v>
      </c>
      <c r="E999">
        <v>5.6999815783477382E-2</v>
      </c>
      <c r="F999">
        <v>0.3175560737863935</v>
      </c>
      <c r="G999">
        <v>1.1294850776220771</v>
      </c>
      <c r="H999">
        <v>1.3860536565207531</v>
      </c>
      <c r="I999">
        <v>0.74733116263124999</v>
      </c>
      <c r="J999">
        <v>0.51641235035716693</v>
      </c>
      <c r="K999">
        <v>0.33841618718828459</v>
      </c>
      <c r="L999">
        <v>0.3349244262654773</v>
      </c>
      <c r="M999">
        <v>0.30504434152225179</v>
      </c>
      <c r="N999">
        <v>0.16699973087692391</v>
      </c>
      <c r="O999">
        <v>6.9492711733479637E-2</v>
      </c>
      <c r="P999">
        <v>6.2996326571428382E-2</v>
      </c>
      <c r="Q999">
        <v>4.7036277127720898E-2</v>
      </c>
      <c r="R999">
        <v>2.1949284496636731E-2</v>
      </c>
      <c r="S999">
        <v>5.710977914667045</v>
      </c>
    </row>
    <row r="1000" spans="1:19" x14ac:dyDescent="0.35">
      <c r="A1000" s="34"/>
      <c r="B1000" s="1" t="s">
        <v>6</v>
      </c>
      <c r="C1000">
        <v>0.13568532141136211</v>
      </c>
      <c r="D1000">
        <v>8.9875750221006911E-2</v>
      </c>
      <c r="E1000">
        <v>0.12595360481927551</v>
      </c>
      <c r="F1000">
        <v>0.1430826684225408</v>
      </c>
      <c r="G1000">
        <v>0.48231821104988631</v>
      </c>
      <c r="H1000">
        <v>0.68189937132400202</v>
      </c>
      <c r="I1000">
        <v>0.81094791822499535</v>
      </c>
      <c r="J1000">
        <v>0.59748797343921922</v>
      </c>
      <c r="K1000">
        <v>0.36850499381915131</v>
      </c>
      <c r="L1000">
        <v>0.30776486778582912</v>
      </c>
      <c r="M1000">
        <v>0.33635301038289722</v>
      </c>
      <c r="N1000">
        <v>0.24785937181520859</v>
      </c>
      <c r="O1000">
        <v>0.1198230541131297</v>
      </c>
      <c r="P1000">
        <v>0.10638169693509419</v>
      </c>
      <c r="Q1000">
        <v>6.3900061113918147E-2</v>
      </c>
      <c r="R1000">
        <v>5.4970811282021532E-2</v>
      </c>
      <c r="S1000">
        <v>4.6728086861595379</v>
      </c>
    </row>
    <row r="1001" spans="1:19" x14ac:dyDescent="0.35">
      <c r="A1001" s="34"/>
      <c r="B1001" s="1" t="s">
        <v>7</v>
      </c>
      <c r="C1001">
        <v>0.12706573239099189</v>
      </c>
      <c r="D1001">
        <v>0.13958195674497231</v>
      </c>
      <c r="E1001">
        <v>9.7001093926238527E-2</v>
      </c>
      <c r="F1001">
        <v>0.1023206613076441</v>
      </c>
      <c r="G1001">
        <v>0.31032411948443778</v>
      </c>
      <c r="H1001">
        <v>0.52377597314062385</v>
      </c>
      <c r="I1001">
        <v>0.62157202534935652</v>
      </c>
      <c r="J1001">
        <v>0.78147055317917269</v>
      </c>
      <c r="K1001">
        <v>0.53404068753912748</v>
      </c>
      <c r="L1001">
        <v>0.37466898391080211</v>
      </c>
      <c r="M1001">
        <v>0.27519591265359961</v>
      </c>
      <c r="N1001">
        <v>0.22269297474811989</v>
      </c>
      <c r="O1001">
        <v>0.20198680906637359</v>
      </c>
      <c r="P1001">
        <v>0.17206278659145621</v>
      </c>
      <c r="Q1001">
        <v>0.12092221454890099</v>
      </c>
      <c r="R1001">
        <v>4.4302486028995183E-2</v>
      </c>
      <c r="S1001">
        <v>4.6489849706108126</v>
      </c>
    </row>
    <row r="1002" spans="1:19" x14ac:dyDescent="0.35">
      <c r="A1002" s="34"/>
      <c r="B1002" s="1" t="s">
        <v>8</v>
      </c>
      <c r="C1002">
        <v>8.5245370271827464E-2</v>
      </c>
      <c r="D1002">
        <v>0.103091905018988</v>
      </c>
      <c r="E1002">
        <v>0.1490117649459764</v>
      </c>
      <c r="F1002">
        <v>0.1363680615731567</v>
      </c>
      <c r="G1002">
        <v>0.31165370574315482</v>
      </c>
      <c r="H1002">
        <v>0.35986654461194678</v>
      </c>
      <c r="I1002">
        <v>0.47099289030658809</v>
      </c>
      <c r="J1002">
        <v>0.52519767634656944</v>
      </c>
      <c r="K1002">
        <v>0.55830270370880641</v>
      </c>
      <c r="L1002">
        <v>0.3716529844125927</v>
      </c>
      <c r="M1002">
        <v>0.2747726327130206</v>
      </c>
      <c r="N1002">
        <v>0.13196810018667041</v>
      </c>
      <c r="O1002">
        <v>0.13202542766342981</v>
      </c>
      <c r="P1002">
        <v>0.1141974725293312</v>
      </c>
      <c r="Q1002">
        <v>0.1036485346461291</v>
      </c>
      <c r="R1002">
        <v>4.0516672192149217E-2</v>
      </c>
      <c r="S1002">
        <v>3.868512446870338</v>
      </c>
    </row>
    <row r="1003" spans="1:19" x14ac:dyDescent="0.35">
      <c r="A1003" s="34"/>
      <c r="B1003" s="1" t="s">
        <v>9</v>
      </c>
      <c r="C1003">
        <v>2.8152772594097649E-2</v>
      </c>
      <c r="D1003">
        <v>4.3130412899526842E-2</v>
      </c>
      <c r="E1003">
        <v>5.1834889073624268E-2</v>
      </c>
      <c r="F1003">
        <v>0.1408428909754916</v>
      </c>
      <c r="G1003">
        <v>0.24649005769028079</v>
      </c>
      <c r="H1003">
        <v>0.29424326295704151</v>
      </c>
      <c r="I1003">
        <v>0.34216831362481159</v>
      </c>
      <c r="J1003">
        <v>0.39443922229414108</v>
      </c>
      <c r="K1003">
        <v>0.3708926007252456</v>
      </c>
      <c r="L1003">
        <v>0.4155459869170352</v>
      </c>
      <c r="M1003">
        <v>0.34841611593770871</v>
      </c>
      <c r="N1003">
        <v>0.1628726513175546</v>
      </c>
      <c r="O1003">
        <v>0.1223383545861548</v>
      </c>
      <c r="P1003">
        <v>9.8706296526046108E-2</v>
      </c>
      <c r="Q1003">
        <v>0.1049531981483746</v>
      </c>
      <c r="R1003">
        <v>7.5032757361843685E-2</v>
      </c>
      <c r="S1003">
        <v>3.2400597836289782</v>
      </c>
    </row>
    <row r="1004" spans="1:19" x14ac:dyDescent="0.35">
      <c r="A1004" s="34"/>
      <c r="B1004" s="1" t="s">
        <v>10</v>
      </c>
      <c r="C1004">
        <v>4.8247646051882163E-2</v>
      </c>
      <c r="D1004">
        <v>8.4394905471572135E-2</v>
      </c>
      <c r="E1004">
        <v>8.8389238560752925E-2</v>
      </c>
      <c r="F1004">
        <v>0.18719570476395661</v>
      </c>
      <c r="G1004">
        <v>0.43526837624241871</v>
      </c>
      <c r="H1004">
        <v>0.53134220071657701</v>
      </c>
      <c r="I1004">
        <v>0.36923558398678008</v>
      </c>
      <c r="J1004">
        <v>0.36960365195408029</v>
      </c>
      <c r="K1004">
        <v>0.40990670054799277</v>
      </c>
      <c r="L1004">
        <v>0.500537755190407</v>
      </c>
      <c r="M1004">
        <v>0.4236656517446295</v>
      </c>
      <c r="N1004">
        <v>0.34274836183298307</v>
      </c>
      <c r="O1004">
        <v>0.21998183575222069</v>
      </c>
      <c r="P1004">
        <v>0.14807594772501431</v>
      </c>
      <c r="Q1004">
        <v>0.11643499203667471</v>
      </c>
      <c r="R1004">
        <v>7.2676479955500736E-2</v>
      </c>
      <c r="S1004">
        <v>4.347705032533443</v>
      </c>
    </row>
    <row r="1005" spans="1:19" x14ac:dyDescent="0.35">
      <c r="A1005" s="34"/>
      <c r="B1005" s="1" t="s">
        <v>11</v>
      </c>
      <c r="C1005">
        <v>6.7063893195025842E-2</v>
      </c>
      <c r="D1005">
        <v>5.5617612496565418E-2</v>
      </c>
      <c r="E1005">
        <v>5.5200607087592272E-2</v>
      </c>
      <c r="F1005">
        <v>9.3336076878374155E-2</v>
      </c>
      <c r="G1005">
        <v>0.29759796359313689</v>
      </c>
      <c r="H1005">
        <v>0.48240015909012701</v>
      </c>
      <c r="I1005">
        <v>0.47402466065316512</v>
      </c>
      <c r="J1005">
        <v>0.40587392514241533</v>
      </c>
      <c r="K1005">
        <v>0.38878687391013761</v>
      </c>
      <c r="L1005">
        <v>0.29952149778620651</v>
      </c>
      <c r="M1005">
        <v>0.47361038442318992</v>
      </c>
      <c r="N1005">
        <v>0.45151521395171129</v>
      </c>
      <c r="O1005">
        <v>0.30874576564926332</v>
      </c>
      <c r="P1005">
        <v>0.21236387652924391</v>
      </c>
      <c r="Q1005">
        <v>0.14041920962436991</v>
      </c>
      <c r="R1005">
        <v>7.0594308383434445E-2</v>
      </c>
      <c r="S1005">
        <v>4.2766720283939579</v>
      </c>
    </row>
    <row r="1006" spans="1:19" x14ac:dyDescent="0.35">
      <c r="A1006" s="34"/>
      <c r="B1006" s="1" t="s">
        <v>12</v>
      </c>
      <c r="C1006">
        <v>4.7604423068238359E-2</v>
      </c>
      <c r="D1006">
        <v>4.851821507808219E-2</v>
      </c>
      <c r="E1006">
        <v>3.8523149891296841E-2</v>
      </c>
      <c r="F1006">
        <v>8.7196736812090711E-2</v>
      </c>
      <c r="G1006">
        <v>0.23399076795807189</v>
      </c>
      <c r="H1006">
        <v>0.34628182407481217</v>
      </c>
      <c r="I1006">
        <v>0.33888541305323649</v>
      </c>
      <c r="J1006">
        <v>0.41915137394633339</v>
      </c>
      <c r="K1006">
        <v>0.3542537892199234</v>
      </c>
      <c r="L1006">
        <v>0.31358525935171172</v>
      </c>
      <c r="M1006">
        <v>0.30577481675041612</v>
      </c>
      <c r="N1006">
        <v>0.38695612092428022</v>
      </c>
      <c r="O1006">
        <v>0.35542292523901448</v>
      </c>
      <c r="P1006">
        <v>0.31934910475252981</v>
      </c>
      <c r="Q1006">
        <v>0.26721429823493431</v>
      </c>
      <c r="R1006">
        <v>0.10382034296291411</v>
      </c>
      <c r="S1006">
        <v>3.9665285613178858</v>
      </c>
    </row>
    <row r="1007" spans="1:19" x14ac:dyDescent="0.35">
      <c r="A1007" s="34"/>
      <c r="B1007" s="1" t="s">
        <v>13</v>
      </c>
      <c r="C1007">
        <v>5.5761979963382717E-2</v>
      </c>
      <c r="D1007">
        <v>6.8713434039320426E-2</v>
      </c>
      <c r="E1007">
        <v>4.0282595553423478E-2</v>
      </c>
      <c r="F1007">
        <v>6.0416771069330827E-2</v>
      </c>
      <c r="G1007">
        <v>0.22455311020893759</v>
      </c>
      <c r="H1007">
        <v>0.33727913387517122</v>
      </c>
      <c r="I1007">
        <v>0.40485378926700077</v>
      </c>
      <c r="J1007">
        <v>0.37442084500555822</v>
      </c>
      <c r="K1007">
        <v>0.34930399259994321</v>
      </c>
      <c r="L1007">
        <v>0.30361087524552871</v>
      </c>
      <c r="M1007">
        <v>0.36153859685791639</v>
      </c>
      <c r="N1007">
        <v>0.39977682261636621</v>
      </c>
      <c r="O1007">
        <v>0.40039508018695308</v>
      </c>
      <c r="P1007">
        <v>0.42983253833329238</v>
      </c>
      <c r="Q1007">
        <v>0.27169785424908938</v>
      </c>
      <c r="R1007">
        <v>0.1500978792195817</v>
      </c>
      <c r="S1007">
        <v>4.232535298290796</v>
      </c>
    </row>
    <row r="1008" spans="1:19" x14ac:dyDescent="0.35">
      <c r="A1008" s="34"/>
      <c r="B1008" s="1" t="s">
        <v>14</v>
      </c>
      <c r="C1008">
        <v>2.4924720763627131E-2</v>
      </c>
      <c r="D1008">
        <v>4.9252809801350578E-2</v>
      </c>
      <c r="E1008">
        <v>6.5461354174557632E-2</v>
      </c>
      <c r="F1008">
        <v>0.17404958494160849</v>
      </c>
      <c r="G1008">
        <v>0.20548415928988539</v>
      </c>
      <c r="H1008">
        <v>0.28815595946011391</v>
      </c>
      <c r="I1008">
        <v>0.28142587693160909</v>
      </c>
      <c r="J1008">
        <v>0.40422908764722287</v>
      </c>
      <c r="K1008">
        <v>0.46387910733398791</v>
      </c>
      <c r="L1008">
        <v>0.38220429380312698</v>
      </c>
      <c r="M1008">
        <v>0.33679345849686793</v>
      </c>
      <c r="N1008">
        <v>0.34346681906830567</v>
      </c>
      <c r="O1008">
        <v>0.59695580662496683</v>
      </c>
      <c r="P1008">
        <v>0.66290691535654844</v>
      </c>
      <c r="Q1008">
        <v>0.72897060785942969</v>
      </c>
      <c r="R1008">
        <v>0.2460552325519384</v>
      </c>
      <c r="S1008">
        <v>5.2542157941051482</v>
      </c>
    </row>
    <row r="1009" spans="1:19" x14ac:dyDescent="0.35">
      <c r="A1009" s="34"/>
      <c r="B1009" s="1" t="s">
        <v>15</v>
      </c>
      <c r="C1009">
        <v>3.5605501567890642E-2</v>
      </c>
      <c r="D1009">
        <v>3.3765329510803979E-2</v>
      </c>
      <c r="E1009">
        <v>4.6006402662258063E-2</v>
      </c>
      <c r="F1009">
        <v>3.6211275561015208E-2</v>
      </c>
      <c r="G1009">
        <v>0.1009023550783457</v>
      </c>
      <c r="H1009">
        <v>0.12957116008109709</v>
      </c>
      <c r="I1009">
        <v>0.23328256547054799</v>
      </c>
      <c r="J1009">
        <v>0.19322968219927419</v>
      </c>
      <c r="K1009">
        <v>0.18066097036338841</v>
      </c>
      <c r="L1009">
        <v>0.244920530565468</v>
      </c>
      <c r="M1009">
        <v>0.19246331907328931</v>
      </c>
      <c r="N1009">
        <v>0.1896627915981231</v>
      </c>
      <c r="O1009">
        <v>0.18956089318860569</v>
      </c>
      <c r="P1009">
        <v>0.31140465329272732</v>
      </c>
      <c r="Q1009">
        <v>0.32358391802810738</v>
      </c>
      <c r="R1009">
        <v>0.20325954808906671</v>
      </c>
      <c r="S1009">
        <v>2.6440908963300092</v>
      </c>
    </row>
    <row r="1010" spans="1:19" x14ac:dyDescent="0.35">
      <c r="A1010" s="34" t="s">
        <v>82</v>
      </c>
      <c r="B1010" s="1" t="s">
        <v>0</v>
      </c>
      <c r="C1010">
        <v>2.1475086531817462</v>
      </c>
      <c r="D1010">
        <v>1.018602269281115</v>
      </c>
      <c r="E1010">
        <v>0.53567184208255136</v>
      </c>
      <c r="F1010">
        <v>0.40308993324588582</v>
      </c>
      <c r="G1010">
        <v>0.5923647315487407</v>
      </c>
      <c r="H1010">
        <v>0.72187715875310954</v>
      </c>
      <c r="I1010">
        <v>0.64061317206655555</v>
      </c>
      <c r="J1010">
        <v>0.43606574690246058</v>
      </c>
      <c r="K1010">
        <v>0.2669092809526194</v>
      </c>
      <c r="L1010">
        <v>0.16831266264457001</v>
      </c>
      <c r="M1010">
        <v>0.19250331473373669</v>
      </c>
      <c r="N1010">
        <v>0.15217259950378029</v>
      </c>
      <c r="O1010">
        <v>9.248787643182424E-2</v>
      </c>
      <c r="P1010">
        <v>8.8792186917956234E-2</v>
      </c>
      <c r="Q1010">
        <v>7.4952803284700928E-2</v>
      </c>
      <c r="R1010">
        <v>2.3400456163710039E-2</v>
      </c>
      <c r="S1010">
        <v>7.5553246876950624</v>
      </c>
    </row>
    <row r="1011" spans="1:19" x14ac:dyDescent="0.35">
      <c r="A1011" s="34"/>
      <c r="B1011" s="1" t="s">
        <v>1</v>
      </c>
      <c r="C1011">
        <v>1.1091021240589369</v>
      </c>
      <c r="D1011">
        <v>4.5773606467879846</v>
      </c>
      <c r="E1011">
        <v>1.7239647764641179</v>
      </c>
      <c r="F1011">
        <v>0.48714422116670281</v>
      </c>
      <c r="G1011">
        <v>0.35864817202147597</v>
      </c>
      <c r="H1011">
        <v>0.56796398839219597</v>
      </c>
      <c r="I1011">
        <v>0.53247427513566103</v>
      </c>
      <c r="J1011">
        <v>0.46920308758285079</v>
      </c>
      <c r="K1011">
        <v>0.35877591557173028</v>
      </c>
      <c r="L1011">
        <v>0.15346587327452199</v>
      </c>
      <c r="M1011">
        <v>0.1162855731294509</v>
      </c>
      <c r="N1011">
        <v>0.11408782023745211</v>
      </c>
      <c r="O1011">
        <v>9.7011188274028493E-2</v>
      </c>
      <c r="P1011">
        <v>8.0769214156852384E-2</v>
      </c>
      <c r="Q1011">
        <v>5.1550677504847452E-2</v>
      </c>
      <c r="R1011">
        <v>2.5260179050865451E-2</v>
      </c>
      <c r="S1011">
        <v>10.823067732809671</v>
      </c>
    </row>
    <row r="1012" spans="1:19" x14ac:dyDescent="0.35">
      <c r="A1012" s="34"/>
      <c r="B1012" s="1" t="s">
        <v>2</v>
      </c>
      <c r="C1012">
        <v>0.36723219721612832</v>
      </c>
      <c r="D1012">
        <v>2.1392243979552341</v>
      </c>
      <c r="E1012">
        <v>7.7763326655663727</v>
      </c>
      <c r="F1012">
        <v>1.23818595744898</v>
      </c>
      <c r="G1012">
        <v>0.7119231947350193</v>
      </c>
      <c r="H1012">
        <v>0.48043061534826759</v>
      </c>
      <c r="I1012">
        <v>0.42586392042096072</v>
      </c>
      <c r="J1012">
        <v>0.40394765765279189</v>
      </c>
      <c r="K1012">
        <v>0.42165544862422372</v>
      </c>
      <c r="L1012">
        <v>0.2384813667298806</v>
      </c>
      <c r="M1012">
        <v>0.1482558949193381</v>
      </c>
      <c r="N1012">
        <v>8.728903209768317E-2</v>
      </c>
      <c r="O1012">
        <v>5.6084247287685463E-2</v>
      </c>
      <c r="P1012">
        <v>6.4726575799474897E-2</v>
      </c>
      <c r="Q1012">
        <v>6.1844223032255133E-2</v>
      </c>
      <c r="R1012">
        <v>3.5315441950789069E-2</v>
      </c>
      <c r="S1012">
        <v>14.65679283678508</v>
      </c>
    </row>
    <row r="1013" spans="1:19" x14ac:dyDescent="0.35">
      <c r="A1013" s="34"/>
      <c r="B1013" s="1" t="s">
        <v>3</v>
      </c>
      <c r="C1013">
        <v>0.2042529100561131</v>
      </c>
      <c r="D1013">
        <v>0.70450606438089047</v>
      </c>
      <c r="E1013">
        <v>3.3688103010851389</v>
      </c>
      <c r="F1013">
        <v>10.29171733059607</v>
      </c>
      <c r="G1013">
        <v>2.1659057264603239</v>
      </c>
      <c r="H1013">
        <v>0.80837239602937805</v>
      </c>
      <c r="I1013">
        <v>0.39312294122858671</v>
      </c>
      <c r="J1013">
        <v>0.37337367942653821</v>
      </c>
      <c r="K1013">
        <v>0.34563950665300008</v>
      </c>
      <c r="L1013">
        <v>0.27367250324475051</v>
      </c>
      <c r="M1013">
        <v>0.11691540767084251</v>
      </c>
      <c r="N1013">
        <v>5.4971485103121109E-2</v>
      </c>
      <c r="O1013">
        <v>3.6888976693144393E-2</v>
      </c>
      <c r="P1013">
        <v>3.7471050908821413E-2</v>
      </c>
      <c r="Q1013">
        <v>3.0075145575277091E-2</v>
      </c>
      <c r="R1013">
        <v>1.3251029319213639E-2</v>
      </c>
      <c r="S1013">
        <v>19.218946454431212</v>
      </c>
    </row>
    <row r="1014" spans="1:19" x14ac:dyDescent="0.35">
      <c r="A1014" s="34"/>
      <c r="B1014" s="1" t="s">
        <v>4</v>
      </c>
      <c r="C1014">
        <v>0.25206892901647993</v>
      </c>
      <c r="D1014">
        <v>0.35178685036439528</v>
      </c>
      <c r="E1014">
        <v>0.53899547274910942</v>
      </c>
      <c r="F1014">
        <v>3.5357530236775059</v>
      </c>
      <c r="G1014">
        <v>4.9705571275344216</v>
      </c>
      <c r="H1014">
        <v>1.5678668657958821</v>
      </c>
      <c r="I1014">
        <v>0.71344350838083936</v>
      </c>
      <c r="J1014">
        <v>0.37592174929272931</v>
      </c>
      <c r="K1014">
        <v>0.26426432154876173</v>
      </c>
      <c r="L1014">
        <v>0.27437703682601811</v>
      </c>
      <c r="M1014">
        <v>0.1576807383384517</v>
      </c>
      <c r="N1014">
        <v>9.8875227215435874E-2</v>
      </c>
      <c r="O1014">
        <v>3.6419299202026537E-2</v>
      </c>
      <c r="P1014">
        <v>3.1225897359774331E-2</v>
      </c>
      <c r="Q1014">
        <v>4.6023354092922908E-2</v>
      </c>
      <c r="R1014">
        <v>2.4061437658929642E-2</v>
      </c>
      <c r="S1014">
        <v>13.239320839053679</v>
      </c>
    </row>
    <row r="1015" spans="1:19" x14ac:dyDescent="0.35">
      <c r="A1015" s="34"/>
      <c r="B1015" s="1" t="s">
        <v>5</v>
      </c>
      <c r="C1015">
        <v>0.34768203807920123</v>
      </c>
      <c r="D1015">
        <v>0.19803862178479401</v>
      </c>
      <c r="E1015">
        <v>0.18322318546667221</v>
      </c>
      <c r="F1015">
        <v>0.72965736340063059</v>
      </c>
      <c r="G1015">
        <v>1.7720219888445601</v>
      </c>
      <c r="H1015">
        <v>1.8044246580260419</v>
      </c>
      <c r="I1015">
        <v>0.78787821680734182</v>
      </c>
      <c r="J1015">
        <v>0.41850351153880899</v>
      </c>
      <c r="K1015">
        <v>0.25294643205228529</v>
      </c>
      <c r="L1015">
        <v>0.20389149615113039</v>
      </c>
      <c r="M1015">
        <v>0.16309362310467629</v>
      </c>
      <c r="N1015">
        <v>8.2800326024667442E-2</v>
      </c>
      <c r="O1015">
        <v>2.9865202409267339E-2</v>
      </c>
      <c r="P1015">
        <v>2.4837440009250668E-2</v>
      </c>
      <c r="Q1015">
        <v>2.0947247783289661E-2</v>
      </c>
      <c r="R1015">
        <v>7.0076227473872552E-3</v>
      </c>
      <c r="S1015">
        <v>7.0268189742300056</v>
      </c>
    </row>
    <row r="1016" spans="1:19" x14ac:dyDescent="0.35">
      <c r="A1016" s="34"/>
      <c r="B1016" s="1" t="s">
        <v>6</v>
      </c>
      <c r="C1016">
        <v>0.26969423616850691</v>
      </c>
      <c r="D1016">
        <v>0.2100350856102047</v>
      </c>
      <c r="E1016">
        <v>0.32787240762199321</v>
      </c>
      <c r="F1016">
        <v>0.26623973209388802</v>
      </c>
      <c r="G1016">
        <v>0.61278702356983972</v>
      </c>
      <c r="H1016">
        <v>0.71889637095983805</v>
      </c>
      <c r="I1016">
        <v>0.69235089086963131</v>
      </c>
      <c r="J1016">
        <v>0.39211995585779308</v>
      </c>
      <c r="K1016">
        <v>0.22305301511326919</v>
      </c>
      <c r="L1016">
        <v>0.15172551626769301</v>
      </c>
      <c r="M1016">
        <v>0.14563193404187191</v>
      </c>
      <c r="N1016">
        <v>9.9519666292082351E-2</v>
      </c>
      <c r="O1016">
        <v>4.1701711488289481E-2</v>
      </c>
      <c r="P1016">
        <v>3.3966109860372497E-2</v>
      </c>
      <c r="Q1016">
        <v>2.3045312088761611E-2</v>
      </c>
      <c r="R1016">
        <v>1.4212477279946151E-2</v>
      </c>
      <c r="S1016">
        <v>4.2228514451839807</v>
      </c>
    </row>
    <row r="1017" spans="1:19" x14ac:dyDescent="0.35">
      <c r="A1017" s="34"/>
      <c r="B1017" s="1" t="s">
        <v>7</v>
      </c>
      <c r="C1017">
        <v>0.1941438895547051</v>
      </c>
      <c r="D1017">
        <v>0.25074661954429811</v>
      </c>
      <c r="E1017">
        <v>0.19410082674172749</v>
      </c>
      <c r="F1017">
        <v>0.14635435835401131</v>
      </c>
      <c r="G1017">
        <v>0.30307346680165193</v>
      </c>
      <c r="H1017">
        <v>0.42447103340460579</v>
      </c>
      <c r="I1017">
        <v>0.40792585956079119</v>
      </c>
      <c r="J1017">
        <v>0.39423836039626348</v>
      </c>
      <c r="K1017">
        <v>0.24848235355717729</v>
      </c>
      <c r="L1017">
        <v>0.1419854391543181</v>
      </c>
      <c r="M1017">
        <v>9.1592468197739446E-2</v>
      </c>
      <c r="N1017">
        <v>6.8733200679523654E-2</v>
      </c>
      <c r="O1017">
        <v>5.4037218699412477E-2</v>
      </c>
      <c r="P1017">
        <v>4.2230121741812093E-2</v>
      </c>
      <c r="Q1017">
        <v>3.3523078770427241E-2</v>
      </c>
      <c r="R1017">
        <v>8.804855220708974E-3</v>
      </c>
      <c r="S1017">
        <v>3.0044431503791742</v>
      </c>
    </row>
    <row r="1018" spans="1:19" x14ac:dyDescent="0.35">
      <c r="A1018" s="34"/>
      <c r="B1018" s="1" t="s">
        <v>8</v>
      </c>
      <c r="C1018">
        <v>0.1201271094941381</v>
      </c>
      <c r="D1018">
        <v>0.17080686157401909</v>
      </c>
      <c r="E1018">
        <v>0.27500858742922979</v>
      </c>
      <c r="F1018">
        <v>0.17989949007565881</v>
      </c>
      <c r="G1018">
        <v>0.28072405192571459</v>
      </c>
      <c r="H1018">
        <v>0.26897932758734089</v>
      </c>
      <c r="I1018">
        <v>0.28508808847066958</v>
      </c>
      <c r="J1018">
        <v>0.24436781268991739</v>
      </c>
      <c r="K1018">
        <v>0.23958845120829891</v>
      </c>
      <c r="L1018">
        <v>0.12989984551374709</v>
      </c>
      <c r="M1018">
        <v>8.4346332100867893E-2</v>
      </c>
      <c r="N1018">
        <v>3.7566778962283429E-2</v>
      </c>
      <c r="O1018">
        <v>3.2576356257310923E-2</v>
      </c>
      <c r="P1018">
        <v>2.5850373168131879E-2</v>
      </c>
      <c r="Q1018">
        <v>2.6501833148389921E-2</v>
      </c>
      <c r="R1018">
        <v>7.4268188854148187E-3</v>
      </c>
      <c r="S1018">
        <v>2.4087581184911331</v>
      </c>
    </row>
    <row r="1019" spans="1:19" x14ac:dyDescent="0.35">
      <c r="A1019" s="34"/>
      <c r="B1019" s="1" t="s">
        <v>9</v>
      </c>
      <c r="C1019">
        <v>3.2312179957526277E-2</v>
      </c>
      <c r="D1019">
        <v>5.8202176383045028E-2</v>
      </c>
      <c r="E1019">
        <v>7.7915297110384335E-2</v>
      </c>
      <c r="F1019">
        <v>0.15133070558962711</v>
      </c>
      <c r="G1019">
        <v>0.18083462750703669</v>
      </c>
      <c r="H1019">
        <v>0.17912607863705879</v>
      </c>
      <c r="I1019">
        <v>0.1686861285002097</v>
      </c>
      <c r="J1019">
        <v>0.1494776151805895</v>
      </c>
      <c r="K1019">
        <v>0.12963407683258429</v>
      </c>
      <c r="L1019">
        <v>0.1182946118128986</v>
      </c>
      <c r="M1019">
        <v>8.7109560501576228E-2</v>
      </c>
      <c r="N1019">
        <v>3.7762263808724487E-2</v>
      </c>
      <c r="O1019">
        <v>2.4585690993900389E-2</v>
      </c>
      <c r="P1019">
        <v>1.8198267443024409E-2</v>
      </c>
      <c r="Q1019">
        <v>2.1856634349055031E-2</v>
      </c>
      <c r="R1019">
        <v>1.1201981029929611E-2</v>
      </c>
      <c r="S1019">
        <v>1.4465278956371701</v>
      </c>
    </row>
    <row r="1020" spans="1:19" x14ac:dyDescent="0.35">
      <c r="A1020" s="34"/>
      <c r="B1020" s="1" t="s">
        <v>10</v>
      </c>
      <c r="C1020">
        <v>4.8634329483988277E-2</v>
      </c>
      <c r="D1020">
        <v>0.1000215445352035</v>
      </c>
      <c r="E1020">
        <v>0.1166867830368241</v>
      </c>
      <c r="F1020">
        <v>0.17664840573924781</v>
      </c>
      <c r="G1020">
        <v>0.2804536014431479</v>
      </c>
      <c r="H1020">
        <v>0.28408500938201231</v>
      </c>
      <c r="I1020">
        <v>0.1598692164278874</v>
      </c>
      <c r="J1020">
        <v>0.123013857331466</v>
      </c>
      <c r="K1020">
        <v>0.1258281305289311</v>
      </c>
      <c r="L1020">
        <v>0.125142385425355</v>
      </c>
      <c r="M1020">
        <v>9.3027759108495617E-2</v>
      </c>
      <c r="N1020">
        <v>6.9792211532968718E-2</v>
      </c>
      <c r="O1020">
        <v>3.8826507093249897E-2</v>
      </c>
      <c r="P1020">
        <v>2.3976811185738509E-2</v>
      </c>
      <c r="Q1020">
        <v>2.1295745313650121E-2</v>
      </c>
      <c r="R1020">
        <v>9.5292676956476169E-3</v>
      </c>
      <c r="S1020">
        <v>1.796831565263814</v>
      </c>
    </row>
    <row r="1021" spans="1:19" x14ac:dyDescent="0.35">
      <c r="A1021" s="34"/>
      <c r="B1021" s="1" t="s">
        <v>11</v>
      </c>
      <c r="C1021">
        <v>6.2689936943770064E-2</v>
      </c>
      <c r="D1021">
        <v>6.1126838677147202E-2</v>
      </c>
      <c r="E1021">
        <v>6.7578476470314314E-2</v>
      </c>
      <c r="F1021">
        <v>8.1678105067095483E-2</v>
      </c>
      <c r="G1021">
        <v>0.1778181671383203</v>
      </c>
      <c r="H1021">
        <v>0.23917937015390289</v>
      </c>
      <c r="I1021">
        <v>0.19032879691792209</v>
      </c>
      <c r="J1021">
        <v>0.1252711899823194</v>
      </c>
      <c r="K1021">
        <v>0.1106742503298879</v>
      </c>
      <c r="L1021">
        <v>6.9444499885586028E-2</v>
      </c>
      <c r="M1021">
        <v>9.6439020035290049E-2</v>
      </c>
      <c r="N1021">
        <v>8.5260176884877747E-2</v>
      </c>
      <c r="O1021">
        <v>5.0534128318780597E-2</v>
      </c>
      <c r="P1021">
        <v>3.1888186038261927E-2</v>
      </c>
      <c r="Q1021">
        <v>2.381650985150335E-2</v>
      </c>
      <c r="R1021">
        <v>8.583760645641255E-3</v>
      </c>
      <c r="S1021">
        <v>1.4823114133406201</v>
      </c>
    </row>
    <row r="1022" spans="1:19" x14ac:dyDescent="0.35">
      <c r="A1022" s="34"/>
      <c r="B1022" s="1" t="s">
        <v>12</v>
      </c>
      <c r="C1022">
        <v>3.8571480218585627E-2</v>
      </c>
      <c r="D1022">
        <v>4.6220467853781748E-2</v>
      </c>
      <c r="E1022">
        <v>4.0878623268720098E-2</v>
      </c>
      <c r="F1022">
        <v>6.6140316905953622E-2</v>
      </c>
      <c r="G1022">
        <v>0.12118666250089789</v>
      </c>
      <c r="H1022">
        <v>0.14881814953930189</v>
      </c>
      <c r="I1022">
        <v>0.1179414247728421</v>
      </c>
      <c r="J1022">
        <v>0.1121349189424268</v>
      </c>
      <c r="K1022">
        <v>8.7409659240415716E-2</v>
      </c>
      <c r="L1022">
        <v>6.3019568251867081E-2</v>
      </c>
      <c r="M1022">
        <v>5.3968856341709892E-2</v>
      </c>
      <c r="N1022">
        <v>6.3335250047572011E-2</v>
      </c>
      <c r="O1022">
        <v>5.0424213575351977E-2</v>
      </c>
      <c r="P1022">
        <v>4.1564714487214972E-2</v>
      </c>
      <c r="Q1022">
        <v>3.9284498694985327E-2</v>
      </c>
      <c r="R1022">
        <v>1.0942090399106069E-2</v>
      </c>
      <c r="S1022">
        <v>1.101840895040733</v>
      </c>
    </row>
    <row r="1023" spans="1:19" x14ac:dyDescent="0.35">
      <c r="A1023" s="34"/>
      <c r="B1023" s="1" t="s">
        <v>13</v>
      </c>
      <c r="C1023">
        <v>4.144981413306232E-2</v>
      </c>
      <c r="D1023">
        <v>6.0053258497984319E-2</v>
      </c>
      <c r="E1023">
        <v>3.9215460422094957E-2</v>
      </c>
      <c r="F1023">
        <v>4.204254056595981E-2</v>
      </c>
      <c r="G1023">
        <v>0.1066941428981448</v>
      </c>
      <c r="H1023">
        <v>0.13297839270831391</v>
      </c>
      <c r="I1023">
        <v>0.1292638553417795</v>
      </c>
      <c r="J1023">
        <v>9.1895744457517789E-2</v>
      </c>
      <c r="K1023">
        <v>7.9070388843393014E-2</v>
      </c>
      <c r="L1023">
        <v>5.5976083601423428E-2</v>
      </c>
      <c r="M1023">
        <v>5.8541193261967751E-2</v>
      </c>
      <c r="N1023">
        <v>6.0029784263334537E-2</v>
      </c>
      <c r="O1023">
        <v>5.2113210722643841E-2</v>
      </c>
      <c r="P1023">
        <v>5.1324389131404698E-2</v>
      </c>
      <c r="Q1023">
        <v>3.6644865597112233E-2</v>
      </c>
      <c r="R1023">
        <v>1.4513020113707999E-2</v>
      </c>
      <c r="S1023">
        <v>1.051806144559845</v>
      </c>
    </row>
    <row r="1024" spans="1:19" x14ac:dyDescent="0.35">
      <c r="A1024" s="34"/>
      <c r="B1024" s="1" t="s">
        <v>14</v>
      </c>
      <c r="C1024">
        <v>2.092748922502621E-2</v>
      </c>
      <c r="D1024">
        <v>4.8621500704185791E-2</v>
      </c>
      <c r="E1024">
        <v>7.1982558954942336E-2</v>
      </c>
      <c r="F1024">
        <v>0.1368065392709984</v>
      </c>
      <c r="G1024">
        <v>0.11028140138096169</v>
      </c>
      <c r="H1024">
        <v>0.12832806190533319</v>
      </c>
      <c r="I1024">
        <v>0.1014951637085324</v>
      </c>
      <c r="J1024">
        <v>0.1120638056212224</v>
      </c>
      <c r="K1024">
        <v>0.11860897740196399</v>
      </c>
      <c r="L1024">
        <v>7.9594520640370967E-2</v>
      </c>
      <c r="M1024">
        <v>6.1598902443292768E-2</v>
      </c>
      <c r="N1024">
        <v>5.8255426033854731E-2</v>
      </c>
      <c r="O1024">
        <v>8.7761432532716718E-2</v>
      </c>
      <c r="P1024">
        <v>8.9408636972032274E-2</v>
      </c>
      <c r="Q1024">
        <v>0.11105531966575601</v>
      </c>
      <c r="R1024">
        <v>2.687313106539187E-2</v>
      </c>
      <c r="S1024">
        <v>1.3636628675265821</v>
      </c>
    </row>
    <row r="1025" spans="1:19" x14ac:dyDescent="0.35">
      <c r="A1025" s="34"/>
      <c r="B1025" s="1" t="s">
        <v>15</v>
      </c>
      <c r="C1025">
        <v>2.1431879065207181E-2</v>
      </c>
      <c r="D1025">
        <v>2.389596957603923E-2</v>
      </c>
      <c r="E1025">
        <v>3.6267438994796133E-2</v>
      </c>
      <c r="F1025">
        <v>2.0404878110121351E-2</v>
      </c>
      <c r="G1025">
        <v>3.882232560525322E-2</v>
      </c>
      <c r="H1025">
        <v>4.1367444525527999E-2</v>
      </c>
      <c r="I1025">
        <v>6.031424831166849E-2</v>
      </c>
      <c r="J1025">
        <v>3.8403248409010403E-2</v>
      </c>
      <c r="K1025">
        <v>3.3115659158507192E-2</v>
      </c>
      <c r="L1025">
        <v>3.6565298060469043E-2</v>
      </c>
      <c r="M1025">
        <v>2.523559878196056E-2</v>
      </c>
      <c r="N1025">
        <v>2.3061632640691141E-2</v>
      </c>
      <c r="O1025">
        <v>1.9978670559255819E-2</v>
      </c>
      <c r="P1025">
        <v>3.0109832465574339E-2</v>
      </c>
      <c r="Q1025">
        <v>3.5340492253042498E-2</v>
      </c>
      <c r="R1025">
        <v>1.5914497759802401E-2</v>
      </c>
      <c r="S1025">
        <v>0.50022911427692696</v>
      </c>
    </row>
    <row r="1026" spans="1:19" x14ac:dyDescent="0.35">
      <c r="A1026" s="34" t="s">
        <v>83</v>
      </c>
      <c r="B1026" s="1" t="s">
        <v>0</v>
      </c>
      <c r="C1026">
        <v>4.3167556160291802</v>
      </c>
      <c r="D1026">
        <v>1.832555539819255</v>
      </c>
      <c r="E1026">
        <v>0.776663231835237</v>
      </c>
      <c r="F1026">
        <v>0.50153418510494874</v>
      </c>
      <c r="G1026">
        <v>0.74529812337897117</v>
      </c>
      <c r="H1026">
        <v>0.97081601590155442</v>
      </c>
      <c r="I1026">
        <v>0.89423223277148289</v>
      </c>
      <c r="J1026">
        <v>0.72121343323611653</v>
      </c>
      <c r="K1026">
        <v>0.37909796509609051</v>
      </c>
      <c r="L1026">
        <v>0.2091858772237026</v>
      </c>
      <c r="M1026">
        <v>0.1922732180562001</v>
      </c>
      <c r="N1026">
        <v>0.13015458693583701</v>
      </c>
      <c r="O1026">
        <v>9.8462612211050099E-2</v>
      </c>
      <c r="P1026">
        <v>8.3837857796375911E-2</v>
      </c>
      <c r="Q1026">
        <v>4.1169314359899789E-2</v>
      </c>
      <c r="R1026">
        <v>2.2453331637149989E-2</v>
      </c>
      <c r="S1026">
        <v>11.915703141393051</v>
      </c>
    </row>
    <row r="1027" spans="1:19" x14ac:dyDescent="0.35">
      <c r="A1027" s="34"/>
      <c r="B1027" s="1" t="s">
        <v>1</v>
      </c>
      <c r="C1027">
        <v>1.995372779901571</v>
      </c>
      <c r="D1027">
        <v>7.3705110924367929</v>
      </c>
      <c r="E1027">
        <v>2.2371354615235339</v>
      </c>
      <c r="F1027">
        <v>0.54248297032570847</v>
      </c>
      <c r="G1027">
        <v>0.40386797990345319</v>
      </c>
      <c r="H1027">
        <v>0.68363517222200842</v>
      </c>
      <c r="I1027">
        <v>0.66524719649728881</v>
      </c>
      <c r="J1027">
        <v>0.69454863272698875</v>
      </c>
      <c r="K1027">
        <v>0.4560799974137984</v>
      </c>
      <c r="L1027">
        <v>0.17070936679083731</v>
      </c>
      <c r="M1027">
        <v>0.10395284673436669</v>
      </c>
      <c r="N1027">
        <v>8.7335792894440073E-2</v>
      </c>
      <c r="O1027">
        <v>9.2435402337243705E-2</v>
      </c>
      <c r="P1027">
        <v>6.8256064442988651E-2</v>
      </c>
      <c r="Q1027">
        <v>2.5342537477968899E-2</v>
      </c>
      <c r="R1027">
        <v>2.1693161937857041E-2</v>
      </c>
      <c r="S1027">
        <v>15.61860645556685</v>
      </c>
    </row>
    <row r="1028" spans="1:19" x14ac:dyDescent="0.35">
      <c r="A1028" s="34"/>
      <c r="B1028" s="1" t="s">
        <v>2</v>
      </c>
      <c r="C1028">
        <v>0.53244490883633055</v>
      </c>
      <c r="D1028">
        <v>2.7760049544849812</v>
      </c>
      <c r="E1028">
        <v>8.1324264851834815</v>
      </c>
      <c r="F1028">
        <v>1.111209254657159</v>
      </c>
      <c r="G1028">
        <v>0.64607861207761108</v>
      </c>
      <c r="H1028">
        <v>0.46603195274366782</v>
      </c>
      <c r="I1028">
        <v>0.42878214348416072</v>
      </c>
      <c r="J1028">
        <v>0.48189044454795732</v>
      </c>
      <c r="K1028">
        <v>0.43197327789555567</v>
      </c>
      <c r="L1028">
        <v>0.21378705736304979</v>
      </c>
      <c r="M1028">
        <v>0.1068080389098863</v>
      </c>
      <c r="N1028">
        <v>5.3851038615829128E-2</v>
      </c>
      <c r="O1028">
        <v>4.3066425641699477E-2</v>
      </c>
      <c r="P1028">
        <v>4.4081812185482662E-2</v>
      </c>
      <c r="Q1028">
        <v>2.4501703436254119E-2</v>
      </c>
      <c r="R1028">
        <v>2.444176140725365E-2</v>
      </c>
      <c r="S1028">
        <v>15.517379871470361</v>
      </c>
    </row>
    <row r="1029" spans="1:19" x14ac:dyDescent="0.35">
      <c r="A1029" s="34"/>
      <c r="B1029" s="1" t="s">
        <v>3</v>
      </c>
      <c r="C1029">
        <v>0.2541363808701681</v>
      </c>
      <c r="D1029">
        <v>0.78453674663839612</v>
      </c>
      <c r="E1029">
        <v>3.0233368107830678</v>
      </c>
      <c r="F1029">
        <v>7.9261536228176626</v>
      </c>
      <c r="G1029">
        <v>1.686772188244041</v>
      </c>
      <c r="H1029">
        <v>0.67291646526054405</v>
      </c>
      <c r="I1029">
        <v>0.33967133027580682</v>
      </c>
      <c r="J1029">
        <v>0.38223599382825252</v>
      </c>
      <c r="K1029">
        <v>0.30386956376790358</v>
      </c>
      <c r="L1029">
        <v>0.2105342622105813</v>
      </c>
      <c r="M1029">
        <v>7.2281703498653274E-2</v>
      </c>
      <c r="N1029">
        <v>2.9102918057272258E-2</v>
      </c>
      <c r="O1029">
        <v>2.4308558244273359E-2</v>
      </c>
      <c r="P1029">
        <v>2.189965844507662E-2</v>
      </c>
      <c r="Q1029">
        <v>1.022514652016702E-2</v>
      </c>
      <c r="R1029">
        <v>7.8701340598628985E-3</v>
      </c>
      <c r="S1029">
        <v>15.749851483521731</v>
      </c>
    </row>
    <row r="1030" spans="1:19" x14ac:dyDescent="0.35">
      <c r="A1030" s="34"/>
      <c r="B1030" s="1" t="s">
        <v>4</v>
      </c>
      <c r="C1030">
        <v>0.31714666615440051</v>
      </c>
      <c r="D1030">
        <v>0.39614155514156407</v>
      </c>
      <c r="E1030">
        <v>0.48914468516435178</v>
      </c>
      <c r="F1030">
        <v>2.7535870061093548</v>
      </c>
      <c r="G1030">
        <v>3.9143909432193431</v>
      </c>
      <c r="H1030">
        <v>1.3197786796980651</v>
      </c>
      <c r="I1030">
        <v>0.62335054069928442</v>
      </c>
      <c r="J1030">
        <v>0.38915944932887248</v>
      </c>
      <c r="K1030">
        <v>0.2349333139056943</v>
      </c>
      <c r="L1030">
        <v>0.21344285718847439</v>
      </c>
      <c r="M1030">
        <v>9.8577436902693397E-2</v>
      </c>
      <c r="N1030">
        <v>5.2933280173543748E-2</v>
      </c>
      <c r="O1030">
        <v>2.4268136227027181E-2</v>
      </c>
      <c r="P1030">
        <v>1.84543452832438E-2</v>
      </c>
      <c r="Q1030">
        <v>1.582276266659112E-2</v>
      </c>
      <c r="R1030">
        <v>1.445094786188475E-2</v>
      </c>
      <c r="S1030">
        <v>10.875582605724389</v>
      </c>
    </row>
    <row r="1031" spans="1:19" x14ac:dyDescent="0.35">
      <c r="A1031" s="34"/>
      <c r="B1031" s="1" t="s">
        <v>5</v>
      </c>
      <c r="C1031">
        <v>0.46757995722098161</v>
      </c>
      <c r="D1031">
        <v>0.2383710412586382</v>
      </c>
      <c r="E1031">
        <v>0.17773192669882251</v>
      </c>
      <c r="F1031">
        <v>0.60739141544491415</v>
      </c>
      <c r="G1031">
        <v>1.4916297370989151</v>
      </c>
      <c r="H1031">
        <v>1.623541810072999</v>
      </c>
      <c r="I1031">
        <v>0.73580822982272265</v>
      </c>
      <c r="J1031">
        <v>0.46308640501644421</v>
      </c>
      <c r="K1031">
        <v>0.24036289583015699</v>
      </c>
      <c r="L1031">
        <v>0.16953750002129181</v>
      </c>
      <c r="M1031">
        <v>0.10898548357945551</v>
      </c>
      <c r="N1031">
        <v>4.7381211091043492E-2</v>
      </c>
      <c r="O1031">
        <v>2.1271744103337181E-2</v>
      </c>
      <c r="P1031">
        <v>1.56900144370287E-2</v>
      </c>
      <c r="Q1031">
        <v>7.6977502359812464E-3</v>
      </c>
      <c r="R1031">
        <v>4.4986092614907394E-3</v>
      </c>
      <c r="S1031">
        <v>6.4205657311942224</v>
      </c>
    </row>
    <row r="1032" spans="1:19" x14ac:dyDescent="0.35">
      <c r="A1032" s="34"/>
      <c r="B1032" s="1" t="s">
        <v>6</v>
      </c>
      <c r="C1032">
        <v>0.37646631304282258</v>
      </c>
      <c r="D1032">
        <v>0.26240751599250173</v>
      </c>
      <c r="E1032">
        <v>0.33011914601852987</v>
      </c>
      <c r="F1032">
        <v>0.2300400065434525</v>
      </c>
      <c r="G1032">
        <v>0.53540486105574248</v>
      </c>
      <c r="H1032">
        <v>0.67138531673770807</v>
      </c>
      <c r="I1032">
        <v>0.67113923221804606</v>
      </c>
      <c r="J1032">
        <v>0.45036299005589209</v>
      </c>
      <c r="K1032">
        <v>0.22000258902223629</v>
      </c>
      <c r="L1032">
        <v>0.13095018300734579</v>
      </c>
      <c r="M1032">
        <v>0.1010111035320515</v>
      </c>
      <c r="N1032">
        <v>5.9110392797032292E-2</v>
      </c>
      <c r="O1032">
        <v>3.082991592292569E-2</v>
      </c>
      <c r="P1032">
        <v>2.22711757803227E-2</v>
      </c>
      <c r="Q1032">
        <v>8.7902304980151495E-3</v>
      </c>
      <c r="R1032">
        <v>9.4701785324779724E-3</v>
      </c>
      <c r="S1032">
        <v>4.1097611507571026</v>
      </c>
    </row>
    <row r="1033" spans="1:19" x14ac:dyDescent="0.35">
      <c r="A1033" s="34"/>
      <c r="B1033" s="1" t="s">
        <v>7</v>
      </c>
      <c r="C1033">
        <v>0.32109649088966807</v>
      </c>
      <c r="D1033">
        <v>0.37117343507389983</v>
      </c>
      <c r="E1033">
        <v>0.23155310326392389</v>
      </c>
      <c r="F1033">
        <v>0.14982819277047721</v>
      </c>
      <c r="G1033">
        <v>0.31374588905437478</v>
      </c>
      <c r="H1033">
        <v>0.4696896429140851</v>
      </c>
      <c r="I1033">
        <v>0.46851660337211742</v>
      </c>
      <c r="J1033">
        <v>0.5364879924244359</v>
      </c>
      <c r="K1033">
        <v>0.2903839595616618</v>
      </c>
      <c r="L1033">
        <v>0.14519400075919711</v>
      </c>
      <c r="M1033">
        <v>7.5271338412528449E-2</v>
      </c>
      <c r="N1033">
        <v>4.8370310993368908E-2</v>
      </c>
      <c r="O1033">
        <v>4.7333522594938719E-2</v>
      </c>
      <c r="P1033">
        <v>3.2807795298868243E-2</v>
      </c>
      <c r="Q1033">
        <v>1.5150220173578911E-2</v>
      </c>
      <c r="R1033">
        <v>6.9513311741681372E-3</v>
      </c>
      <c r="S1033">
        <v>3.5235538287312922</v>
      </c>
    </row>
    <row r="1034" spans="1:19" x14ac:dyDescent="0.35">
      <c r="A1034" s="34"/>
      <c r="B1034" s="1" t="s">
        <v>8</v>
      </c>
      <c r="C1034">
        <v>0.17061955507716889</v>
      </c>
      <c r="D1034">
        <v>0.2171316122510534</v>
      </c>
      <c r="E1034">
        <v>0.28173799567594682</v>
      </c>
      <c r="F1034">
        <v>0.15815894456254931</v>
      </c>
      <c r="G1034">
        <v>0.24956615946270699</v>
      </c>
      <c r="H1034">
        <v>0.2555981895960393</v>
      </c>
      <c r="I1034">
        <v>0.28118928377227981</v>
      </c>
      <c r="J1034">
        <v>0.28557558322543941</v>
      </c>
      <c r="K1034">
        <v>0.24044674137552249</v>
      </c>
      <c r="L1034">
        <v>0.1140747281531557</v>
      </c>
      <c r="M1034">
        <v>5.9526729491886851E-2</v>
      </c>
      <c r="N1034">
        <v>2.2703468746580441E-2</v>
      </c>
      <c r="O1034">
        <v>2.4504976422717029E-2</v>
      </c>
      <c r="P1034">
        <v>1.7246361087352679E-2</v>
      </c>
      <c r="Q1034">
        <v>1.028553548792149E-2</v>
      </c>
      <c r="R1034">
        <v>5.0352905805117198E-3</v>
      </c>
      <c r="S1034">
        <v>2.3934011549688319</v>
      </c>
    </row>
    <row r="1035" spans="1:19" x14ac:dyDescent="0.35">
      <c r="A1035" s="34"/>
      <c r="B1035" s="1" t="s">
        <v>9</v>
      </c>
      <c r="C1035">
        <v>4.0158901910422262E-2</v>
      </c>
      <c r="D1035">
        <v>6.4741798708727843E-2</v>
      </c>
      <c r="E1035">
        <v>6.9847310593719958E-2</v>
      </c>
      <c r="F1035">
        <v>0.11641760890616611</v>
      </c>
      <c r="G1035">
        <v>0.14067452590134291</v>
      </c>
      <c r="H1035">
        <v>0.1489448463227431</v>
      </c>
      <c r="I1035">
        <v>0.1455884279802358</v>
      </c>
      <c r="J1035">
        <v>0.1528554836417072</v>
      </c>
      <c r="K1035">
        <v>0.11384133688209321</v>
      </c>
      <c r="L1035">
        <v>9.0902026183735676E-2</v>
      </c>
      <c r="M1035">
        <v>5.379469327284081E-2</v>
      </c>
      <c r="N1035">
        <v>1.996981633136273E-2</v>
      </c>
      <c r="O1035">
        <v>1.6183110305460501E-2</v>
      </c>
      <c r="P1035">
        <v>1.0624010550512569E-2</v>
      </c>
      <c r="Q1035">
        <v>7.4227027758725379E-3</v>
      </c>
      <c r="R1035">
        <v>6.6457550548385579E-3</v>
      </c>
      <c r="S1035">
        <v>1.198612355321782</v>
      </c>
    </row>
    <row r="1036" spans="1:19" x14ac:dyDescent="0.35">
      <c r="A1036" s="34"/>
      <c r="B1036" s="1" t="s">
        <v>10</v>
      </c>
      <c r="C1036">
        <v>4.8576197510292338E-2</v>
      </c>
      <c r="D1036">
        <v>8.9413708075617937E-2</v>
      </c>
      <c r="E1036">
        <v>8.406469415362805E-2</v>
      </c>
      <c r="F1036">
        <v>0.1092109923022441</v>
      </c>
      <c r="G1036">
        <v>0.1753314798732982</v>
      </c>
      <c r="H1036">
        <v>0.18983661982480679</v>
      </c>
      <c r="I1036">
        <v>0.1108861602259725</v>
      </c>
      <c r="J1036">
        <v>0.10109365831955811</v>
      </c>
      <c r="K1036">
        <v>8.8802167230084467E-2</v>
      </c>
      <c r="L1036">
        <v>7.7281944721403817E-2</v>
      </c>
      <c r="M1036">
        <v>4.6169076268085217E-2</v>
      </c>
      <c r="N1036">
        <v>2.9661152492625732E-2</v>
      </c>
      <c r="O1036">
        <v>2.0538698071237801E-2</v>
      </c>
      <c r="P1036">
        <v>1.124902511106049E-2</v>
      </c>
      <c r="Q1036">
        <v>5.812147682532136E-3</v>
      </c>
      <c r="R1036">
        <v>4.5433274373312621E-3</v>
      </c>
      <c r="S1036">
        <v>1.192471049299779</v>
      </c>
    </row>
    <row r="1037" spans="1:19" x14ac:dyDescent="0.35">
      <c r="A1037" s="34"/>
      <c r="B1037" s="1" t="s">
        <v>11</v>
      </c>
      <c r="C1037">
        <v>5.3619264404741657E-2</v>
      </c>
      <c r="D1037">
        <v>4.6793434320052528E-2</v>
      </c>
      <c r="E1037">
        <v>4.1691047071403933E-2</v>
      </c>
      <c r="F1037">
        <v>4.3241895218617467E-2</v>
      </c>
      <c r="G1037">
        <v>9.5195724208756174E-2</v>
      </c>
      <c r="H1037">
        <v>0.13686671019276839</v>
      </c>
      <c r="I1037">
        <v>0.1130471028046446</v>
      </c>
      <c r="J1037">
        <v>8.8158362451457195E-2</v>
      </c>
      <c r="K1037">
        <v>6.688594159053507E-2</v>
      </c>
      <c r="L1037">
        <v>3.6724331861112937E-2</v>
      </c>
      <c r="M1037">
        <v>4.0985840922305138E-2</v>
      </c>
      <c r="N1037">
        <v>3.1029139106791989E-2</v>
      </c>
      <c r="O1037">
        <v>2.2891370929553179E-2</v>
      </c>
      <c r="P1037">
        <v>1.2811374118303289E-2</v>
      </c>
      <c r="Q1037">
        <v>5.5662710583616161E-3</v>
      </c>
      <c r="R1037">
        <v>3.5045684336272782E-3</v>
      </c>
      <c r="S1037">
        <v>0.83901237869303236</v>
      </c>
    </row>
    <row r="1038" spans="1:19" x14ac:dyDescent="0.35">
      <c r="A1038" s="34"/>
      <c r="B1038" s="1" t="s">
        <v>12</v>
      </c>
      <c r="C1038">
        <v>4.1063205748575082E-2</v>
      </c>
      <c r="D1038">
        <v>4.4040358831721992E-2</v>
      </c>
      <c r="E1038">
        <v>3.1390208025916327E-2</v>
      </c>
      <c r="F1038">
        <v>4.3584178525122058E-2</v>
      </c>
      <c r="G1038">
        <v>8.0753185780875925E-2</v>
      </c>
      <c r="H1038">
        <v>0.10599699113205691</v>
      </c>
      <c r="I1038">
        <v>8.71936445725464E-2</v>
      </c>
      <c r="J1038">
        <v>9.8223795509680592E-2</v>
      </c>
      <c r="K1038">
        <v>6.5752339576756885E-2</v>
      </c>
      <c r="L1038">
        <v>4.1481552203494421E-2</v>
      </c>
      <c r="M1038">
        <v>2.854879639289248E-2</v>
      </c>
      <c r="N1038">
        <v>2.869012981898322E-2</v>
      </c>
      <c r="O1038">
        <v>2.8430839544363911E-2</v>
      </c>
      <c r="P1038">
        <v>2.0785200923342372E-2</v>
      </c>
      <c r="Q1038">
        <v>1.1428019549170819E-2</v>
      </c>
      <c r="R1038">
        <v>5.5605886778680612E-3</v>
      </c>
      <c r="S1038">
        <v>0.76292303481336732</v>
      </c>
    </row>
    <row r="1039" spans="1:19" x14ac:dyDescent="0.35">
      <c r="A1039" s="34"/>
      <c r="B1039" s="1" t="s">
        <v>13</v>
      </c>
      <c r="C1039">
        <v>3.9137042836717623E-2</v>
      </c>
      <c r="D1039">
        <v>5.074952288243996E-2</v>
      </c>
      <c r="E1039">
        <v>2.670755465961237E-2</v>
      </c>
      <c r="F1039">
        <v>2.4571429309473768E-2</v>
      </c>
      <c r="G1039">
        <v>6.3055691564482513E-2</v>
      </c>
      <c r="H1039">
        <v>8.4003540647877836E-2</v>
      </c>
      <c r="I1039">
        <v>8.4756778335621979E-2</v>
      </c>
      <c r="J1039">
        <v>7.1392092862813061E-2</v>
      </c>
      <c r="K1039">
        <v>5.2752680529643853E-2</v>
      </c>
      <c r="L1039">
        <v>3.2678413185198443E-2</v>
      </c>
      <c r="M1039">
        <v>2.746534340759281E-2</v>
      </c>
      <c r="N1039">
        <v>2.4117521878348029E-2</v>
      </c>
      <c r="O1039">
        <v>2.6060170723987839E-2</v>
      </c>
      <c r="P1039">
        <v>2.2763135792220422E-2</v>
      </c>
      <c r="Q1039">
        <v>9.4545696805196037E-3</v>
      </c>
      <c r="R1039">
        <v>6.5411957290787536E-3</v>
      </c>
      <c r="S1039">
        <v>0.64620668402562886</v>
      </c>
    </row>
    <row r="1040" spans="1:19" x14ac:dyDescent="0.35">
      <c r="A1040" s="34"/>
      <c r="B1040" s="1" t="s">
        <v>14</v>
      </c>
      <c r="C1040">
        <v>1.149483868396394E-2</v>
      </c>
      <c r="D1040">
        <v>2.390254141112021E-2</v>
      </c>
      <c r="E1040">
        <v>2.8518351846328682E-2</v>
      </c>
      <c r="F1040">
        <v>4.6512390287908142E-2</v>
      </c>
      <c r="G1040">
        <v>3.7914586517681807E-2</v>
      </c>
      <c r="H1040">
        <v>4.7158336934498217E-2</v>
      </c>
      <c r="I1040">
        <v>3.8713551805916319E-2</v>
      </c>
      <c r="J1040">
        <v>5.0645447581872879E-2</v>
      </c>
      <c r="K1040">
        <v>4.6032923059441101E-2</v>
      </c>
      <c r="L1040">
        <v>2.7030990218632131E-2</v>
      </c>
      <c r="M1040">
        <v>1.6811898940809679E-2</v>
      </c>
      <c r="N1040">
        <v>1.361515578674526E-2</v>
      </c>
      <c r="O1040">
        <v>2.553015565844927E-2</v>
      </c>
      <c r="P1040">
        <v>2.3067902542913819E-2</v>
      </c>
      <c r="Q1040">
        <v>1.6668185843774011E-2</v>
      </c>
      <c r="R1040">
        <v>7.0459239499682047E-3</v>
      </c>
      <c r="S1040">
        <v>0.46066318107002369</v>
      </c>
    </row>
    <row r="1041" spans="1:19" x14ac:dyDescent="0.35">
      <c r="A1041" s="34"/>
      <c r="B1041" s="1" t="s">
        <v>15</v>
      </c>
      <c r="C1041">
        <v>2.0564431944906751E-2</v>
      </c>
      <c r="D1041">
        <v>2.0521593953522009E-2</v>
      </c>
      <c r="E1041">
        <v>2.5100637052713651E-2</v>
      </c>
      <c r="F1041">
        <v>1.211899259546328E-2</v>
      </c>
      <c r="G1041">
        <v>2.3316121470007969E-2</v>
      </c>
      <c r="H1041">
        <v>2.6556219673230731E-2</v>
      </c>
      <c r="I1041">
        <v>4.0189102034284697E-2</v>
      </c>
      <c r="J1041">
        <v>3.0318919637315919E-2</v>
      </c>
      <c r="K1041">
        <v>2.2452003906508939E-2</v>
      </c>
      <c r="L1041">
        <v>2.169295000301992E-2</v>
      </c>
      <c r="M1041">
        <v>1.2031731294098451E-2</v>
      </c>
      <c r="N1041">
        <v>9.4155782199629202E-3</v>
      </c>
      <c r="O1041">
        <v>1.0152828687992719E-2</v>
      </c>
      <c r="P1041">
        <v>1.357086987987168E-2</v>
      </c>
      <c r="Q1041">
        <v>9.2659995652704889E-3</v>
      </c>
      <c r="R1041">
        <v>7.2892581657606819E-3</v>
      </c>
      <c r="S1041">
        <v>0.30455723808393081</v>
      </c>
    </row>
    <row r="1042" spans="1:19" x14ac:dyDescent="0.35">
      <c r="A1042" s="34" t="s">
        <v>84</v>
      </c>
      <c r="B1042" s="1" t="s">
        <v>0</v>
      </c>
      <c r="C1042">
        <v>0.48262677958766959</v>
      </c>
      <c r="D1042">
        <v>0.27777853998952468</v>
      </c>
      <c r="E1042">
        <v>0.1677377569153588</v>
      </c>
      <c r="F1042">
        <v>0.11842340227034449</v>
      </c>
      <c r="G1042">
        <v>0.1700676692900274</v>
      </c>
      <c r="H1042">
        <v>0.26640234786022998</v>
      </c>
      <c r="I1042">
        <v>0.3470095388238803</v>
      </c>
      <c r="J1042">
        <v>0.32083756149402187</v>
      </c>
      <c r="K1042">
        <v>0.21629526424634929</v>
      </c>
      <c r="L1042">
        <v>0.128057192807909</v>
      </c>
      <c r="M1042">
        <v>0.15110202786956201</v>
      </c>
      <c r="N1042">
        <v>0.14216506556207681</v>
      </c>
      <c r="O1042">
        <v>0.1137119263088192</v>
      </c>
      <c r="P1042">
        <v>0.11778445749144061</v>
      </c>
      <c r="Q1042">
        <v>7.6572114747975414E-2</v>
      </c>
      <c r="R1042">
        <v>3.1890015225314143E-2</v>
      </c>
      <c r="S1042">
        <v>3.1284616604905038</v>
      </c>
    </row>
    <row r="1043" spans="1:19" x14ac:dyDescent="0.35">
      <c r="A1043" s="34"/>
      <c r="B1043" s="1" t="s">
        <v>1</v>
      </c>
      <c r="C1043">
        <v>0.30245835691864792</v>
      </c>
      <c r="D1043">
        <v>1.5147004032563389</v>
      </c>
      <c r="E1043">
        <v>0.65505529159454934</v>
      </c>
      <c r="F1043">
        <v>0.17366435787287529</v>
      </c>
      <c r="G1043">
        <v>0.12494496108710849</v>
      </c>
      <c r="H1043">
        <v>0.25433908582809378</v>
      </c>
      <c r="I1043">
        <v>0.34999491762910429</v>
      </c>
      <c r="J1043">
        <v>0.41890124596287059</v>
      </c>
      <c r="K1043">
        <v>0.3527964243274595</v>
      </c>
      <c r="L1043">
        <v>0.1416826136664204</v>
      </c>
      <c r="M1043">
        <v>0.1107580947523143</v>
      </c>
      <c r="N1043">
        <v>0.12933416711661019</v>
      </c>
      <c r="O1043">
        <v>0.1447306761095121</v>
      </c>
      <c r="P1043">
        <v>0.1300099672054017</v>
      </c>
      <c r="Q1043">
        <v>6.3904978998374939E-2</v>
      </c>
      <c r="R1043">
        <v>4.177191500545429E-2</v>
      </c>
      <c r="S1043">
        <v>4.9090474573311358</v>
      </c>
    </row>
    <row r="1044" spans="1:19" x14ac:dyDescent="0.35">
      <c r="A1044" s="34"/>
      <c r="B1044" s="1" t="s">
        <v>2</v>
      </c>
      <c r="C1044">
        <v>0.11499336009272471</v>
      </c>
      <c r="D1044">
        <v>0.81284158523403915</v>
      </c>
      <c r="E1044">
        <v>3.3928320633109901</v>
      </c>
      <c r="F1044">
        <v>0.50684711129530668</v>
      </c>
      <c r="G1044">
        <v>0.28478770033168138</v>
      </c>
      <c r="H1044">
        <v>0.2470363956487375</v>
      </c>
      <c r="I1044">
        <v>0.32141927430663342</v>
      </c>
      <c r="J1044">
        <v>0.41410821541787801</v>
      </c>
      <c r="K1044">
        <v>0.47609823513899902</v>
      </c>
      <c r="L1044">
        <v>0.25281169376953971</v>
      </c>
      <c r="M1044">
        <v>0.16214351030812779</v>
      </c>
      <c r="N1044">
        <v>0.1136244064239323</v>
      </c>
      <c r="O1044">
        <v>9.607659958004966E-2</v>
      </c>
      <c r="P1044">
        <v>0.1196331078813707</v>
      </c>
      <c r="Q1044">
        <v>8.803136141703953E-2</v>
      </c>
      <c r="R1044">
        <v>6.7057995619139124E-2</v>
      </c>
      <c r="S1044">
        <v>7.4703426157761887</v>
      </c>
    </row>
    <row r="1045" spans="1:19" x14ac:dyDescent="0.35">
      <c r="A1045" s="34"/>
      <c r="B1045" s="1" t="s">
        <v>3</v>
      </c>
      <c r="C1045">
        <v>6.0007265221651243E-2</v>
      </c>
      <c r="D1045">
        <v>0.25115271406737277</v>
      </c>
      <c r="E1045">
        <v>1.379010769210111</v>
      </c>
      <c r="F1045">
        <v>3.952596844872764</v>
      </c>
      <c r="G1045">
        <v>0.81288892064080354</v>
      </c>
      <c r="H1045">
        <v>0.38998267240085088</v>
      </c>
      <c r="I1045">
        <v>0.27837679190664488</v>
      </c>
      <c r="J1045">
        <v>0.35911704653969201</v>
      </c>
      <c r="K1045">
        <v>0.36615570087425159</v>
      </c>
      <c r="L1045">
        <v>0.27219330555484922</v>
      </c>
      <c r="M1045">
        <v>0.11996730904080841</v>
      </c>
      <c r="N1045">
        <v>6.7135617584011292E-2</v>
      </c>
      <c r="O1045">
        <v>5.9289379470839412E-2</v>
      </c>
      <c r="P1045">
        <v>6.4978277580472477E-2</v>
      </c>
      <c r="Q1045">
        <v>4.0165167974345058E-2</v>
      </c>
      <c r="R1045">
        <v>2.3606907930801741E-2</v>
      </c>
      <c r="S1045">
        <v>8.4966246908702701</v>
      </c>
    </row>
    <row r="1046" spans="1:19" x14ac:dyDescent="0.35">
      <c r="A1046" s="34"/>
      <c r="B1046" s="1" t="s">
        <v>4</v>
      </c>
      <c r="C1046">
        <v>7.2368885207236167E-2</v>
      </c>
      <c r="D1046">
        <v>0.12255463085729559</v>
      </c>
      <c r="E1046">
        <v>0.21561213668637311</v>
      </c>
      <c r="F1046">
        <v>1.327008107488983</v>
      </c>
      <c r="G1046">
        <v>1.823029553032504</v>
      </c>
      <c r="H1046">
        <v>0.73916263128631954</v>
      </c>
      <c r="I1046">
        <v>0.49369782338530571</v>
      </c>
      <c r="J1046">
        <v>0.35333508102661609</v>
      </c>
      <c r="K1046">
        <v>0.2735759658457339</v>
      </c>
      <c r="L1046">
        <v>0.26668035301071658</v>
      </c>
      <c r="M1046">
        <v>0.1581127158892609</v>
      </c>
      <c r="N1046">
        <v>0.1180048881450485</v>
      </c>
      <c r="O1046">
        <v>5.7201690824635491E-2</v>
      </c>
      <c r="P1046">
        <v>5.2915662045788812E-2</v>
      </c>
      <c r="Q1046">
        <v>6.0064394042965021E-2</v>
      </c>
      <c r="R1046">
        <v>4.188977702423257E-2</v>
      </c>
      <c r="S1046">
        <v>6.175214295799015</v>
      </c>
    </row>
    <row r="1047" spans="1:19" x14ac:dyDescent="0.35">
      <c r="A1047" s="34"/>
      <c r="B1047" s="1" t="s">
        <v>5</v>
      </c>
      <c r="C1047">
        <v>0.12830896521662541</v>
      </c>
      <c r="D1047">
        <v>8.8683372630693758E-2</v>
      </c>
      <c r="E1047">
        <v>9.4212970387317074E-2</v>
      </c>
      <c r="F1047">
        <v>0.35200822036183849</v>
      </c>
      <c r="G1047">
        <v>0.83541049597133621</v>
      </c>
      <c r="H1047">
        <v>1.0934822938283091</v>
      </c>
      <c r="I1047">
        <v>0.70081420545973094</v>
      </c>
      <c r="J1047">
        <v>0.50562739183002947</v>
      </c>
      <c r="K1047">
        <v>0.33659692754262782</v>
      </c>
      <c r="L1047">
        <v>0.25473261487026422</v>
      </c>
      <c r="M1047">
        <v>0.21021674906458049</v>
      </c>
      <c r="N1047">
        <v>0.12702427683220871</v>
      </c>
      <c r="O1047">
        <v>6.0295503399110821E-2</v>
      </c>
      <c r="P1047">
        <v>5.410262269904445E-2</v>
      </c>
      <c r="Q1047">
        <v>3.5140503935496802E-2</v>
      </c>
      <c r="R1047">
        <v>1.5681924944363861E-2</v>
      </c>
      <c r="S1047">
        <v>4.8923390389735761</v>
      </c>
    </row>
    <row r="1048" spans="1:19" x14ac:dyDescent="0.35">
      <c r="A1048" s="34"/>
      <c r="B1048" s="1" t="s">
        <v>6</v>
      </c>
      <c r="C1048">
        <v>0.1460888982572609</v>
      </c>
      <c r="D1048">
        <v>0.13805589475404539</v>
      </c>
      <c r="E1048">
        <v>0.24746052968952759</v>
      </c>
      <c r="F1048">
        <v>0.18852871385922501</v>
      </c>
      <c r="G1048">
        <v>0.42404425323286732</v>
      </c>
      <c r="H1048">
        <v>0.63945515724963775</v>
      </c>
      <c r="I1048">
        <v>0.90394261200886583</v>
      </c>
      <c r="J1048">
        <v>0.69537845894632944</v>
      </c>
      <c r="K1048">
        <v>0.43567284223882752</v>
      </c>
      <c r="L1048">
        <v>0.27823698977230621</v>
      </c>
      <c r="M1048">
        <v>0.27552293318191567</v>
      </c>
      <c r="N1048">
        <v>0.2240961505952388</v>
      </c>
      <c r="O1048">
        <v>0.123578848269391</v>
      </c>
      <c r="P1048">
        <v>0.1085995682355704</v>
      </c>
      <c r="Q1048">
        <v>5.6745889799765442E-2</v>
      </c>
      <c r="R1048">
        <v>4.6684126997096557E-2</v>
      </c>
      <c r="S1048">
        <v>4.9320918670878706</v>
      </c>
    </row>
    <row r="1049" spans="1:19" x14ac:dyDescent="0.35">
      <c r="A1049" s="34"/>
      <c r="B1049" s="1" t="s">
        <v>7</v>
      </c>
      <c r="C1049">
        <v>0.1428423409684344</v>
      </c>
      <c r="D1049">
        <v>0.2238648340725953</v>
      </c>
      <c r="E1049">
        <v>0.1989830747879717</v>
      </c>
      <c r="F1049">
        <v>0.140766068462641</v>
      </c>
      <c r="G1049">
        <v>0.28486377324763712</v>
      </c>
      <c r="H1049">
        <v>0.51283722982062829</v>
      </c>
      <c r="I1049">
        <v>0.72340836355855731</v>
      </c>
      <c r="J1049">
        <v>0.94961781182426264</v>
      </c>
      <c r="K1049">
        <v>0.6592279716454742</v>
      </c>
      <c r="L1049">
        <v>0.35366145971236929</v>
      </c>
      <c r="M1049">
        <v>0.23536863158648841</v>
      </c>
      <c r="N1049">
        <v>0.21022276183406349</v>
      </c>
      <c r="O1049">
        <v>0.2175058467719326</v>
      </c>
      <c r="P1049">
        <v>0.18339703326037171</v>
      </c>
      <c r="Q1049">
        <v>0.1121200797204793</v>
      </c>
      <c r="R1049">
        <v>3.9283426442794138E-2</v>
      </c>
      <c r="S1049">
        <v>5.1879707077167003</v>
      </c>
    </row>
    <row r="1050" spans="1:19" x14ac:dyDescent="0.35">
      <c r="A1050" s="34"/>
      <c r="B1050" s="1" t="s">
        <v>8</v>
      </c>
      <c r="C1050">
        <v>9.7347401328457789E-2</v>
      </c>
      <c r="D1050">
        <v>0.16796013165454921</v>
      </c>
      <c r="E1050">
        <v>0.31051680596166159</v>
      </c>
      <c r="F1050">
        <v>0.19057782055482389</v>
      </c>
      <c r="G1050">
        <v>0.29061567294294938</v>
      </c>
      <c r="H1050">
        <v>0.35793197201400467</v>
      </c>
      <c r="I1050">
        <v>0.55684133087991627</v>
      </c>
      <c r="J1050">
        <v>0.64831202372665364</v>
      </c>
      <c r="K1050">
        <v>0.70009351917889195</v>
      </c>
      <c r="L1050">
        <v>0.35637125237633782</v>
      </c>
      <c r="M1050">
        <v>0.2387289699412454</v>
      </c>
      <c r="N1050">
        <v>0.12655148086494161</v>
      </c>
      <c r="O1050">
        <v>0.14442106936428739</v>
      </c>
      <c r="P1050">
        <v>0.1236479419006403</v>
      </c>
      <c r="Q1050">
        <v>9.7626005147215533E-2</v>
      </c>
      <c r="R1050">
        <v>3.6495563866644452E-2</v>
      </c>
      <c r="S1050">
        <v>4.444038961703221</v>
      </c>
    </row>
    <row r="1051" spans="1:19" x14ac:dyDescent="0.35">
      <c r="A1051" s="34"/>
      <c r="B1051" s="1" t="s">
        <v>9</v>
      </c>
      <c r="C1051">
        <v>2.458405086017031E-2</v>
      </c>
      <c r="D1051">
        <v>5.3733356446438341E-2</v>
      </c>
      <c r="E1051">
        <v>8.2597221339075488E-2</v>
      </c>
      <c r="F1051">
        <v>0.1505127643369791</v>
      </c>
      <c r="G1051">
        <v>0.17576194734808431</v>
      </c>
      <c r="H1051">
        <v>0.22379184646746039</v>
      </c>
      <c r="I1051">
        <v>0.30933966655572109</v>
      </c>
      <c r="J1051">
        <v>0.37232318957463573</v>
      </c>
      <c r="K1051">
        <v>0.35564213435950093</v>
      </c>
      <c r="L1051">
        <v>0.30469325725154861</v>
      </c>
      <c r="M1051">
        <v>0.23147740052571281</v>
      </c>
      <c r="N1051">
        <v>0.1194332210875708</v>
      </c>
      <c r="O1051">
        <v>0.1023326735927821</v>
      </c>
      <c r="P1051">
        <v>8.1724819442803007E-2</v>
      </c>
      <c r="Q1051">
        <v>7.5592157553466793E-2</v>
      </c>
      <c r="R1051">
        <v>5.1681597473566633E-2</v>
      </c>
      <c r="S1051">
        <v>2.715221304215516</v>
      </c>
    </row>
    <row r="1052" spans="1:19" x14ac:dyDescent="0.35">
      <c r="A1052" s="34"/>
      <c r="B1052" s="1" t="s">
        <v>10</v>
      </c>
      <c r="C1052">
        <v>3.817464556011186E-2</v>
      </c>
      <c r="D1052">
        <v>9.5267154890920705E-2</v>
      </c>
      <c r="E1052">
        <v>0.12761721628976311</v>
      </c>
      <c r="F1052">
        <v>0.18125954743748909</v>
      </c>
      <c r="G1052">
        <v>0.28122192394812617</v>
      </c>
      <c r="H1052">
        <v>0.36616653670106108</v>
      </c>
      <c r="I1052">
        <v>0.30245863124389671</v>
      </c>
      <c r="J1052">
        <v>0.31611336429731951</v>
      </c>
      <c r="K1052">
        <v>0.35613664806291218</v>
      </c>
      <c r="L1052">
        <v>0.33254253502201808</v>
      </c>
      <c r="M1052">
        <v>0.25503525968835361</v>
      </c>
      <c r="N1052">
        <v>0.2277293347762</v>
      </c>
      <c r="O1052">
        <v>0.16672668616132941</v>
      </c>
      <c r="P1052">
        <v>0.1110862340172207</v>
      </c>
      <c r="Q1052">
        <v>7.5985581703604019E-2</v>
      </c>
      <c r="R1052">
        <v>4.5357124888487192E-2</v>
      </c>
      <c r="S1052">
        <v>3.2788784246888132</v>
      </c>
    </row>
    <row r="1053" spans="1:19" x14ac:dyDescent="0.35">
      <c r="A1053" s="34"/>
      <c r="B1053" s="1" t="s">
        <v>11</v>
      </c>
      <c r="C1053">
        <v>5.8567173228003713E-2</v>
      </c>
      <c r="D1053">
        <v>6.9295642184466599E-2</v>
      </c>
      <c r="E1053">
        <v>8.796711444090978E-2</v>
      </c>
      <c r="F1053">
        <v>9.9751898943328365E-2</v>
      </c>
      <c r="G1053">
        <v>0.21222113480047919</v>
      </c>
      <c r="H1053">
        <v>0.36692592874491292</v>
      </c>
      <c r="I1053">
        <v>0.42857811250641842</v>
      </c>
      <c r="J1053">
        <v>0.38314606734396262</v>
      </c>
      <c r="K1053">
        <v>0.37282915010963302</v>
      </c>
      <c r="L1053">
        <v>0.21963673444373219</v>
      </c>
      <c r="M1053">
        <v>0.31467685858802069</v>
      </c>
      <c r="N1053">
        <v>0.33111785191310938</v>
      </c>
      <c r="O1053">
        <v>0.25827711348057641</v>
      </c>
      <c r="P1053">
        <v>0.17584214990256111</v>
      </c>
      <c r="Q1053">
        <v>0.10114416106970241</v>
      </c>
      <c r="R1053">
        <v>4.8628171380536718E-2</v>
      </c>
      <c r="S1053">
        <v>3.5286052630803542</v>
      </c>
    </row>
    <row r="1054" spans="1:19" x14ac:dyDescent="0.35">
      <c r="A1054" s="34"/>
      <c r="B1054" s="1" t="s">
        <v>12</v>
      </c>
      <c r="C1054">
        <v>4.7422835137435289E-2</v>
      </c>
      <c r="D1054">
        <v>6.8956165588651988E-2</v>
      </c>
      <c r="E1054">
        <v>7.0028204159118423E-2</v>
      </c>
      <c r="F1054">
        <v>0.1063032563895282</v>
      </c>
      <c r="G1054">
        <v>0.19034089486433811</v>
      </c>
      <c r="H1054">
        <v>0.30045218239043198</v>
      </c>
      <c r="I1054">
        <v>0.34950760811751741</v>
      </c>
      <c r="J1054">
        <v>0.45135558572965079</v>
      </c>
      <c r="K1054">
        <v>0.38751407187953119</v>
      </c>
      <c r="L1054">
        <v>0.26230545683976608</v>
      </c>
      <c r="M1054">
        <v>0.23175014307002839</v>
      </c>
      <c r="N1054">
        <v>0.32370293320718269</v>
      </c>
      <c r="O1054">
        <v>0.33916033649877753</v>
      </c>
      <c r="P1054">
        <v>0.30163570630319619</v>
      </c>
      <c r="Q1054">
        <v>0.21955770968397789</v>
      </c>
      <c r="R1054">
        <v>8.1578443841753098E-2</v>
      </c>
      <c r="S1054">
        <v>3.731571533700885</v>
      </c>
    </row>
    <row r="1055" spans="1:19" x14ac:dyDescent="0.35">
      <c r="A1055" s="34"/>
      <c r="B1055" s="1" t="s">
        <v>13</v>
      </c>
      <c r="C1055">
        <v>5.4983935414214813E-2</v>
      </c>
      <c r="D1055">
        <v>9.6664580055692784E-2</v>
      </c>
      <c r="E1055">
        <v>7.248131620353955E-2</v>
      </c>
      <c r="F1055">
        <v>7.2905664635097817E-2</v>
      </c>
      <c r="G1055">
        <v>0.18080477056638</v>
      </c>
      <c r="H1055">
        <v>0.289662694913151</v>
      </c>
      <c r="I1055">
        <v>0.41329427880583691</v>
      </c>
      <c r="J1055">
        <v>0.39908497081303529</v>
      </c>
      <c r="K1055">
        <v>0.37821082048524413</v>
      </c>
      <c r="L1055">
        <v>0.25137751930308527</v>
      </c>
      <c r="M1055">
        <v>0.27122542042681541</v>
      </c>
      <c r="N1055">
        <v>0.33102435837479272</v>
      </c>
      <c r="O1055">
        <v>0.37818628897083117</v>
      </c>
      <c r="P1055">
        <v>0.40185905823322038</v>
      </c>
      <c r="Q1055">
        <v>0.22096965317095321</v>
      </c>
      <c r="R1055">
        <v>0.1167414114947332</v>
      </c>
      <c r="S1055">
        <v>3.929476741866623</v>
      </c>
    </row>
    <row r="1056" spans="1:19" x14ac:dyDescent="0.35">
      <c r="A1056" s="34"/>
      <c r="B1056" s="1" t="s">
        <v>14</v>
      </c>
      <c r="C1056">
        <v>2.1379615385950679E-2</v>
      </c>
      <c r="D1056">
        <v>6.0273814657009907E-2</v>
      </c>
      <c r="E1056">
        <v>0.10246264489054931</v>
      </c>
      <c r="F1056">
        <v>0.18270427373510259</v>
      </c>
      <c r="G1056">
        <v>0.1439266146222718</v>
      </c>
      <c r="H1056">
        <v>0.21527948736141039</v>
      </c>
      <c r="I1056">
        <v>0.24991778600482509</v>
      </c>
      <c r="J1056">
        <v>0.37480456094372078</v>
      </c>
      <c r="K1056">
        <v>0.43692527130160408</v>
      </c>
      <c r="L1056">
        <v>0.275281246350709</v>
      </c>
      <c r="M1056">
        <v>0.21979171733693539</v>
      </c>
      <c r="N1056">
        <v>0.24739964968378481</v>
      </c>
      <c r="O1056">
        <v>0.49049115466828858</v>
      </c>
      <c r="P1056">
        <v>0.53913679802811276</v>
      </c>
      <c r="Q1056">
        <v>0.51573712529271054</v>
      </c>
      <c r="R1056">
        <v>0.1664772682527019</v>
      </c>
      <c r="S1056">
        <v>4.2419890285156878</v>
      </c>
    </row>
    <row r="1057" spans="1:19" x14ac:dyDescent="0.35">
      <c r="A1057" s="34"/>
      <c r="B1057" s="1" t="s">
        <v>15</v>
      </c>
      <c r="C1057">
        <v>2.9207248991858469E-2</v>
      </c>
      <c r="D1057">
        <v>3.9515967329179842E-2</v>
      </c>
      <c r="E1057">
        <v>6.8865675491740358E-2</v>
      </c>
      <c r="F1057">
        <v>3.6351597093398608E-2</v>
      </c>
      <c r="G1057">
        <v>6.7587755404244415E-2</v>
      </c>
      <c r="H1057">
        <v>9.2573642100145431E-2</v>
      </c>
      <c r="I1057">
        <v>0.19811592113426529</v>
      </c>
      <c r="J1057">
        <v>0.1713385565377005</v>
      </c>
      <c r="K1057">
        <v>0.16273113326875269</v>
      </c>
      <c r="L1057">
        <v>0.16869810891601039</v>
      </c>
      <c r="M1057">
        <v>0.1201156523404133</v>
      </c>
      <c r="N1057">
        <v>0.13064728510760221</v>
      </c>
      <c r="O1057">
        <v>0.14895041027848641</v>
      </c>
      <c r="P1057">
        <v>0.24220074900750699</v>
      </c>
      <c r="Q1057">
        <v>0.21893201036663401</v>
      </c>
      <c r="R1057">
        <v>0.13151559374081681</v>
      </c>
      <c r="S1057">
        <v>2.027347307108756</v>
      </c>
    </row>
    <row r="1058" spans="1:19" x14ac:dyDescent="0.35">
      <c r="A1058" s="34" t="s">
        <v>85</v>
      </c>
      <c r="B1058" s="1" t="s">
        <v>0</v>
      </c>
      <c r="C1058">
        <v>0.75795600960461917</v>
      </c>
      <c r="D1058">
        <v>0.46941425975529533</v>
      </c>
      <c r="E1058">
        <v>0.2439359195130652</v>
      </c>
      <c r="F1058">
        <v>5.7038158759848863E-2</v>
      </c>
      <c r="G1058">
        <v>0.1555984521471061</v>
      </c>
      <c r="H1058">
        <v>0.33202261075791201</v>
      </c>
      <c r="I1058">
        <v>0.58419467193804964</v>
      </c>
      <c r="J1058">
        <v>0.44579720102174469</v>
      </c>
      <c r="K1058">
        <v>0.30681756594645471</v>
      </c>
      <c r="L1058">
        <v>0.18076657978725319</v>
      </c>
      <c r="M1058">
        <v>0.10639920207660521</v>
      </c>
      <c r="N1058">
        <v>0.1700509008732396</v>
      </c>
      <c r="O1058">
        <v>0.19517934436442941</v>
      </c>
      <c r="P1058">
        <v>0.16790295734664001</v>
      </c>
      <c r="Q1058">
        <v>9.4298986254084755E-2</v>
      </c>
      <c r="R1058">
        <v>4.3677433406095381E-2</v>
      </c>
      <c r="S1058">
        <v>4.3110502535524438</v>
      </c>
    </row>
    <row r="1059" spans="1:19" x14ac:dyDescent="0.35">
      <c r="A1059" s="34"/>
      <c r="B1059" s="1" t="s">
        <v>1</v>
      </c>
      <c r="C1059">
        <v>0.30352534635932787</v>
      </c>
      <c r="D1059">
        <v>1.483329269348268</v>
      </c>
      <c r="E1059">
        <v>0.78158327407436012</v>
      </c>
      <c r="F1059">
        <v>0.20173146092906599</v>
      </c>
      <c r="G1059">
        <v>7.0251325744806747E-2</v>
      </c>
      <c r="H1059">
        <v>0.26681478856505919</v>
      </c>
      <c r="I1059">
        <v>0.29372079633695181</v>
      </c>
      <c r="J1059">
        <v>0.50924538101610795</v>
      </c>
      <c r="K1059">
        <v>0.36048277199050599</v>
      </c>
      <c r="L1059">
        <v>0.15444271667441639</v>
      </c>
      <c r="M1059">
        <v>0.1084499704117582</v>
      </c>
      <c r="N1059">
        <v>0.1266371767027388</v>
      </c>
      <c r="O1059">
        <v>0.1167610161115708</v>
      </c>
      <c r="P1059">
        <v>9.7231740606430403E-2</v>
      </c>
      <c r="Q1059">
        <v>2.4221716356226119E-2</v>
      </c>
      <c r="R1059">
        <v>8.8604021435567629E-2</v>
      </c>
      <c r="S1059">
        <v>4.987032772663162</v>
      </c>
    </row>
    <row r="1060" spans="1:19" x14ac:dyDescent="0.35">
      <c r="A1060" s="34"/>
      <c r="B1060" s="1" t="s">
        <v>2</v>
      </c>
      <c r="C1060">
        <v>0.12590511452161379</v>
      </c>
      <c r="D1060">
        <v>0.77604807625626271</v>
      </c>
      <c r="E1060">
        <v>2.3476514124311421</v>
      </c>
      <c r="F1060">
        <v>0.27951614156502419</v>
      </c>
      <c r="G1060">
        <v>0.1659369698056799</v>
      </c>
      <c r="H1060">
        <v>0.1154537652965059</v>
      </c>
      <c r="I1060">
        <v>0.27878924495332519</v>
      </c>
      <c r="J1060">
        <v>0.4211472483002035</v>
      </c>
      <c r="K1060">
        <v>0.45253898077942789</v>
      </c>
      <c r="L1060">
        <v>0.36985325432105909</v>
      </c>
      <c r="M1060">
        <v>0.16628650469470521</v>
      </c>
      <c r="N1060">
        <v>0.1975650003232062</v>
      </c>
      <c r="O1060">
        <v>4.5969449156271318E-2</v>
      </c>
      <c r="P1060">
        <v>0.1176423151070648</v>
      </c>
      <c r="Q1060">
        <v>6.6092972504452785E-2</v>
      </c>
      <c r="R1060">
        <v>5.5809757388995837E-2</v>
      </c>
      <c r="S1060">
        <v>5.9822062074049409</v>
      </c>
    </row>
    <row r="1061" spans="1:19" x14ac:dyDescent="0.35">
      <c r="A1061" s="34"/>
      <c r="B1061" s="1" t="s">
        <v>3</v>
      </c>
      <c r="C1061">
        <v>3.1971619062845263E-2</v>
      </c>
      <c r="D1061">
        <v>5.0605284985021697E-2</v>
      </c>
      <c r="E1061">
        <v>1.0325085197079791</v>
      </c>
      <c r="F1061">
        <v>3.3114004886270498</v>
      </c>
      <c r="G1061">
        <v>0.71807206212626495</v>
      </c>
      <c r="H1061">
        <v>0.4224773784734191</v>
      </c>
      <c r="I1061">
        <v>0.34723578771476049</v>
      </c>
      <c r="J1061">
        <v>0.37522624652854042</v>
      </c>
      <c r="K1061">
        <v>0.34736053664966382</v>
      </c>
      <c r="L1061">
        <v>0.34637863667753271</v>
      </c>
      <c r="M1061">
        <v>8.8166793032314311E-2</v>
      </c>
      <c r="N1061">
        <v>5.2344964447816708E-2</v>
      </c>
      <c r="O1061">
        <v>3.2360936266908218E-2</v>
      </c>
      <c r="P1061">
        <v>4.1636120590068083E-2</v>
      </c>
      <c r="Q1061">
        <v>3.2014902962373991E-2</v>
      </c>
      <c r="R1061">
        <v>4.2602041779236079E-2</v>
      </c>
      <c r="S1061">
        <v>7.272362319631795</v>
      </c>
    </row>
    <row r="1062" spans="1:19" x14ac:dyDescent="0.35">
      <c r="A1062" s="34"/>
      <c r="B1062" s="1" t="s">
        <v>4</v>
      </c>
      <c r="C1062">
        <v>3.7297617552862747E-2</v>
      </c>
      <c r="D1062">
        <v>5.2259595747401612E-2</v>
      </c>
      <c r="E1062">
        <v>0.1227539086332213</v>
      </c>
      <c r="F1062">
        <v>1.3595195689490189</v>
      </c>
      <c r="G1062">
        <v>1.865128671062219</v>
      </c>
      <c r="H1062">
        <v>0.96497382466344572</v>
      </c>
      <c r="I1062">
        <v>0.5305581740247084</v>
      </c>
      <c r="J1062">
        <v>0.39923165459727861</v>
      </c>
      <c r="K1062">
        <v>0.23835719285581811</v>
      </c>
      <c r="L1062">
        <v>0.4989565866784394</v>
      </c>
      <c r="M1062">
        <v>0.22440914065180989</v>
      </c>
      <c r="N1062">
        <v>4.9944080064554752E-2</v>
      </c>
      <c r="O1062">
        <v>2.0801646967042099E-2</v>
      </c>
      <c r="P1062">
        <v>6.6288633988847739E-2</v>
      </c>
      <c r="Q1062">
        <v>5.1292617275804517E-2</v>
      </c>
      <c r="R1062">
        <v>5.1291963829529122E-2</v>
      </c>
      <c r="S1062">
        <v>6.533064877542003</v>
      </c>
    </row>
    <row r="1063" spans="1:19" x14ac:dyDescent="0.35">
      <c r="A1063" s="34"/>
      <c r="B1063" s="1" t="s">
        <v>5</v>
      </c>
      <c r="C1063">
        <v>0.1041263521942999</v>
      </c>
      <c r="D1063">
        <v>8.1854947062117312E-3</v>
      </c>
      <c r="E1063">
        <v>0.12243769423401681</v>
      </c>
      <c r="F1063">
        <v>0.42989170064410609</v>
      </c>
      <c r="G1063">
        <v>0.6086441891484381</v>
      </c>
      <c r="H1063">
        <v>1.093844424323078</v>
      </c>
      <c r="I1063">
        <v>0.78409005832389689</v>
      </c>
      <c r="J1063">
        <v>0.78613962744283117</v>
      </c>
      <c r="K1063">
        <v>0.39502100443525368</v>
      </c>
      <c r="L1063">
        <v>0.39565970801804462</v>
      </c>
      <c r="M1063">
        <v>0.29846591726680799</v>
      </c>
      <c r="N1063">
        <v>0.2186455489587551</v>
      </c>
      <c r="O1063">
        <v>7.4463006395295434E-2</v>
      </c>
      <c r="P1063">
        <v>5.6931888832528692E-2</v>
      </c>
      <c r="Q1063">
        <v>4.0109799897251178E-2</v>
      </c>
      <c r="R1063">
        <v>8.0512144902662661E-3</v>
      </c>
      <c r="S1063">
        <v>5.4247076293110821</v>
      </c>
    </row>
    <row r="1064" spans="1:19" x14ac:dyDescent="0.35">
      <c r="A1064" s="34"/>
      <c r="B1064" s="1" t="s">
        <v>6</v>
      </c>
      <c r="C1064">
        <v>0.16805141328402801</v>
      </c>
      <c r="D1064">
        <v>0.1449648799799424</v>
      </c>
      <c r="E1064">
        <v>0.41451708763036887</v>
      </c>
      <c r="F1064">
        <v>0.14325050458326419</v>
      </c>
      <c r="G1064">
        <v>0.5452206305448446</v>
      </c>
      <c r="H1064">
        <v>1.12327168613093</v>
      </c>
      <c r="I1064">
        <v>1.282273130715794</v>
      </c>
      <c r="J1064">
        <v>1.1685824683271331</v>
      </c>
      <c r="K1064">
        <v>0.79078224805995645</v>
      </c>
      <c r="L1064">
        <v>0.39029454299807242</v>
      </c>
      <c r="M1064">
        <v>0.30182142452442029</v>
      </c>
      <c r="N1064">
        <v>0.32168491880470412</v>
      </c>
      <c r="O1064">
        <v>0.12298697268491381</v>
      </c>
      <c r="P1064">
        <v>0.14205036541070959</v>
      </c>
      <c r="Q1064">
        <v>3.5754783565141848E-2</v>
      </c>
      <c r="R1064">
        <v>2.2369119181337628E-9</v>
      </c>
      <c r="S1064">
        <v>7.0955070594811351</v>
      </c>
    </row>
    <row r="1065" spans="1:19" x14ac:dyDescent="0.35">
      <c r="A1065" s="34"/>
      <c r="B1065" s="1" t="s">
        <v>7</v>
      </c>
      <c r="C1065">
        <v>0.21205160087846259</v>
      </c>
      <c r="D1065">
        <v>0.3380301705764634</v>
      </c>
      <c r="E1065">
        <v>0.13140829221647021</v>
      </c>
      <c r="F1065">
        <v>9.1489807621892502E-3</v>
      </c>
      <c r="G1065">
        <v>0.19764262165365681</v>
      </c>
      <c r="H1065">
        <v>0.36958379384430751</v>
      </c>
      <c r="I1065">
        <v>0.74398111474716155</v>
      </c>
      <c r="J1065">
        <v>0.9636202540840042</v>
      </c>
      <c r="K1065">
        <v>0.69753911328929386</v>
      </c>
      <c r="L1065">
        <v>0.6049879395997112</v>
      </c>
      <c r="M1065">
        <v>0.19670039075601981</v>
      </c>
      <c r="N1065">
        <v>0.13248700020849261</v>
      </c>
      <c r="O1065">
        <v>0.29017744013979752</v>
      </c>
      <c r="P1065">
        <v>0.10297823667104559</v>
      </c>
      <c r="Q1065">
        <v>8.6363092849765899E-2</v>
      </c>
      <c r="R1065">
        <v>8.2492799700117948E-3</v>
      </c>
      <c r="S1065">
        <v>5.0849493222468531</v>
      </c>
    </row>
    <row r="1066" spans="1:19" x14ac:dyDescent="0.35">
      <c r="A1066" s="34"/>
      <c r="B1066" s="1" t="s">
        <v>8</v>
      </c>
      <c r="C1066">
        <v>0.1672268897133519</v>
      </c>
      <c r="D1066">
        <v>0.15126069331117031</v>
      </c>
      <c r="E1066">
        <v>0.2947767970413489</v>
      </c>
      <c r="F1066">
        <v>0.16769137007929291</v>
      </c>
      <c r="G1066">
        <v>0.18127317376713309</v>
      </c>
      <c r="H1066">
        <v>0.54908355978177281</v>
      </c>
      <c r="I1066">
        <v>0.99560184357888915</v>
      </c>
      <c r="J1066">
        <v>0.93325801838682254</v>
      </c>
      <c r="K1066">
        <v>1.1553916438572429</v>
      </c>
      <c r="L1066">
        <v>0.58074192926781176</v>
      </c>
      <c r="M1066">
        <v>0.38853971623629008</v>
      </c>
      <c r="N1066">
        <v>0.21621044102569401</v>
      </c>
      <c r="O1066">
        <v>0.16714555243245419</v>
      </c>
      <c r="P1066">
        <v>0.18359789333499679</v>
      </c>
      <c r="Q1066">
        <v>8.6791139294406808E-2</v>
      </c>
      <c r="R1066">
        <v>5.6495442409361163E-2</v>
      </c>
      <c r="S1066">
        <v>6.2750861035180412</v>
      </c>
    </row>
    <row r="1067" spans="1:19" x14ac:dyDescent="0.35">
      <c r="A1067" s="34"/>
      <c r="B1067" s="1" t="s">
        <v>9</v>
      </c>
      <c r="C1067">
        <v>2.4061897277877518E-2</v>
      </c>
      <c r="D1067">
        <v>8.6058654550953892E-2</v>
      </c>
      <c r="E1067">
        <v>2.3870356764435149E-2</v>
      </c>
      <c r="F1067">
        <v>0.22596087072235549</v>
      </c>
      <c r="G1067">
        <v>0.2893310862630048</v>
      </c>
      <c r="H1067">
        <v>0.21319200507533051</v>
      </c>
      <c r="I1067">
        <v>0.52434506406265513</v>
      </c>
      <c r="J1067">
        <v>0.53923344452797373</v>
      </c>
      <c r="K1067">
        <v>0.56898724061115091</v>
      </c>
      <c r="L1067">
        <v>0.75993575588719342</v>
      </c>
      <c r="M1067">
        <v>0.75900956397719421</v>
      </c>
      <c r="N1067">
        <v>0.36746411348615921</v>
      </c>
      <c r="O1067">
        <v>0.25645841661236018</v>
      </c>
      <c r="P1067">
        <v>0.10175666609020299</v>
      </c>
      <c r="Q1067">
        <v>0.14868131695427389</v>
      </c>
      <c r="R1067">
        <v>0.2123181505386609</v>
      </c>
      <c r="S1067">
        <v>5.1006646034017828</v>
      </c>
    </row>
    <row r="1068" spans="1:19" x14ac:dyDescent="0.35">
      <c r="A1068" s="34"/>
      <c r="B1068" s="1" t="s">
        <v>10</v>
      </c>
      <c r="C1068">
        <v>2.373840980357441E-2</v>
      </c>
      <c r="D1068">
        <v>8.6554653437463519E-2</v>
      </c>
      <c r="E1068">
        <v>0.10192931214650559</v>
      </c>
      <c r="F1068">
        <v>0.1800219665907398</v>
      </c>
      <c r="G1068">
        <v>0.33676794208686861</v>
      </c>
      <c r="H1068">
        <v>0.71067395949985457</v>
      </c>
      <c r="I1068">
        <v>0.46072041287194682</v>
      </c>
      <c r="J1068">
        <v>0.57306446416319334</v>
      </c>
      <c r="K1068">
        <v>0.66650914087736612</v>
      </c>
      <c r="L1068">
        <v>0.9959042230006091</v>
      </c>
      <c r="M1068">
        <v>0.43129592260697169</v>
      </c>
      <c r="N1068">
        <v>0.33647873227030428</v>
      </c>
      <c r="O1068">
        <v>0.2288136576463867</v>
      </c>
      <c r="P1068">
        <v>0.21221101769448519</v>
      </c>
      <c r="Q1068">
        <v>0.14698168407914761</v>
      </c>
      <c r="R1068">
        <v>8.5276808173803648E-2</v>
      </c>
      <c r="S1068">
        <v>5.5769423069492214</v>
      </c>
    </row>
    <row r="1069" spans="1:19" x14ac:dyDescent="0.35">
      <c r="A1069" s="34"/>
      <c r="B1069" s="1" t="s">
        <v>11</v>
      </c>
      <c r="C1069">
        <v>4.482126473473283E-2</v>
      </c>
      <c r="D1069">
        <v>3.2338543165263398E-2</v>
      </c>
      <c r="E1069">
        <v>3.221426403327194E-2</v>
      </c>
      <c r="F1069">
        <v>5.7923767435623642E-2</v>
      </c>
      <c r="G1069">
        <v>0.31473671451254359</v>
      </c>
      <c r="H1069">
        <v>0.67346477654436065</v>
      </c>
      <c r="I1069">
        <v>0.67442212373684007</v>
      </c>
      <c r="J1069">
        <v>0.58497807768938426</v>
      </c>
      <c r="K1069">
        <v>0.56097379848230455</v>
      </c>
      <c r="L1069">
        <v>0.55843515082570694</v>
      </c>
      <c r="M1069">
        <v>0.52150504981149692</v>
      </c>
      <c r="N1069">
        <v>0.45691309973517502</v>
      </c>
      <c r="O1069">
        <v>0.31452324059769482</v>
      </c>
      <c r="P1069">
        <v>0.27619718870757659</v>
      </c>
      <c r="Q1069">
        <v>0.1366110963890344</v>
      </c>
      <c r="R1069">
        <v>1.9303337192124771E-2</v>
      </c>
      <c r="S1069">
        <v>5.2593614935931354</v>
      </c>
    </row>
    <row r="1070" spans="1:19" x14ac:dyDescent="0.35">
      <c r="A1070" s="34"/>
      <c r="B1070" s="1" t="s">
        <v>12</v>
      </c>
      <c r="C1070">
        <v>5.445647000772693E-2</v>
      </c>
      <c r="D1070">
        <v>5.441023086815986E-2</v>
      </c>
      <c r="E1070">
        <v>5.4840854184658297E-2</v>
      </c>
      <c r="F1070">
        <v>8.6466216220700678E-2</v>
      </c>
      <c r="G1070">
        <v>0.1488460124681992</v>
      </c>
      <c r="H1070">
        <v>0.47753021296080528</v>
      </c>
      <c r="I1070">
        <v>0.50942661627448516</v>
      </c>
      <c r="J1070">
        <v>0.71111965305526348</v>
      </c>
      <c r="K1070">
        <v>0.7283358977449077</v>
      </c>
      <c r="L1070">
        <v>0.50745872695710692</v>
      </c>
      <c r="M1070">
        <v>0.52583140427843922</v>
      </c>
      <c r="N1070">
        <v>0.46209883608457131</v>
      </c>
      <c r="O1070">
        <v>0.60413814076554462</v>
      </c>
      <c r="P1070">
        <v>0.43191027801470089</v>
      </c>
      <c r="Q1070">
        <v>0.4323912165493875</v>
      </c>
      <c r="R1070">
        <v>0.1020388419323376</v>
      </c>
      <c r="S1070">
        <v>5.8912996083669951</v>
      </c>
    </row>
    <row r="1071" spans="1:19" x14ac:dyDescent="0.35">
      <c r="A1071" s="34"/>
      <c r="B1071" s="1" t="s">
        <v>13</v>
      </c>
      <c r="C1071">
        <v>0.1128293352237832</v>
      </c>
      <c r="D1071">
        <v>8.8408937667737955E-2</v>
      </c>
      <c r="E1071">
        <v>3.9423629098027262E-2</v>
      </c>
      <c r="F1071">
        <v>3.8421321328808843E-2</v>
      </c>
      <c r="G1071">
        <v>0.36352588261067392</v>
      </c>
      <c r="H1071">
        <v>0.46379684262590731</v>
      </c>
      <c r="I1071">
        <v>0.71366276290014052</v>
      </c>
      <c r="J1071">
        <v>0.66397708909118103</v>
      </c>
      <c r="K1071">
        <v>0.49171052165914442</v>
      </c>
      <c r="L1071">
        <v>0.56759562559523802</v>
      </c>
      <c r="M1071">
        <v>0.5893862686537803</v>
      </c>
      <c r="N1071">
        <v>0.63981363119009382</v>
      </c>
      <c r="O1071">
        <v>0.6399616354880121</v>
      </c>
      <c r="P1071">
        <v>0.74249073380528063</v>
      </c>
      <c r="Q1071">
        <v>0.26328565738976989</v>
      </c>
      <c r="R1071">
        <v>0.21343980260252879</v>
      </c>
      <c r="S1071">
        <v>6.6317296769301084</v>
      </c>
    </row>
    <row r="1072" spans="1:19" x14ac:dyDescent="0.35">
      <c r="A1072" s="34"/>
      <c r="B1072" s="1" t="s">
        <v>14</v>
      </c>
      <c r="C1072">
        <v>4.5052120657274601E-62</v>
      </c>
      <c r="D1072">
        <v>2.630432648465747E-2</v>
      </c>
      <c r="E1072">
        <v>7.3504400951289919E-2</v>
      </c>
      <c r="F1072">
        <v>2.6121386650064509E-2</v>
      </c>
      <c r="G1072">
        <v>6.1637994422161463E-10</v>
      </c>
      <c r="H1072">
        <v>7.4189631814264329E-2</v>
      </c>
      <c r="I1072">
        <v>0.36166969706926849</v>
      </c>
      <c r="J1072">
        <v>0.74221704690791424</v>
      </c>
      <c r="K1072">
        <v>0.59809579023309878</v>
      </c>
      <c r="L1072">
        <v>0.26569664952300809</v>
      </c>
      <c r="M1072">
        <v>0.3130573524863704</v>
      </c>
      <c r="N1072">
        <v>0.36272475633333828</v>
      </c>
      <c r="O1072">
        <v>0.45249843584182908</v>
      </c>
      <c r="P1072">
        <v>0.36063370113408588</v>
      </c>
      <c r="Q1072">
        <v>0.55035078010854688</v>
      </c>
      <c r="R1072">
        <v>0.216811992331534</v>
      </c>
      <c r="S1072">
        <v>4.4238759484856507</v>
      </c>
    </row>
    <row r="1073" spans="1:19" x14ac:dyDescent="0.35">
      <c r="A1073" s="34"/>
      <c r="B1073" s="1" t="s">
        <v>15</v>
      </c>
      <c r="C1073">
        <v>2.2082685666854881E-51</v>
      </c>
      <c r="D1073">
        <v>1.2233239757994269E-22</v>
      </c>
      <c r="E1073">
        <v>1.9288609399206841E-16</v>
      </c>
      <c r="F1073">
        <v>3.1567205530755338E-53</v>
      </c>
      <c r="G1073">
        <v>4.2298248388788283E-2</v>
      </c>
      <c r="H1073">
        <v>0.1941957606827788</v>
      </c>
      <c r="I1073">
        <v>0.4280333006388059</v>
      </c>
      <c r="J1073">
        <v>0.27212112247303899</v>
      </c>
      <c r="K1073">
        <v>0.119059078155123</v>
      </c>
      <c r="L1073">
        <v>4.4237144003708373E-2</v>
      </c>
      <c r="M1073">
        <v>4.1420268121268561E-2</v>
      </c>
      <c r="N1073">
        <v>0.35431801305957722</v>
      </c>
      <c r="O1073">
        <v>0.42778806530513008</v>
      </c>
      <c r="P1073">
        <v>0.27571961396895578</v>
      </c>
      <c r="Q1073">
        <v>0.35042845756641477</v>
      </c>
      <c r="R1073">
        <v>4.5541363923770388E-2</v>
      </c>
      <c r="S1073">
        <v>2.5951604362873599</v>
      </c>
    </row>
    <row r="1074" spans="1:19" x14ac:dyDescent="0.35">
      <c r="A1074" s="34" t="s">
        <v>86</v>
      </c>
      <c r="B1074" s="1" t="s">
        <v>0</v>
      </c>
      <c r="C1074">
        <v>1.3333408547654211</v>
      </c>
      <c r="D1074">
        <v>0.62064070850843067</v>
      </c>
      <c r="E1074">
        <v>0.32387832243723619</v>
      </c>
      <c r="F1074">
        <v>0.24504714112321671</v>
      </c>
      <c r="G1074">
        <v>0.41840374677452319</v>
      </c>
      <c r="H1074">
        <v>0.63102478528565631</v>
      </c>
      <c r="I1074">
        <v>0.64449354782051926</v>
      </c>
      <c r="J1074">
        <v>0.466909995158312</v>
      </c>
      <c r="K1074">
        <v>0.29559130843486547</v>
      </c>
      <c r="L1074">
        <v>0.19460347554553589</v>
      </c>
      <c r="M1074">
        <v>0.2231295017707601</v>
      </c>
      <c r="N1074">
        <v>0.17656418996564421</v>
      </c>
      <c r="O1074">
        <v>0.10970542635394651</v>
      </c>
      <c r="P1074">
        <v>8.4047294723538418E-2</v>
      </c>
      <c r="Q1074">
        <v>4.4371875592569991E-2</v>
      </c>
      <c r="R1074">
        <v>1.7129042352068548E-2</v>
      </c>
      <c r="S1074">
        <v>5.8288812166122446</v>
      </c>
    </row>
    <row r="1075" spans="1:19" x14ac:dyDescent="0.35">
      <c r="A1075" s="34"/>
      <c r="B1075" s="1" t="s">
        <v>1</v>
      </c>
      <c r="C1075">
        <v>0.67578283383361604</v>
      </c>
      <c r="D1075">
        <v>2.7370334482458611</v>
      </c>
      <c r="E1075">
        <v>1.022917964929263</v>
      </c>
      <c r="F1075">
        <v>0.29062608897276021</v>
      </c>
      <c r="G1075">
        <v>0.24860184520638409</v>
      </c>
      <c r="H1075">
        <v>0.48722915994482002</v>
      </c>
      <c r="I1075">
        <v>0.52571539529305356</v>
      </c>
      <c r="J1075">
        <v>0.49302780529846357</v>
      </c>
      <c r="K1075">
        <v>0.38992458682432779</v>
      </c>
      <c r="L1075">
        <v>0.1741305499160069</v>
      </c>
      <c r="M1075">
        <v>0.13227384437077</v>
      </c>
      <c r="N1075">
        <v>0.12990767315561619</v>
      </c>
      <c r="O1075">
        <v>0.1129261392186493</v>
      </c>
      <c r="P1075">
        <v>7.5028143185453075E-2</v>
      </c>
      <c r="Q1075">
        <v>2.9949090506207188E-2</v>
      </c>
      <c r="R1075">
        <v>1.814573394387501E-2</v>
      </c>
      <c r="S1075">
        <v>7.5432203028451266</v>
      </c>
    </row>
    <row r="1076" spans="1:19" x14ac:dyDescent="0.35">
      <c r="A1076" s="34"/>
      <c r="B1076" s="1" t="s">
        <v>2</v>
      </c>
      <c r="C1076">
        <v>0.2220362144048828</v>
      </c>
      <c r="D1076">
        <v>1.2693130959273631</v>
      </c>
      <c r="E1076">
        <v>4.5786209731372214</v>
      </c>
      <c r="F1076">
        <v>0.73301077935169379</v>
      </c>
      <c r="G1076">
        <v>0.48968445012807271</v>
      </c>
      <c r="H1076">
        <v>0.40896919008783661</v>
      </c>
      <c r="I1076">
        <v>0.4172250319058024</v>
      </c>
      <c r="J1076">
        <v>0.42119488666263899</v>
      </c>
      <c r="K1076">
        <v>0.45473931195137468</v>
      </c>
      <c r="L1076">
        <v>0.26851283686110261</v>
      </c>
      <c r="M1076">
        <v>0.16734300115115541</v>
      </c>
      <c r="N1076">
        <v>9.8628548947844952E-2</v>
      </c>
      <c r="O1076">
        <v>6.4782991144048299E-2</v>
      </c>
      <c r="P1076">
        <v>5.9663457607482359E-2</v>
      </c>
      <c r="Q1076">
        <v>3.5652980618202323E-2</v>
      </c>
      <c r="R1076">
        <v>2.517388270181984E-2</v>
      </c>
      <c r="S1076">
        <v>9.7145516325885417</v>
      </c>
    </row>
    <row r="1077" spans="1:19" x14ac:dyDescent="0.35">
      <c r="A1077" s="34"/>
      <c r="B1077" s="1" t="s">
        <v>3</v>
      </c>
      <c r="C1077">
        <v>0.1241697882958948</v>
      </c>
      <c r="D1077">
        <v>0.42030231141455793</v>
      </c>
      <c r="E1077">
        <v>1.9943484655358681</v>
      </c>
      <c r="F1077">
        <v>6.1259995593933869</v>
      </c>
      <c r="G1077">
        <v>1.4979156040524879</v>
      </c>
      <c r="H1077">
        <v>0.69188834716540548</v>
      </c>
      <c r="I1077">
        <v>0.38725097681918003</v>
      </c>
      <c r="J1077">
        <v>0.39144100733262499</v>
      </c>
      <c r="K1077">
        <v>0.37479413402047412</v>
      </c>
      <c r="L1077">
        <v>0.30981781761702221</v>
      </c>
      <c r="M1077">
        <v>0.13268809403355919</v>
      </c>
      <c r="N1077">
        <v>6.2451814432656703E-2</v>
      </c>
      <c r="O1077">
        <v>4.2843143991070108E-2</v>
      </c>
      <c r="P1077">
        <v>3.4728520647298269E-2</v>
      </c>
      <c r="Q1077">
        <v>1.7432877094499651E-2</v>
      </c>
      <c r="R1077">
        <v>9.4972921646561022E-3</v>
      </c>
      <c r="S1077">
        <v>12.61756975401064</v>
      </c>
    </row>
    <row r="1078" spans="1:19" x14ac:dyDescent="0.35">
      <c r="A1078" s="34"/>
      <c r="B1078" s="1" t="s">
        <v>4</v>
      </c>
      <c r="C1078">
        <v>0.1780433215026046</v>
      </c>
      <c r="D1078">
        <v>0.24384582703155111</v>
      </c>
      <c r="E1078">
        <v>0.37073901180155672</v>
      </c>
      <c r="F1078">
        <v>2.4452863121137889</v>
      </c>
      <c r="G1078">
        <v>3.994032078412495</v>
      </c>
      <c r="H1078">
        <v>1.5591661841062741</v>
      </c>
      <c r="I1078">
        <v>0.81654929432439294</v>
      </c>
      <c r="J1078">
        <v>0.45790855494867228</v>
      </c>
      <c r="K1078">
        <v>0.33294049807162279</v>
      </c>
      <c r="L1078">
        <v>0.36089566960205538</v>
      </c>
      <c r="M1078">
        <v>0.20792060777289209</v>
      </c>
      <c r="N1078">
        <v>0.1305129988606788</v>
      </c>
      <c r="O1078">
        <v>4.9144508249671648E-2</v>
      </c>
      <c r="P1078">
        <v>3.3625133853631493E-2</v>
      </c>
      <c r="Q1078">
        <v>3.0995473828199869E-2</v>
      </c>
      <c r="R1078">
        <v>2.0036895805002831E-2</v>
      </c>
      <c r="S1078">
        <v>11.23164237028509</v>
      </c>
    </row>
    <row r="1079" spans="1:19" x14ac:dyDescent="0.35">
      <c r="A1079" s="34"/>
      <c r="B1079" s="1" t="s">
        <v>5</v>
      </c>
      <c r="C1079">
        <v>0.3039242629668012</v>
      </c>
      <c r="D1079">
        <v>0.1698878684227525</v>
      </c>
      <c r="E1079">
        <v>0.15596973917097101</v>
      </c>
      <c r="F1079">
        <v>0.62451591573394449</v>
      </c>
      <c r="G1079">
        <v>1.7621883737537181</v>
      </c>
      <c r="H1079">
        <v>2.220745158740248</v>
      </c>
      <c r="I1079">
        <v>1.115985768480342</v>
      </c>
      <c r="J1079">
        <v>0.63089510337778887</v>
      </c>
      <c r="K1079">
        <v>0.39439681202268001</v>
      </c>
      <c r="L1079">
        <v>0.33190192249890171</v>
      </c>
      <c r="M1079">
        <v>0.26615376718543649</v>
      </c>
      <c r="N1079">
        <v>0.13526177023678801</v>
      </c>
      <c r="O1079">
        <v>4.9875311085842151E-2</v>
      </c>
      <c r="P1079">
        <v>3.3100356480789891E-2</v>
      </c>
      <c r="Q1079">
        <v>1.7459175463299819E-2</v>
      </c>
      <c r="R1079">
        <v>7.2219807538204837E-3</v>
      </c>
      <c r="S1079">
        <v>8.219483286374123</v>
      </c>
    </row>
    <row r="1080" spans="1:19" x14ac:dyDescent="0.35">
      <c r="A1080" s="34"/>
      <c r="B1080" s="1" t="s">
        <v>6</v>
      </c>
      <c r="C1080">
        <v>0.27132785068135878</v>
      </c>
      <c r="D1080">
        <v>0.2073690377414894</v>
      </c>
      <c r="E1080">
        <v>0.32122133191254332</v>
      </c>
      <c r="F1080">
        <v>0.26226298571948542</v>
      </c>
      <c r="G1080">
        <v>0.70134608527406705</v>
      </c>
      <c r="H1080">
        <v>1.0182768121885051</v>
      </c>
      <c r="I1080">
        <v>1.128665917102327</v>
      </c>
      <c r="J1080">
        <v>0.68032524640785619</v>
      </c>
      <c r="K1080">
        <v>0.40026952737341548</v>
      </c>
      <c r="L1080">
        <v>0.28425549668351702</v>
      </c>
      <c r="M1080">
        <v>0.27352173737166879</v>
      </c>
      <c r="N1080">
        <v>0.18710764105095079</v>
      </c>
      <c r="O1080">
        <v>8.0151863977805049E-2</v>
      </c>
      <c r="P1080">
        <v>5.2096823284869018E-2</v>
      </c>
      <c r="Q1080">
        <v>2.2106446919802899E-2</v>
      </c>
      <c r="R1080">
        <v>1.6857570658018229E-2</v>
      </c>
      <c r="S1080">
        <v>5.9071623743476804</v>
      </c>
    </row>
    <row r="1081" spans="1:19" x14ac:dyDescent="0.35">
      <c r="A1081" s="34"/>
      <c r="B1081" s="1" t="s">
        <v>7</v>
      </c>
      <c r="C1081">
        <v>0.2078762736488893</v>
      </c>
      <c r="D1081">
        <v>0.26347877665682379</v>
      </c>
      <c r="E1081">
        <v>0.20238829009593429</v>
      </c>
      <c r="F1081">
        <v>0.15343635777863099</v>
      </c>
      <c r="G1081">
        <v>0.3691723968818873</v>
      </c>
      <c r="H1081">
        <v>0.63989115770141425</v>
      </c>
      <c r="I1081">
        <v>0.70774837336378393</v>
      </c>
      <c r="J1081">
        <v>0.72797256059964477</v>
      </c>
      <c r="K1081">
        <v>0.47456802068938131</v>
      </c>
      <c r="L1081">
        <v>0.283108262137171</v>
      </c>
      <c r="M1081">
        <v>0.1830853012218531</v>
      </c>
      <c r="N1081">
        <v>0.13753323794854261</v>
      </c>
      <c r="O1081">
        <v>0.1105379032351016</v>
      </c>
      <c r="P1081">
        <v>6.8936027441859726E-2</v>
      </c>
      <c r="Q1081">
        <v>3.4224628030846797E-2</v>
      </c>
      <c r="R1081">
        <v>1.1114909008958569E-2</v>
      </c>
      <c r="S1081">
        <v>4.5750724764407238</v>
      </c>
    </row>
    <row r="1082" spans="1:19" x14ac:dyDescent="0.35">
      <c r="A1082" s="34"/>
      <c r="B1082" s="1" t="s">
        <v>8</v>
      </c>
      <c r="C1082">
        <v>0.13303594894541701</v>
      </c>
      <c r="D1082">
        <v>0.18563619249602001</v>
      </c>
      <c r="E1082">
        <v>0.29658626785524478</v>
      </c>
      <c r="F1082">
        <v>0.19507397822240871</v>
      </c>
      <c r="G1082">
        <v>0.3536777311483783</v>
      </c>
      <c r="H1082">
        <v>0.41939547610825018</v>
      </c>
      <c r="I1082">
        <v>0.51159171452579466</v>
      </c>
      <c r="J1082">
        <v>0.46670979861659428</v>
      </c>
      <c r="K1082">
        <v>0.47327720252493488</v>
      </c>
      <c r="L1082">
        <v>0.2678947218424334</v>
      </c>
      <c r="M1082">
        <v>0.17438402830531571</v>
      </c>
      <c r="N1082">
        <v>7.7748469194700048E-2</v>
      </c>
      <c r="O1082">
        <v>6.8923532506899268E-2</v>
      </c>
      <c r="P1082">
        <v>4.3645304108994712E-2</v>
      </c>
      <c r="Q1082">
        <v>2.7984499387219121E-2</v>
      </c>
      <c r="R1082">
        <v>9.6969088499705182E-3</v>
      </c>
      <c r="S1082">
        <v>3.7052617746385761</v>
      </c>
    </row>
    <row r="1083" spans="1:19" x14ac:dyDescent="0.35">
      <c r="A1083" s="34"/>
      <c r="B1083" s="1" t="s">
        <v>9</v>
      </c>
      <c r="C1083">
        <v>3.7359414457521112E-2</v>
      </c>
      <c r="D1083">
        <v>6.6039287847134753E-2</v>
      </c>
      <c r="E1083">
        <v>8.7727010914365217E-2</v>
      </c>
      <c r="F1083">
        <v>0.17131771876362839</v>
      </c>
      <c r="G1083">
        <v>0.23785676358467661</v>
      </c>
      <c r="H1083">
        <v>0.29158788371076277</v>
      </c>
      <c r="I1083">
        <v>0.31603095128605402</v>
      </c>
      <c r="J1083">
        <v>0.29804709633775489</v>
      </c>
      <c r="K1083">
        <v>0.26734662244606422</v>
      </c>
      <c r="L1083">
        <v>0.2546984507206479</v>
      </c>
      <c r="M1083">
        <v>0.18802350493615841</v>
      </c>
      <c r="N1083">
        <v>8.159277925775886E-2</v>
      </c>
      <c r="O1083">
        <v>5.4306680635788702E-2</v>
      </c>
      <c r="P1083">
        <v>3.2077947150693113E-2</v>
      </c>
      <c r="Q1083">
        <v>2.4095210845229399E-2</v>
      </c>
      <c r="R1083">
        <v>1.526972200031388E-2</v>
      </c>
      <c r="S1083">
        <v>2.423377044894552</v>
      </c>
    </row>
    <row r="1084" spans="1:19" x14ac:dyDescent="0.35">
      <c r="A1084" s="34"/>
      <c r="B1084" s="1" t="s">
        <v>10</v>
      </c>
      <c r="C1084">
        <v>5.6371775840468152E-2</v>
      </c>
      <c r="D1084">
        <v>0.11377365101727149</v>
      </c>
      <c r="E1084">
        <v>0.13170954503144591</v>
      </c>
      <c r="F1084">
        <v>0.20047948117836581</v>
      </c>
      <c r="G1084">
        <v>0.36981107444456912</v>
      </c>
      <c r="H1084">
        <v>0.46360056272344058</v>
      </c>
      <c r="I1084">
        <v>0.30026179434677119</v>
      </c>
      <c r="J1084">
        <v>0.24589389899801131</v>
      </c>
      <c r="K1084">
        <v>0.26014665640139079</v>
      </c>
      <c r="L1084">
        <v>0.27011627412953249</v>
      </c>
      <c r="M1084">
        <v>0.20130004076383809</v>
      </c>
      <c r="N1084">
        <v>0.15117697345155051</v>
      </c>
      <c r="O1084">
        <v>8.5977367511203814E-2</v>
      </c>
      <c r="P1084">
        <v>4.2369460041604141E-2</v>
      </c>
      <c r="Q1084">
        <v>2.3535599767370279E-2</v>
      </c>
      <c r="R1084">
        <v>1.302209341659712E-2</v>
      </c>
      <c r="S1084">
        <v>2.929546249063431</v>
      </c>
    </row>
    <row r="1085" spans="1:19" x14ac:dyDescent="0.35">
      <c r="A1085" s="34"/>
      <c r="B1085" s="1" t="s">
        <v>11</v>
      </c>
      <c r="C1085">
        <v>7.2738442870584591E-2</v>
      </c>
      <c r="D1085">
        <v>6.96029196050863E-2</v>
      </c>
      <c r="E1085">
        <v>7.635744049623952E-2</v>
      </c>
      <c r="F1085">
        <v>9.2792578757739774E-2</v>
      </c>
      <c r="G1085">
        <v>0.23471584236732401</v>
      </c>
      <c r="H1085">
        <v>0.39072098582678039</v>
      </c>
      <c r="I1085">
        <v>0.35783854128750331</v>
      </c>
      <c r="J1085">
        <v>0.25066419444465232</v>
      </c>
      <c r="K1085">
        <v>0.22905220463694481</v>
      </c>
      <c r="L1085">
        <v>0.15004846580519321</v>
      </c>
      <c r="M1085">
        <v>0.2088966498028442</v>
      </c>
      <c r="N1085">
        <v>0.18487249347097809</v>
      </c>
      <c r="O1085">
        <v>0.1120180435369534</v>
      </c>
      <c r="P1085">
        <v>5.6407740573892369E-2</v>
      </c>
      <c r="Q1085">
        <v>2.6348623262733319E-2</v>
      </c>
      <c r="R1085">
        <v>1.1742113159378269E-2</v>
      </c>
      <c r="S1085">
        <v>2.5248172799048292</v>
      </c>
    </row>
    <row r="1086" spans="1:19" x14ac:dyDescent="0.35">
      <c r="A1086" s="34"/>
      <c r="B1086" s="1" t="s">
        <v>12</v>
      </c>
      <c r="C1086">
        <v>4.5751949830980528E-2</v>
      </c>
      <c r="D1086">
        <v>5.3803062105204698E-2</v>
      </c>
      <c r="E1086">
        <v>4.721895393574909E-2</v>
      </c>
      <c r="F1086">
        <v>7.6815877664164076E-2</v>
      </c>
      <c r="G1086">
        <v>0.16353030029457971</v>
      </c>
      <c r="H1086">
        <v>0.24852841784821991</v>
      </c>
      <c r="I1086">
        <v>0.22668674014484971</v>
      </c>
      <c r="J1086">
        <v>0.229381880075717</v>
      </c>
      <c r="K1086">
        <v>0.18493727298680679</v>
      </c>
      <c r="L1086">
        <v>0.13920225255041699</v>
      </c>
      <c r="M1086">
        <v>0.1195085662665043</v>
      </c>
      <c r="N1086">
        <v>0.1403940472169195</v>
      </c>
      <c r="O1086">
        <v>0.1142666441297754</v>
      </c>
      <c r="P1086">
        <v>7.5164163010279492E-2</v>
      </c>
      <c r="Q1086">
        <v>4.4430188872498673E-2</v>
      </c>
      <c r="R1086">
        <v>1.5301925939507211E-2</v>
      </c>
      <c r="S1086">
        <v>1.9249222428721739</v>
      </c>
    </row>
    <row r="1087" spans="1:19" x14ac:dyDescent="0.35">
      <c r="A1087" s="34"/>
      <c r="B1087" s="1" t="s">
        <v>13</v>
      </c>
      <c r="C1087">
        <v>3.9234811818480701E-2</v>
      </c>
      <c r="D1087">
        <v>5.578467643116887E-2</v>
      </c>
      <c r="E1087">
        <v>3.614790264357761E-2</v>
      </c>
      <c r="F1087">
        <v>3.896542004286515E-2</v>
      </c>
      <c r="G1087">
        <v>0.1148919691566722</v>
      </c>
      <c r="H1087">
        <v>0.17721762795393881</v>
      </c>
      <c r="I1087">
        <v>0.19826339420512329</v>
      </c>
      <c r="J1087">
        <v>0.1500096921444902</v>
      </c>
      <c r="K1087">
        <v>0.13350101929440519</v>
      </c>
      <c r="L1087">
        <v>9.8668615410282504E-2</v>
      </c>
      <c r="M1087">
        <v>0.1034482329400039</v>
      </c>
      <c r="N1087">
        <v>0.1061880563971228</v>
      </c>
      <c r="O1087">
        <v>9.4239691384159621E-2</v>
      </c>
      <c r="P1087">
        <v>7.406542138052423E-2</v>
      </c>
      <c r="Q1087">
        <v>3.3073165331844831E-2</v>
      </c>
      <c r="R1087">
        <v>1.6196056355050101E-2</v>
      </c>
      <c r="S1087">
        <v>1.4698957528897101</v>
      </c>
    </row>
    <row r="1088" spans="1:19" x14ac:dyDescent="0.35">
      <c r="A1088" s="34"/>
      <c r="B1088" s="1" t="s">
        <v>14</v>
      </c>
      <c r="C1088">
        <v>1.2389022260188801E-2</v>
      </c>
      <c r="D1088">
        <v>2.82473440819541E-2</v>
      </c>
      <c r="E1088">
        <v>4.1497696202451292E-2</v>
      </c>
      <c r="F1088">
        <v>7.9299086977509384E-2</v>
      </c>
      <c r="G1088">
        <v>7.4271516224986095E-2</v>
      </c>
      <c r="H1088">
        <v>0.1069592613239501</v>
      </c>
      <c r="I1088">
        <v>9.7360254462926094E-2</v>
      </c>
      <c r="J1088">
        <v>0.114409004297387</v>
      </c>
      <c r="K1088">
        <v>0.12524465144878491</v>
      </c>
      <c r="L1088">
        <v>8.7746664300014682E-2</v>
      </c>
      <c r="M1088">
        <v>6.8077782329851386E-2</v>
      </c>
      <c r="N1088">
        <v>6.4449001266202538E-2</v>
      </c>
      <c r="O1088">
        <v>9.925688637201302E-2</v>
      </c>
      <c r="P1088">
        <v>8.0694159590639747E-2</v>
      </c>
      <c r="Q1088">
        <v>6.26863401686652E-2</v>
      </c>
      <c r="R1088">
        <v>1.8756019351517411E-2</v>
      </c>
      <c r="S1088">
        <v>1.1613446906590419</v>
      </c>
    </row>
    <row r="1089" spans="1:19" x14ac:dyDescent="0.35">
      <c r="A1089" s="34"/>
      <c r="B1089" s="1" t="s">
        <v>15</v>
      </c>
      <c r="C1089">
        <v>1.5688051618483571E-2</v>
      </c>
      <c r="D1089">
        <v>1.716574951367509E-2</v>
      </c>
      <c r="E1089">
        <v>2.585249411355604E-2</v>
      </c>
      <c r="F1089">
        <v>1.4624606460950649E-2</v>
      </c>
      <c r="G1089">
        <v>3.2328861811449859E-2</v>
      </c>
      <c r="H1089">
        <v>4.2632844113859932E-2</v>
      </c>
      <c r="I1089">
        <v>7.153937224116784E-2</v>
      </c>
      <c r="J1089">
        <v>4.8478776881036953E-2</v>
      </c>
      <c r="K1089">
        <v>4.3237829455807397E-2</v>
      </c>
      <c r="L1089">
        <v>4.9843142454017067E-2</v>
      </c>
      <c r="M1089">
        <v>3.4485370256997661E-2</v>
      </c>
      <c r="N1089">
        <v>3.1547046951328067E-2</v>
      </c>
      <c r="O1089">
        <v>2.793909811716792E-2</v>
      </c>
      <c r="P1089">
        <v>3.3601589444015763E-2</v>
      </c>
      <c r="Q1089">
        <v>2.4665788105497431E-2</v>
      </c>
      <c r="R1089">
        <v>1.3734226098569601E-2</v>
      </c>
      <c r="S1089">
        <v>0.52736484763758085</v>
      </c>
    </row>
    <row r="1090" spans="1:19" x14ac:dyDescent="0.35">
      <c r="A1090" s="34" t="s">
        <v>87</v>
      </c>
      <c r="B1090" s="1" t="s">
        <v>0</v>
      </c>
      <c r="C1090">
        <v>1.4484380227824001</v>
      </c>
      <c r="D1090">
        <v>0.74722993328947263</v>
      </c>
      <c r="E1090">
        <v>0.46698580740361662</v>
      </c>
      <c r="F1090">
        <v>0.36503212889567649</v>
      </c>
      <c r="G1090">
        <v>0.51840075748130932</v>
      </c>
      <c r="H1090">
        <v>0.5602919784295759</v>
      </c>
      <c r="I1090">
        <v>0.57571654927057991</v>
      </c>
      <c r="J1090">
        <v>0.44128852173655719</v>
      </c>
      <c r="K1090">
        <v>0.2647362875934397</v>
      </c>
      <c r="L1090">
        <v>0.16371470791473239</v>
      </c>
      <c r="M1090">
        <v>0.12606831537259081</v>
      </c>
      <c r="N1090">
        <v>9.2553244562804379E-2</v>
      </c>
      <c r="O1090">
        <v>7.1085901863800108E-2</v>
      </c>
      <c r="P1090">
        <v>8.1945599594362872E-2</v>
      </c>
      <c r="Q1090">
        <v>4.5868299414209668E-2</v>
      </c>
      <c r="R1090">
        <v>1.596164275085352E-2</v>
      </c>
      <c r="S1090">
        <v>5.9853176983559822</v>
      </c>
    </row>
    <row r="1091" spans="1:19" x14ac:dyDescent="0.35">
      <c r="A1091" s="34"/>
      <c r="B1091" s="1" t="s">
        <v>1</v>
      </c>
      <c r="C1091">
        <v>0.81361914376714506</v>
      </c>
      <c r="D1091">
        <v>3.652156507266497</v>
      </c>
      <c r="E1091">
        <v>1.634624030071574</v>
      </c>
      <c r="F1091">
        <v>0.47981223844080162</v>
      </c>
      <c r="G1091">
        <v>0.34137340406978661</v>
      </c>
      <c r="H1091">
        <v>0.47946458254713548</v>
      </c>
      <c r="I1091">
        <v>0.52047048635874338</v>
      </c>
      <c r="J1091">
        <v>0.51643556832016901</v>
      </c>
      <c r="K1091">
        <v>0.38704165464146317</v>
      </c>
      <c r="L1091">
        <v>0.162355628545373</v>
      </c>
      <c r="M1091">
        <v>8.2828195948023917E-2</v>
      </c>
      <c r="N1091">
        <v>7.5470825133193378E-2</v>
      </c>
      <c r="O1091">
        <v>8.1097062055064131E-2</v>
      </c>
      <c r="P1091">
        <v>8.1073956811081233E-2</v>
      </c>
      <c r="Q1091">
        <v>3.4311820630913183E-2</v>
      </c>
      <c r="R1091">
        <v>1.8740204016218089E-2</v>
      </c>
      <c r="S1091">
        <v>9.3608753086231822</v>
      </c>
    </row>
    <row r="1092" spans="1:19" x14ac:dyDescent="0.35">
      <c r="A1092" s="34"/>
      <c r="B1092" s="1" t="s">
        <v>2</v>
      </c>
      <c r="C1092">
        <v>0.32014418277963069</v>
      </c>
      <c r="D1092">
        <v>2.0283637196956388</v>
      </c>
      <c r="E1092">
        <v>8.7623291696975762</v>
      </c>
      <c r="F1092">
        <v>1.449288621592705</v>
      </c>
      <c r="G1092">
        <v>0.80528469654195445</v>
      </c>
      <c r="H1092">
        <v>0.48197182233787739</v>
      </c>
      <c r="I1092">
        <v>0.49467910512725771</v>
      </c>
      <c r="J1092">
        <v>0.52836692137123498</v>
      </c>
      <c r="K1092">
        <v>0.54056433040977936</v>
      </c>
      <c r="L1092">
        <v>0.2998231954020853</v>
      </c>
      <c r="M1092">
        <v>0.12549302190782011</v>
      </c>
      <c r="N1092">
        <v>6.8620635474423611E-2</v>
      </c>
      <c r="O1092">
        <v>5.5715936470369411E-2</v>
      </c>
      <c r="P1092">
        <v>7.7209970455233104E-2</v>
      </c>
      <c r="Q1092">
        <v>4.89174449976481E-2</v>
      </c>
      <c r="R1092">
        <v>3.1135638595328651E-2</v>
      </c>
      <c r="S1092">
        <v>16.117908412856568</v>
      </c>
    </row>
    <row r="1093" spans="1:19" x14ac:dyDescent="0.35">
      <c r="A1093" s="34"/>
      <c r="B1093" s="1" t="s">
        <v>3</v>
      </c>
      <c r="C1093">
        <v>0.18496833694291001</v>
      </c>
      <c r="D1093">
        <v>0.69390257968397218</v>
      </c>
      <c r="E1093">
        <v>3.9431705781303599</v>
      </c>
      <c r="F1093">
        <v>12.513567284287751</v>
      </c>
      <c r="G1093">
        <v>2.5449551208447581</v>
      </c>
      <c r="H1093">
        <v>0.84241622745885725</v>
      </c>
      <c r="I1093">
        <v>0.47435707498097229</v>
      </c>
      <c r="J1093">
        <v>0.50731593203501335</v>
      </c>
      <c r="K1093">
        <v>0.46029612657384328</v>
      </c>
      <c r="L1093">
        <v>0.35740960243845082</v>
      </c>
      <c r="M1093">
        <v>0.10280248914918121</v>
      </c>
      <c r="N1093">
        <v>4.4890743977807991E-2</v>
      </c>
      <c r="O1093">
        <v>3.8067944046229048E-2</v>
      </c>
      <c r="P1093">
        <v>4.6431306343452182E-2</v>
      </c>
      <c r="Q1093">
        <v>2.4711359630878869E-2</v>
      </c>
      <c r="R1093">
        <v>1.213576120499822E-2</v>
      </c>
      <c r="S1093">
        <v>22.79139846772944</v>
      </c>
    </row>
    <row r="1094" spans="1:19" x14ac:dyDescent="0.35">
      <c r="A1094" s="34"/>
      <c r="B1094" s="1" t="s">
        <v>4</v>
      </c>
      <c r="C1094">
        <v>0.22059504352664791</v>
      </c>
      <c r="D1094">
        <v>0.33484256712924548</v>
      </c>
      <c r="E1094">
        <v>0.60967925883045171</v>
      </c>
      <c r="F1094">
        <v>4.1545357462792802</v>
      </c>
      <c r="G1094">
        <v>5.6440771710131843</v>
      </c>
      <c r="H1094">
        <v>1.578962174507957</v>
      </c>
      <c r="I1094">
        <v>0.83192443352856338</v>
      </c>
      <c r="J1094">
        <v>0.49360499938720342</v>
      </c>
      <c r="K1094">
        <v>0.34009462756701619</v>
      </c>
      <c r="L1094">
        <v>0.34628215240938109</v>
      </c>
      <c r="M1094">
        <v>0.13398550634597051</v>
      </c>
      <c r="N1094">
        <v>7.8028655297947294E-2</v>
      </c>
      <c r="O1094">
        <v>3.6319653279182719E-2</v>
      </c>
      <c r="P1094">
        <v>3.7391875764361857E-2</v>
      </c>
      <c r="Q1094">
        <v>3.6543863833149767E-2</v>
      </c>
      <c r="R1094">
        <v>2.1295423193379438E-2</v>
      </c>
      <c r="S1094">
        <v>14.89816315189292</v>
      </c>
    </row>
    <row r="1095" spans="1:19" x14ac:dyDescent="0.35">
      <c r="A1095" s="34"/>
      <c r="B1095" s="1" t="s">
        <v>5</v>
      </c>
      <c r="C1095">
        <v>0.2698567957411267</v>
      </c>
      <c r="D1095">
        <v>0.16718050274815799</v>
      </c>
      <c r="E1095">
        <v>0.18381095994456451</v>
      </c>
      <c r="F1095">
        <v>0.76038618640708378</v>
      </c>
      <c r="G1095">
        <v>1.7845620401969651</v>
      </c>
      <c r="H1095">
        <v>1.6116694279496819</v>
      </c>
      <c r="I1095">
        <v>0.81481319400282604</v>
      </c>
      <c r="J1095">
        <v>0.48736672416387122</v>
      </c>
      <c r="K1095">
        <v>0.28871175520420927</v>
      </c>
      <c r="L1095">
        <v>0.2282212763923403</v>
      </c>
      <c r="M1095">
        <v>0.12291102150632049</v>
      </c>
      <c r="N1095">
        <v>5.7952656088577158E-2</v>
      </c>
      <c r="O1095">
        <v>2.641497732764319E-2</v>
      </c>
      <c r="P1095">
        <v>2.6378119164564812E-2</v>
      </c>
      <c r="Q1095">
        <v>1.475155620815272E-2</v>
      </c>
      <c r="R1095">
        <v>5.5006002792876074E-3</v>
      </c>
      <c r="S1095">
        <v>6.8504877933253727</v>
      </c>
    </row>
    <row r="1096" spans="1:19" x14ac:dyDescent="0.35">
      <c r="A1096" s="34"/>
      <c r="B1096" s="1" t="s">
        <v>6</v>
      </c>
      <c r="C1096">
        <v>0.242373153995913</v>
      </c>
      <c r="D1096">
        <v>0.2053001774256461</v>
      </c>
      <c r="E1096">
        <v>0.38085318201655322</v>
      </c>
      <c r="F1096">
        <v>0.32125497475442372</v>
      </c>
      <c r="G1096">
        <v>0.71455201633829113</v>
      </c>
      <c r="H1096">
        <v>0.74347308465067308</v>
      </c>
      <c r="I1096">
        <v>0.8290619045629517</v>
      </c>
      <c r="J1096">
        <v>0.52873426641888732</v>
      </c>
      <c r="K1096">
        <v>0.29478525209718581</v>
      </c>
      <c r="L1096">
        <v>0.19664249960114669</v>
      </c>
      <c r="M1096">
        <v>0.12707853792600671</v>
      </c>
      <c r="N1096">
        <v>8.0651408168683394E-2</v>
      </c>
      <c r="O1096">
        <v>4.2707131671949693E-2</v>
      </c>
      <c r="P1096">
        <v>4.1768083614029797E-2</v>
      </c>
      <c r="Q1096">
        <v>1.8791229957264739E-2</v>
      </c>
      <c r="R1096">
        <v>1.2917274871221039E-2</v>
      </c>
      <c r="S1096">
        <v>4.7809441780708273</v>
      </c>
    </row>
    <row r="1097" spans="1:19" x14ac:dyDescent="0.35">
      <c r="A1097" s="34"/>
      <c r="B1097" s="1" t="s">
        <v>7</v>
      </c>
      <c r="C1097">
        <v>0.19646915776887361</v>
      </c>
      <c r="D1097">
        <v>0.27598810919132089</v>
      </c>
      <c r="E1097">
        <v>0.25388550798155418</v>
      </c>
      <c r="F1097">
        <v>0.19885680701914599</v>
      </c>
      <c r="G1097">
        <v>0.39795137864825941</v>
      </c>
      <c r="H1097">
        <v>0.49431617979069681</v>
      </c>
      <c r="I1097">
        <v>0.55004693560250606</v>
      </c>
      <c r="J1097">
        <v>0.59859791515056149</v>
      </c>
      <c r="K1097">
        <v>0.36978646740145871</v>
      </c>
      <c r="L1097">
        <v>0.20721461295135871</v>
      </c>
      <c r="M1097">
        <v>8.9998063035445552E-2</v>
      </c>
      <c r="N1097">
        <v>6.2723086236547876E-2</v>
      </c>
      <c r="O1097">
        <v>6.2315677379493589E-2</v>
      </c>
      <c r="P1097">
        <v>5.8476164728135799E-2</v>
      </c>
      <c r="Q1097">
        <v>3.0780404207649489E-2</v>
      </c>
      <c r="R1097">
        <v>9.0111692072689792E-3</v>
      </c>
      <c r="S1097">
        <v>3.8564176363002769</v>
      </c>
    </row>
    <row r="1098" spans="1:19" x14ac:dyDescent="0.35">
      <c r="A1098" s="34"/>
      <c r="B1098" s="1" t="s">
        <v>8</v>
      </c>
      <c r="C1098">
        <v>0.1191491164837168</v>
      </c>
      <c r="D1098">
        <v>0.18426367952367859</v>
      </c>
      <c r="E1098">
        <v>0.35256234303545181</v>
      </c>
      <c r="F1098">
        <v>0.23957631248897801</v>
      </c>
      <c r="G1098">
        <v>0.36127745633329139</v>
      </c>
      <c r="H1098">
        <v>0.30701161961967111</v>
      </c>
      <c r="I1098">
        <v>0.37677035653185248</v>
      </c>
      <c r="J1098">
        <v>0.36366328999871073</v>
      </c>
      <c r="K1098">
        <v>0.3494624230976538</v>
      </c>
      <c r="L1098">
        <v>0.18580797336478891</v>
      </c>
      <c r="M1098">
        <v>8.1230428391095053E-2</v>
      </c>
      <c r="N1098">
        <v>3.3600361716533522E-2</v>
      </c>
      <c r="O1098">
        <v>3.6820186184345113E-2</v>
      </c>
      <c r="P1098">
        <v>3.5083467139986488E-2</v>
      </c>
      <c r="Q1098">
        <v>2.384984047262266E-2</v>
      </c>
      <c r="R1098">
        <v>7.449736305970448E-3</v>
      </c>
      <c r="S1098">
        <v>3.057578590688347</v>
      </c>
    </row>
    <row r="1099" spans="1:19" x14ac:dyDescent="0.35">
      <c r="A1099" s="34"/>
      <c r="B1099" s="1" t="s">
        <v>9</v>
      </c>
      <c r="C1099">
        <v>3.1429477858155357E-2</v>
      </c>
      <c r="D1099">
        <v>6.1573630200341817E-2</v>
      </c>
      <c r="E1099">
        <v>9.795655598031798E-2</v>
      </c>
      <c r="F1099">
        <v>0.19763420394904549</v>
      </c>
      <c r="G1099">
        <v>0.2282253820059747</v>
      </c>
      <c r="H1099">
        <v>0.20050067351216319</v>
      </c>
      <c r="I1099">
        <v>0.21862414953195691</v>
      </c>
      <c r="J1099">
        <v>0.2181487507382619</v>
      </c>
      <c r="K1099">
        <v>0.18542781940975231</v>
      </c>
      <c r="L1099">
        <v>0.16593644568043259</v>
      </c>
      <c r="M1099">
        <v>8.2269616475240628E-2</v>
      </c>
      <c r="N1099">
        <v>3.3122196028485061E-2</v>
      </c>
      <c r="O1099">
        <v>2.7251285980557909E-2</v>
      </c>
      <c r="P1099">
        <v>2.4220708370191781E-2</v>
      </c>
      <c r="Q1099">
        <v>1.928918853315997E-2</v>
      </c>
      <c r="R1099">
        <v>1.1019300038318511E-2</v>
      </c>
      <c r="S1099">
        <v>1.802629384292356</v>
      </c>
    </row>
    <row r="1100" spans="1:19" x14ac:dyDescent="0.35">
      <c r="A1100" s="34"/>
      <c r="B1100" s="1" t="s">
        <v>10</v>
      </c>
      <c r="C1100">
        <v>3.1850090455857537E-2</v>
      </c>
      <c r="D1100">
        <v>7.1243610594439635E-2</v>
      </c>
      <c r="E1100">
        <v>9.8770959683999557E-2</v>
      </c>
      <c r="F1100">
        <v>0.15532508653911201</v>
      </c>
      <c r="G1100">
        <v>0.23830886506413451</v>
      </c>
      <c r="H1100">
        <v>0.21409285067733971</v>
      </c>
      <c r="I1100">
        <v>0.1395020015128759</v>
      </c>
      <c r="J1100">
        <v>0.12087248115695851</v>
      </c>
      <c r="K1100">
        <v>0.1211798153154135</v>
      </c>
      <c r="L1100">
        <v>0.1181892778985425</v>
      </c>
      <c r="M1100">
        <v>5.9153853302227527E-2</v>
      </c>
      <c r="N1100">
        <v>4.1215909871468288E-2</v>
      </c>
      <c r="O1100">
        <v>2.8975419681121242E-2</v>
      </c>
      <c r="P1100">
        <v>2.1485479522620369E-2</v>
      </c>
      <c r="Q1100">
        <v>1.265378192505355E-2</v>
      </c>
      <c r="R1100">
        <v>6.3112521700083041E-3</v>
      </c>
      <c r="S1100">
        <v>1.4791307353711729</v>
      </c>
    </row>
    <row r="1101" spans="1:19" x14ac:dyDescent="0.35">
      <c r="A1101" s="34"/>
      <c r="B1101" s="1" t="s">
        <v>11</v>
      </c>
      <c r="C1101">
        <v>3.8128789838011511E-2</v>
      </c>
      <c r="D1101">
        <v>4.0436331793755047E-2</v>
      </c>
      <c r="E1101">
        <v>5.3125551840200028E-2</v>
      </c>
      <c r="F1101">
        <v>6.6699869874014148E-2</v>
      </c>
      <c r="G1101">
        <v>0.14032749011152409</v>
      </c>
      <c r="H1101">
        <v>0.1674036860420357</v>
      </c>
      <c r="I1101">
        <v>0.15424373953817239</v>
      </c>
      <c r="J1101">
        <v>0.1143173251723282</v>
      </c>
      <c r="K1101">
        <v>9.8988919106531251E-2</v>
      </c>
      <c r="L1101">
        <v>6.0911452500871197E-2</v>
      </c>
      <c r="M1101">
        <v>5.6952228200844397E-2</v>
      </c>
      <c r="N1101">
        <v>4.6761842183616717E-2</v>
      </c>
      <c r="O1101">
        <v>3.5024636973838862E-2</v>
      </c>
      <c r="P1101">
        <v>2.6538165233743031E-2</v>
      </c>
      <c r="Q1101">
        <v>1.3142956525420319E-2</v>
      </c>
      <c r="R1101">
        <v>5.2798435736000444E-3</v>
      </c>
      <c r="S1101">
        <v>1.1182828285085069</v>
      </c>
    </row>
    <row r="1102" spans="1:19" x14ac:dyDescent="0.35">
      <c r="A1102" s="34"/>
      <c r="B1102" s="1" t="s">
        <v>12</v>
      </c>
      <c r="C1102">
        <v>2.9645922939759772E-2</v>
      </c>
      <c r="D1102">
        <v>3.8638266538538323E-2</v>
      </c>
      <c r="E1102">
        <v>4.0610169293228068E-2</v>
      </c>
      <c r="F1102">
        <v>6.8254153649201774E-2</v>
      </c>
      <c r="G1102">
        <v>0.1208550867406319</v>
      </c>
      <c r="H1102">
        <v>0.13162569575629771</v>
      </c>
      <c r="I1102">
        <v>0.1207849696712225</v>
      </c>
      <c r="J1102">
        <v>0.1293138988270672</v>
      </c>
      <c r="K1102">
        <v>9.8796805330859327E-2</v>
      </c>
      <c r="L1102">
        <v>6.9852186673499989E-2</v>
      </c>
      <c r="M1102">
        <v>4.0275841925606827E-2</v>
      </c>
      <c r="N1102">
        <v>4.3896950721500988E-2</v>
      </c>
      <c r="O1102">
        <v>4.4164312945463913E-2</v>
      </c>
      <c r="P1102">
        <v>4.3712874049643573E-2</v>
      </c>
      <c r="Q1102">
        <v>2.7395526365956241E-2</v>
      </c>
      <c r="R1102">
        <v>8.5052529934599407E-3</v>
      </c>
      <c r="S1102">
        <v>1.056327914421938</v>
      </c>
    </row>
    <row r="1103" spans="1:19" x14ac:dyDescent="0.35">
      <c r="A1103" s="34"/>
      <c r="B1103" s="1" t="s">
        <v>13</v>
      </c>
      <c r="C1103">
        <v>3.8253702156780603E-2</v>
      </c>
      <c r="D1103">
        <v>6.0279839746555423E-2</v>
      </c>
      <c r="E1103">
        <v>4.6778691799773522E-2</v>
      </c>
      <c r="F1103">
        <v>5.2095952291947467E-2</v>
      </c>
      <c r="G1103">
        <v>0.12776235347432571</v>
      </c>
      <c r="H1103">
        <v>0.14122711067911001</v>
      </c>
      <c r="I1103">
        <v>0.15895560428856501</v>
      </c>
      <c r="J1103">
        <v>0.12724828792979689</v>
      </c>
      <c r="K1103">
        <v>0.10731231501729251</v>
      </c>
      <c r="L1103">
        <v>7.4500520495165964E-2</v>
      </c>
      <c r="M1103">
        <v>5.2458419066498098E-2</v>
      </c>
      <c r="N1103">
        <v>4.9958324120877168E-2</v>
      </c>
      <c r="O1103">
        <v>5.4806540709961292E-2</v>
      </c>
      <c r="P1103">
        <v>6.48127671662031E-2</v>
      </c>
      <c r="Q1103">
        <v>3.0684834255728401E-2</v>
      </c>
      <c r="R1103">
        <v>1.354555955807692E-2</v>
      </c>
      <c r="S1103">
        <v>1.2006808227566581</v>
      </c>
    </row>
    <row r="1104" spans="1:19" x14ac:dyDescent="0.35">
      <c r="A1104" s="34"/>
      <c r="B1104" s="1" t="s">
        <v>14</v>
      </c>
      <c r="C1104">
        <v>1.2806837098741071E-2</v>
      </c>
      <c r="D1104">
        <v>3.2362178184970863E-2</v>
      </c>
      <c r="E1104">
        <v>5.6936649792363868E-2</v>
      </c>
      <c r="F1104">
        <v>0.1124076218789989</v>
      </c>
      <c r="G1104">
        <v>8.7566597324868087E-2</v>
      </c>
      <c r="H1104">
        <v>9.0371710778633471E-2</v>
      </c>
      <c r="I1104">
        <v>8.2759519743164922E-2</v>
      </c>
      <c r="J1104">
        <v>0.10289535927444669</v>
      </c>
      <c r="K1104">
        <v>0.1067399818653529</v>
      </c>
      <c r="L1104">
        <v>7.0244745385740839E-2</v>
      </c>
      <c r="M1104">
        <v>3.6601634122683559E-2</v>
      </c>
      <c r="N1104">
        <v>3.2147805724123013E-2</v>
      </c>
      <c r="O1104">
        <v>6.1201509978057483E-2</v>
      </c>
      <c r="P1104">
        <v>7.4866946891834138E-2</v>
      </c>
      <c r="Q1104">
        <v>6.1662891932796338E-2</v>
      </c>
      <c r="R1104">
        <v>1.663149528424774E-2</v>
      </c>
      <c r="S1104">
        <v>1.038203485261024</v>
      </c>
    </row>
    <row r="1105" spans="1:19" x14ac:dyDescent="0.35">
      <c r="A1105" s="34"/>
      <c r="B1105" s="1" t="s">
        <v>15</v>
      </c>
      <c r="C1105">
        <v>1.461886019336885E-2</v>
      </c>
      <c r="D1105">
        <v>1.7728114441254241E-2</v>
      </c>
      <c r="E1105">
        <v>3.1974960837064401E-2</v>
      </c>
      <c r="F1105">
        <v>1.8687508886760441E-2</v>
      </c>
      <c r="G1105">
        <v>3.4359453696575781E-2</v>
      </c>
      <c r="H1105">
        <v>3.2471179615850859E-2</v>
      </c>
      <c r="I1105">
        <v>5.4817728728559369E-2</v>
      </c>
      <c r="J1105">
        <v>3.9303107302485672E-2</v>
      </c>
      <c r="K1105">
        <v>3.3217846312875901E-2</v>
      </c>
      <c r="L1105">
        <v>3.5968994166506452E-2</v>
      </c>
      <c r="M1105">
        <v>1.671358520517284E-2</v>
      </c>
      <c r="N1105">
        <v>1.418513608676956E-2</v>
      </c>
      <c r="O1105">
        <v>1.552935877712568E-2</v>
      </c>
      <c r="P1105">
        <v>2.81026640734084E-2</v>
      </c>
      <c r="Q1105">
        <v>2.1871855155963349E-2</v>
      </c>
      <c r="R1105">
        <v>1.0978284178524001E-2</v>
      </c>
      <c r="S1105">
        <v>0.42052863765826581</v>
      </c>
    </row>
    <row r="1106" spans="1:19" x14ac:dyDescent="0.35">
      <c r="A1106" s="34" t="s">
        <v>88</v>
      </c>
      <c r="B1106" s="1" t="s">
        <v>0</v>
      </c>
      <c r="C1106">
        <v>0.41454080931205839</v>
      </c>
      <c r="D1106">
        <v>0.18375770199105759</v>
      </c>
      <c r="E1106">
        <v>0.1077986457512458</v>
      </c>
      <c r="F1106">
        <v>9.1378702301801562E-2</v>
      </c>
      <c r="G1106">
        <v>0.16527960002638609</v>
      </c>
      <c r="H1106">
        <v>0.26091075868824498</v>
      </c>
      <c r="I1106">
        <v>0.31879221443543482</v>
      </c>
      <c r="J1106">
        <v>0.26024932133206441</v>
      </c>
      <c r="K1106">
        <v>0.15820446310971911</v>
      </c>
      <c r="L1106">
        <v>0.1246107575636701</v>
      </c>
      <c r="M1106">
        <v>0.18342487198671839</v>
      </c>
      <c r="N1106">
        <v>0.17326251077682661</v>
      </c>
      <c r="O1106">
        <v>0.1475968814617851</v>
      </c>
      <c r="P1106">
        <v>0.1238393419902485</v>
      </c>
      <c r="Q1106">
        <v>6.7599865471359627E-2</v>
      </c>
      <c r="R1106">
        <v>3.3210813008050941E-2</v>
      </c>
      <c r="S1106">
        <v>2.8144572592066721</v>
      </c>
    </row>
    <row r="1107" spans="1:19" x14ac:dyDescent="0.35">
      <c r="A1107" s="34"/>
      <c r="B1107" s="1" t="s">
        <v>1</v>
      </c>
      <c r="C1107">
        <v>0.2000840403922412</v>
      </c>
      <c r="D1107">
        <v>0.77172858415187717</v>
      </c>
      <c r="E1107">
        <v>0.32422867264490518</v>
      </c>
      <c r="F1107">
        <v>0.1032069947633885</v>
      </c>
      <c r="G1107">
        <v>9.3520587115510603E-2</v>
      </c>
      <c r="H1107">
        <v>0.19184833340354901</v>
      </c>
      <c r="I1107">
        <v>0.247638985673686</v>
      </c>
      <c r="J1107">
        <v>0.26170199667628541</v>
      </c>
      <c r="K1107">
        <v>0.19874072992236469</v>
      </c>
      <c r="L1107">
        <v>0.1061840055545237</v>
      </c>
      <c r="M1107">
        <v>0.1035510229445505</v>
      </c>
      <c r="N1107">
        <v>0.12139924052052289</v>
      </c>
      <c r="O1107">
        <v>0.14468474425938929</v>
      </c>
      <c r="P1107">
        <v>0.105278159475308</v>
      </c>
      <c r="Q1107">
        <v>4.3451109647053392E-2</v>
      </c>
      <c r="R1107">
        <v>3.3504269367792341E-2</v>
      </c>
      <c r="S1107">
        <v>3.0507514765129482</v>
      </c>
    </row>
    <row r="1108" spans="1:19" x14ac:dyDescent="0.35">
      <c r="A1108" s="34"/>
      <c r="B1108" s="1" t="s">
        <v>2</v>
      </c>
      <c r="C1108">
        <v>7.3901837703935824E-2</v>
      </c>
      <c r="D1108">
        <v>0.40232718006060608</v>
      </c>
      <c r="E1108">
        <v>1.63144124055585</v>
      </c>
      <c r="F1108">
        <v>0.29262473046912729</v>
      </c>
      <c r="G1108">
        <v>0.20708341622540599</v>
      </c>
      <c r="H1108">
        <v>0.18102621903854599</v>
      </c>
      <c r="I1108">
        <v>0.22093514614188581</v>
      </c>
      <c r="J1108">
        <v>0.25133029685203812</v>
      </c>
      <c r="K1108">
        <v>0.26055228787313411</v>
      </c>
      <c r="L1108">
        <v>0.18406673816031799</v>
      </c>
      <c r="M1108">
        <v>0.14726993723368809</v>
      </c>
      <c r="N1108">
        <v>0.103611972182702</v>
      </c>
      <c r="O1108">
        <v>9.3307249496361225E-2</v>
      </c>
      <c r="P1108">
        <v>9.411278686222195E-2</v>
      </c>
      <c r="Q1108">
        <v>5.8148592558355569E-2</v>
      </c>
      <c r="R1108">
        <v>5.2251883249192853E-2</v>
      </c>
      <c r="S1108">
        <v>4.253991514663368</v>
      </c>
    </row>
    <row r="1109" spans="1:19" x14ac:dyDescent="0.35">
      <c r="A1109" s="34"/>
      <c r="B1109" s="1" t="s">
        <v>3</v>
      </c>
      <c r="C1109">
        <v>4.6303229931839801E-2</v>
      </c>
      <c r="D1109">
        <v>0.1492575515382176</v>
      </c>
      <c r="E1109">
        <v>0.79616248304712278</v>
      </c>
      <c r="F1109">
        <v>2.7399431313499938</v>
      </c>
      <c r="G1109">
        <v>0.7097089381140238</v>
      </c>
      <c r="H1109">
        <v>0.34312378803932009</v>
      </c>
      <c r="I1109">
        <v>0.22974755387663021</v>
      </c>
      <c r="J1109">
        <v>0.26169293417583028</v>
      </c>
      <c r="K1109">
        <v>0.24059638514885809</v>
      </c>
      <c r="L1109">
        <v>0.2379471875689928</v>
      </c>
      <c r="M1109">
        <v>0.1308285193807025</v>
      </c>
      <c r="N1109">
        <v>7.3504898029561991E-2</v>
      </c>
      <c r="O1109">
        <v>6.9135267411863058E-2</v>
      </c>
      <c r="P1109">
        <v>6.1374846938285141E-2</v>
      </c>
      <c r="Q1109">
        <v>3.1854907984777858E-2</v>
      </c>
      <c r="R1109">
        <v>2.2085918447522869E-2</v>
      </c>
      <c r="S1109">
        <v>6.1432675409835422</v>
      </c>
    </row>
    <row r="1110" spans="1:19" x14ac:dyDescent="0.35">
      <c r="A1110" s="34"/>
      <c r="B1110" s="1" t="s">
        <v>4</v>
      </c>
      <c r="C1110">
        <v>7.0331418377995211E-2</v>
      </c>
      <c r="D1110">
        <v>9.173143864127796E-2</v>
      </c>
      <c r="E1110">
        <v>0.15678239542182301</v>
      </c>
      <c r="F1110">
        <v>1.158570981742856</v>
      </c>
      <c r="G1110">
        <v>2.0046235157131429</v>
      </c>
      <c r="H1110">
        <v>0.81909742521405127</v>
      </c>
      <c r="I1110">
        <v>0.51317929313182731</v>
      </c>
      <c r="J1110">
        <v>0.32428941690381108</v>
      </c>
      <c r="K1110">
        <v>0.2264077454090698</v>
      </c>
      <c r="L1110">
        <v>0.29361902940604678</v>
      </c>
      <c r="M1110">
        <v>0.21716825851063279</v>
      </c>
      <c r="N1110">
        <v>0.16272464388586971</v>
      </c>
      <c r="O1110">
        <v>8.4008194206804762E-2</v>
      </c>
      <c r="P1110">
        <v>6.2950111292322322E-2</v>
      </c>
      <c r="Q1110">
        <v>5.9997604189746513E-2</v>
      </c>
      <c r="R1110">
        <v>4.9359920069427042E-2</v>
      </c>
      <c r="S1110">
        <v>6.2948413921167043</v>
      </c>
    </row>
    <row r="1111" spans="1:19" x14ac:dyDescent="0.35">
      <c r="A1111" s="34"/>
      <c r="B1111" s="1" t="s">
        <v>5</v>
      </c>
      <c r="C1111">
        <v>0.12566401809167771</v>
      </c>
      <c r="D1111">
        <v>6.6893993836653148E-2</v>
      </c>
      <c r="E1111">
        <v>6.9038482239909049E-2</v>
      </c>
      <c r="F1111">
        <v>0.30971220656538651</v>
      </c>
      <c r="G1111">
        <v>0.92575376146396882</v>
      </c>
      <c r="H1111">
        <v>1.2211352258225869</v>
      </c>
      <c r="I1111">
        <v>0.73412033549076805</v>
      </c>
      <c r="J1111">
        <v>0.46766304904878342</v>
      </c>
      <c r="K1111">
        <v>0.28072425153179092</v>
      </c>
      <c r="L1111">
        <v>0.28264035990379832</v>
      </c>
      <c r="M1111">
        <v>0.29097341560102419</v>
      </c>
      <c r="N1111">
        <v>0.1765210530689886</v>
      </c>
      <c r="O1111">
        <v>8.9238889017513909E-2</v>
      </c>
      <c r="P1111">
        <v>6.4861506734940191E-2</v>
      </c>
      <c r="Q1111">
        <v>3.5373761234415282E-2</v>
      </c>
      <c r="R1111">
        <v>1.8621823943512521E-2</v>
      </c>
      <c r="S1111">
        <v>5.1589361335957156</v>
      </c>
    </row>
    <row r="1112" spans="1:19" x14ac:dyDescent="0.35">
      <c r="A1112" s="34"/>
      <c r="B1112" s="1" t="s">
        <v>6</v>
      </c>
      <c r="C1112">
        <v>0.13420957688284779</v>
      </c>
      <c r="D1112">
        <v>9.7681480561939454E-2</v>
      </c>
      <c r="E1112">
        <v>0.1700978524366481</v>
      </c>
      <c r="F1112">
        <v>0.15559490627074141</v>
      </c>
      <c r="G1112">
        <v>0.4407771714254094</v>
      </c>
      <c r="H1112">
        <v>0.6698452042128018</v>
      </c>
      <c r="I1112">
        <v>0.88821391235917135</v>
      </c>
      <c r="J1112">
        <v>0.60330378561163001</v>
      </c>
      <c r="K1112">
        <v>0.34083377745016408</v>
      </c>
      <c r="L1112">
        <v>0.28958552085843248</v>
      </c>
      <c r="M1112">
        <v>0.35773061031276382</v>
      </c>
      <c r="N1112">
        <v>0.29211679617900649</v>
      </c>
      <c r="O1112">
        <v>0.17156382751981539</v>
      </c>
      <c r="P1112">
        <v>0.122126290763848</v>
      </c>
      <c r="Q1112">
        <v>5.3582135577829482E-2</v>
      </c>
      <c r="R1112">
        <v>5.2000131393556893E-2</v>
      </c>
      <c r="S1112">
        <v>4.8392629798166062</v>
      </c>
    </row>
    <row r="1113" spans="1:19" x14ac:dyDescent="0.35">
      <c r="A1113" s="34"/>
      <c r="B1113" s="1" t="s">
        <v>7</v>
      </c>
      <c r="C1113">
        <v>0.1158674256262575</v>
      </c>
      <c r="D1113">
        <v>0.13985605110278501</v>
      </c>
      <c r="E1113">
        <v>0.12076668221741629</v>
      </c>
      <c r="F1113">
        <v>0.10257793620028791</v>
      </c>
      <c r="G1113">
        <v>0.26144674526823158</v>
      </c>
      <c r="H1113">
        <v>0.47433154619176382</v>
      </c>
      <c r="I1113">
        <v>0.62762226621068917</v>
      </c>
      <c r="J1113">
        <v>0.72744769928844322</v>
      </c>
      <c r="K1113">
        <v>0.45536104068749977</v>
      </c>
      <c r="L1113">
        <v>0.32500333539617632</v>
      </c>
      <c r="M1113">
        <v>0.26982677214406309</v>
      </c>
      <c r="N1113">
        <v>0.24195799394139531</v>
      </c>
      <c r="O1113">
        <v>0.26661871097243128</v>
      </c>
      <c r="P1113">
        <v>0.18210064315070221</v>
      </c>
      <c r="Q1113">
        <v>9.3477504948397308E-2</v>
      </c>
      <c r="R1113">
        <v>3.8635155640581398E-2</v>
      </c>
      <c r="S1113">
        <v>4.4428975089871212</v>
      </c>
    </row>
    <row r="1114" spans="1:19" x14ac:dyDescent="0.35">
      <c r="A1114" s="34"/>
      <c r="B1114" s="1" t="s">
        <v>8</v>
      </c>
      <c r="C1114">
        <v>7.1202637819912235E-2</v>
      </c>
      <c r="D1114">
        <v>9.4616942976435525E-2</v>
      </c>
      <c r="E1114">
        <v>0.16993523236385899</v>
      </c>
      <c r="F1114">
        <v>0.1252263302348128</v>
      </c>
      <c r="G1114">
        <v>0.24050957505768339</v>
      </c>
      <c r="H1114">
        <v>0.29851783162876389</v>
      </c>
      <c r="I1114">
        <v>0.4356258087350306</v>
      </c>
      <c r="J1114">
        <v>0.44782086093451168</v>
      </c>
      <c r="K1114">
        <v>0.43605736230571829</v>
      </c>
      <c r="L1114">
        <v>0.29530450194371188</v>
      </c>
      <c r="M1114">
        <v>0.24677939860952</v>
      </c>
      <c r="N1114">
        <v>0.13133932832101711</v>
      </c>
      <c r="O1114">
        <v>0.15963112222260939</v>
      </c>
      <c r="P1114">
        <v>0.1107065679755478</v>
      </c>
      <c r="Q1114">
        <v>7.3393323435147886E-2</v>
      </c>
      <c r="R1114">
        <v>3.2365379547164848E-2</v>
      </c>
      <c r="S1114">
        <v>3.3690322041114462</v>
      </c>
    </row>
    <row r="1115" spans="1:19" x14ac:dyDescent="0.35">
      <c r="A1115" s="34"/>
      <c r="B1115" s="1" t="s">
        <v>9</v>
      </c>
      <c r="C1115">
        <v>2.3922414153376748E-2</v>
      </c>
      <c r="D1115">
        <v>4.027045289272551E-2</v>
      </c>
      <c r="E1115">
        <v>6.0137254279260879E-2</v>
      </c>
      <c r="F1115">
        <v>0.13157593605843451</v>
      </c>
      <c r="G1115">
        <v>0.19351651444974419</v>
      </c>
      <c r="H1115">
        <v>0.2483098132577693</v>
      </c>
      <c r="I1115">
        <v>0.32195679134905791</v>
      </c>
      <c r="J1115">
        <v>0.34215285588515382</v>
      </c>
      <c r="K1115">
        <v>0.2947003234882824</v>
      </c>
      <c r="L1115">
        <v>0.3359000640859659</v>
      </c>
      <c r="M1115">
        <v>0.3183407334424051</v>
      </c>
      <c r="N1115">
        <v>0.16490451375150361</v>
      </c>
      <c r="O1115">
        <v>0.1504808271688958</v>
      </c>
      <c r="P1115">
        <v>9.7346491522032105E-2</v>
      </c>
      <c r="Q1115">
        <v>7.5604494751564486E-2</v>
      </c>
      <c r="R1115">
        <v>6.0975643749332328E-2</v>
      </c>
      <c r="S1115">
        <v>2.8600951242855039</v>
      </c>
    </row>
    <row r="1116" spans="1:19" x14ac:dyDescent="0.35">
      <c r="A1116" s="34"/>
      <c r="B1116" s="1" t="s">
        <v>10</v>
      </c>
      <c r="C1116">
        <v>4.6340737935340368E-2</v>
      </c>
      <c r="D1116">
        <v>8.9068084495608851E-2</v>
      </c>
      <c r="E1116">
        <v>0.1159107718663305</v>
      </c>
      <c r="F1116">
        <v>0.19766983526150719</v>
      </c>
      <c r="G1116">
        <v>0.38625910089102639</v>
      </c>
      <c r="H1116">
        <v>0.50683272544555436</v>
      </c>
      <c r="I1116">
        <v>0.39270310278601561</v>
      </c>
      <c r="J1116">
        <v>0.36239259303593002</v>
      </c>
      <c r="K1116">
        <v>0.3681463035399769</v>
      </c>
      <c r="L1116">
        <v>0.45733118766359521</v>
      </c>
      <c r="M1116">
        <v>0.43754247216574438</v>
      </c>
      <c r="N1116">
        <v>0.39224981576692008</v>
      </c>
      <c r="O1116">
        <v>0.3058498979836502</v>
      </c>
      <c r="P1116">
        <v>0.1650680232562366</v>
      </c>
      <c r="Q1116">
        <v>9.4806571098580053E-2</v>
      </c>
      <c r="R1116">
        <v>6.6757852126378928E-2</v>
      </c>
      <c r="S1116">
        <v>4.3849290753183956</v>
      </c>
    </row>
    <row r="1117" spans="1:19" x14ac:dyDescent="0.35">
      <c r="A1117" s="34"/>
      <c r="B1117" s="1" t="s">
        <v>11</v>
      </c>
      <c r="C1117">
        <v>7.1378263305863443E-2</v>
      </c>
      <c r="D1117">
        <v>6.5044206957248454E-2</v>
      </c>
      <c r="E1117">
        <v>8.0215567247393413E-2</v>
      </c>
      <c r="F1117">
        <v>0.1092155464408916</v>
      </c>
      <c r="G1117">
        <v>0.29264557704605693</v>
      </c>
      <c r="H1117">
        <v>0.50990372041972787</v>
      </c>
      <c r="I1117">
        <v>0.55866584412664455</v>
      </c>
      <c r="J1117">
        <v>0.44098580492561279</v>
      </c>
      <c r="K1117">
        <v>0.38693446982381502</v>
      </c>
      <c r="L1117">
        <v>0.30325807648489378</v>
      </c>
      <c r="M1117">
        <v>0.54201159428391821</v>
      </c>
      <c r="N1117">
        <v>0.57259842459324117</v>
      </c>
      <c r="O1117">
        <v>0.47567784882222153</v>
      </c>
      <c r="P1117">
        <v>0.26233091478389847</v>
      </c>
      <c r="Q1117">
        <v>0.12669860864570251</v>
      </c>
      <c r="R1117">
        <v>7.1856913415321008E-2</v>
      </c>
      <c r="S1117">
        <v>4.8694213813224509</v>
      </c>
    </row>
    <row r="1118" spans="1:19" x14ac:dyDescent="0.35">
      <c r="A1118" s="34"/>
      <c r="B1118" s="1" t="s">
        <v>12</v>
      </c>
      <c r="C1118">
        <v>6.1554340020172113E-2</v>
      </c>
      <c r="D1118">
        <v>6.8934281601455899E-2</v>
      </c>
      <c r="E1118">
        <v>6.8009683375740551E-2</v>
      </c>
      <c r="F1118">
        <v>0.123956501532564</v>
      </c>
      <c r="G1118">
        <v>0.27954059802675812</v>
      </c>
      <c r="H1118">
        <v>0.44467692361624772</v>
      </c>
      <c r="I1118">
        <v>0.48521946785928288</v>
      </c>
      <c r="J1118">
        <v>0.55327176829241487</v>
      </c>
      <c r="K1118">
        <v>0.42832604995569379</v>
      </c>
      <c r="L1118">
        <v>0.38572179080589569</v>
      </c>
      <c r="M1118">
        <v>0.42513144864570951</v>
      </c>
      <c r="N1118">
        <v>0.59617483272289939</v>
      </c>
      <c r="O1118">
        <v>0.665260154308427</v>
      </c>
      <c r="P1118">
        <v>0.47925724822134241</v>
      </c>
      <c r="Q1118">
        <v>0.29291335408237329</v>
      </c>
      <c r="R1118">
        <v>0.12838535528902609</v>
      </c>
      <c r="S1118">
        <v>5.4863337983560054</v>
      </c>
    </row>
    <row r="1119" spans="1:19" x14ac:dyDescent="0.35">
      <c r="A1119" s="34"/>
      <c r="B1119" s="1" t="s">
        <v>13</v>
      </c>
      <c r="C1119">
        <v>5.7810466055977727E-2</v>
      </c>
      <c r="D1119">
        <v>7.8276068315892011E-2</v>
      </c>
      <c r="E1119">
        <v>5.7019488870265013E-2</v>
      </c>
      <c r="F1119">
        <v>6.8862613392168356E-2</v>
      </c>
      <c r="G1119">
        <v>0.21509095774872219</v>
      </c>
      <c r="H1119">
        <v>0.34726521376757769</v>
      </c>
      <c r="I1119">
        <v>0.46477254085384462</v>
      </c>
      <c r="J1119">
        <v>0.39626393385359199</v>
      </c>
      <c r="K1119">
        <v>0.33862611268356718</v>
      </c>
      <c r="L1119">
        <v>0.29942824858479677</v>
      </c>
      <c r="M1119">
        <v>0.40302603110801027</v>
      </c>
      <c r="N1119">
        <v>0.49384020154628272</v>
      </c>
      <c r="O1119">
        <v>0.60088549326125129</v>
      </c>
      <c r="P1119">
        <v>0.51720079863072477</v>
      </c>
      <c r="Q1119">
        <v>0.2387935539007244</v>
      </c>
      <c r="R1119">
        <v>0.1488210949756234</v>
      </c>
      <c r="S1119">
        <v>4.7259828175490206</v>
      </c>
    </row>
    <row r="1120" spans="1:19" x14ac:dyDescent="0.35">
      <c r="A1120" s="34"/>
      <c r="B1120" s="1" t="s">
        <v>14</v>
      </c>
      <c r="C1120">
        <v>1.8874483598585599E-2</v>
      </c>
      <c r="D1120">
        <v>4.0982160866910068E-2</v>
      </c>
      <c r="E1120">
        <v>6.7681091082601008E-2</v>
      </c>
      <c r="F1120">
        <v>0.14490236495400241</v>
      </c>
      <c r="G1120">
        <v>0.14376657242725721</v>
      </c>
      <c r="H1120">
        <v>0.21670847972380369</v>
      </c>
      <c r="I1120">
        <v>0.23598411691619761</v>
      </c>
      <c r="J1120">
        <v>0.31248457267997348</v>
      </c>
      <c r="K1120">
        <v>0.32847188313474668</v>
      </c>
      <c r="L1120">
        <v>0.27532617428210732</v>
      </c>
      <c r="M1120">
        <v>0.27423227682673429</v>
      </c>
      <c r="N1120">
        <v>0.30990608911935652</v>
      </c>
      <c r="O1120">
        <v>0.65436740740472776</v>
      </c>
      <c r="P1120">
        <v>0.58262476404481001</v>
      </c>
      <c r="Q1120">
        <v>0.4679752668419761</v>
      </c>
      <c r="R1120">
        <v>0.17819644549723451</v>
      </c>
      <c r="S1120">
        <v>4.2524841494010248</v>
      </c>
    </row>
    <row r="1121" spans="1:19" x14ac:dyDescent="0.35">
      <c r="A1121" s="34"/>
      <c r="B1121" s="1" t="s">
        <v>15</v>
      </c>
      <c r="C1121">
        <v>3.041693388651058E-2</v>
      </c>
      <c r="D1121">
        <v>3.1694826860412077E-2</v>
      </c>
      <c r="E1121">
        <v>5.3660435306005547E-2</v>
      </c>
      <c r="F1121">
        <v>3.4009469228050003E-2</v>
      </c>
      <c r="G1121">
        <v>7.964058157902329E-2</v>
      </c>
      <c r="H1121">
        <v>0.1099284731380008</v>
      </c>
      <c r="I1121">
        <v>0.2206757326912864</v>
      </c>
      <c r="J1121">
        <v>0.168511059204737</v>
      </c>
      <c r="K1121">
        <v>0.14431493404591969</v>
      </c>
      <c r="L1121">
        <v>0.19903556184984211</v>
      </c>
      <c r="M1121">
        <v>0.17678948956132351</v>
      </c>
      <c r="N1121">
        <v>0.1930549800127013</v>
      </c>
      <c r="O1121">
        <v>0.234413043979422</v>
      </c>
      <c r="P1121">
        <v>0.30875573808561901</v>
      </c>
      <c r="Q1121">
        <v>0.23434374231609079</v>
      </c>
      <c r="R1121">
        <v>0.16606225711802181</v>
      </c>
      <c r="S1121">
        <v>2.3853072588629658</v>
      </c>
    </row>
    <row r="1122" spans="1:19" x14ac:dyDescent="0.35">
      <c r="A1122" s="34" t="s">
        <v>89</v>
      </c>
      <c r="B1122" s="1" t="s">
        <v>0</v>
      </c>
      <c r="C1122">
        <v>0.63828018378693652</v>
      </c>
      <c r="D1122">
        <v>0.35145599736106081</v>
      </c>
      <c r="E1122">
        <v>0.18651577343029729</v>
      </c>
      <c r="F1122">
        <v>0.14581947776685861</v>
      </c>
      <c r="G1122">
        <v>0.21780258770993749</v>
      </c>
      <c r="H1122">
        <v>0.3271150957874473</v>
      </c>
      <c r="I1122">
        <v>0.45539857925886762</v>
      </c>
      <c r="J1122">
        <v>0.33643168220808078</v>
      </c>
      <c r="K1122">
        <v>0.2353010111747332</v>
      </c>
      <c r="L1122">
        <v>0.18915311206620791</v>
      </c>
      <c r="M1122">
        <v>0.2164443988489656</v>
      </c>
      <c r="N1122">
        <v>0.18211983464732051</v>
      </c>
      <c r="O1122">
        <v>0.1155734872138363</v>
      </c>
      <c r="P1122">
        <v>8.0715475017412996E-2</v>
      </c>
      <c r="Q1122">
        <v>4.3879792273055343E-2</v>
      </c>
      <c r="R1122">
        <v>1.912169156454472E-2</v>
      </c>
      <c r="S1122">
        <v>3.7411281801155631</v>
      </c>
    </row>
    <row r="1123" spans="1:19" x14ac:dyDescent="0.35">
      <c r="A1123" s="34"/>
      <c r="B1123" s="1" t="s">
        <v>1</v>
      </c>
      <c r="C1123">
        <v>0.38268184250316739</v>
      </c>
      <c r="D1123">
        <v>1.8334595422362661</v>
      </c>
      <c r="E1123">
        <v>0.69684311908749363</v>
      </c>
      <c r="F1123">
        <v>0.20457898597730359</v>
      </c>
      <c r="G1123">
        <v>0.1530848961218883</v>
      </c>
      <c r="H1123">
        <v>0.2987775534921272</v>
      </c>
      <c r="I1123">
        <v>0.43942455184225021</v>
      </c>
      <c r="J1123">
        <v>0.4202383230082602</v>
      </c>
      <c r="K1123">
        <v>0.36717514911133092</v>
      </c>
      <c r="L1123">
        <v>0.20021582263676649</v>
      </c>
      <c r="M1123">
        <v>0.1517832534277011</v>
      </c>
      <c r="N1123">
        <v>0.1585075490460901</v>
      </c>
      <c r="O1123">
        <v>0.14072949009599051</v>
      </c>
      <c r="P1123">
        <v>8.5234965969670992E-2</v>
      </c>
      <c r="Q1123">
        <v>3.5034904681362618E-2</v>
      </c>
      <c r="R1123">
        <v>2.3962288358037681E-2</v>
      </c>
      <c r="S1123">
        <v>5.591732237595707</v>
      </c>
    </row>
    <row r="1124" spans="1:19" x14ac:dyDescent="0.35">
      <c r="A1124" s="34"/>
      <c r="B1124" s="1" t="s">
        <v>2</v>
      </c>
      <c r="C1124">
        <v>0.12786671225051641</v>
      </c>
      <c r="D1124">
        <v>0.86469504612307102</v>
      </c>
      <c r="E1124">
        <v>3.1719905667752641</v>
      </c>
      <c r="F1124">
        <v>0.52473468142706647</v>
      </c>
      <c r="G1124">
        <v>0.30665305315330649</v>
      </c>
      <c r="H1124">
        <v>0.25503998234634079</v>
      </c>
      <c r="I1124">
        <v>0.35465571574494598</v>
      </c>
      <c r="J1124">
        <v>0.36509872453073677</v>
      </c>
      <c r="K1124">
        <v>0.43546990172895972</v>
      </c>
      <c r="L1124">
        <v>0.31397239152957018</v>
      </c>
      <c r="M1124">
        <v>0.19528119263257041</v>
      </c>
      <c r="N1124">
        <v>0.12238290959767691</v>
      </c>
      <c r="O1124">
        <v>8.2102165789284823E-2</v>
      </c>
      <c r="P1124">
        <v>6.892947888629905E-2</v>
      </c>
      <c r="Q1124">
        <v>4.2414673555022042E-2</v>
      </c>
      <c r="R1124">
        <v>3.3807023788647209E-2</v>
      </c>
      <c r="S1124">
        <v>7.2650942198592787</v>
      </c>
    </row>
    <row r="1125" spans="1:19" x14ac:dyDescent="0.35">
      <c r="A1125" s="34"/>
      <c r="B1125" s="1" t="s">
        <v>3</v>
      </c>
      <c r="C1125">
        <v>7.3889348803397703E-2</v>
      </c>
      <c r="D1125">
        <v>0.29586132813137211</v>
      </c>
      <c r="E1125">
        <v>1.427678604730882</v>
      </c>
      <c r="F1125">
        <v>4.5314645114700571</v>
      </c>
      <c r="G1125">
        <v>0.96928287261167179</v>
      </c>
      <c r="H1125">
        <v>0.44584706138709829</v>
      </c>
      <c r="I1125">
        <v>0.34014284735551642</v>
      </c>
      <c r="J1125">
        <v>0.35061117966429839</v>
      </c>
      <c r="K1125">
        <v>0.37086909293966458</v>
      </c>
      <c r="L1125">
        <v>0.37433894541682211</v>
      </c>
      <c r="M1125">
        <v>0.1599989141276463</v>
      </c>
      <c r="N1125">
        <v>8.0074715639325764E-2</v>
      </c>
      <c r="O1125">
        <v>5.6105723213722883E-2</v>
      </c>
      <c r="P1125">
        <v>4.1458642255151772E-2</v>
      </c>
      <c r="Q1125">
        <v>2.1429970246879041E-2</v>
      </c>
      <c r="R1125">
        <v>1.3179190857917919E-2</v>
      </c>
      <c r="S1125">
        <v>9.5522329488514224</v>
      </c>
    </row>
    <row r="1126" spans="1:19" x14ac:dyDescent="0.35">
      <c r="A1126" s="34"/>
      <c r="B1126" s="1" t="s">
        <v>4</v>
      </c>
      <c r="C1126">
        <v>9.2681522205959557E-2</v>
      </c>
      <c r="D1126">
        <v>0.1501562189528042</v>
      </c>
      <c r="E1126">
        <v>0.2321663468428555</v>
      </c>
      <c r="F1126">
        <v>1.582314874450431</v>
      </c>
      <c r="G1126">
        <v>2.260873765126306</v>
      </c>
      <c r="H1126">
        <v>0.87890891821655448</v>
      </c>
      <c r="I1126">
        <v>0.62741197094978518</v>
      </c>
      <c r="J1126">
        <v>0.35878953637868999</v>
      </c>
      <c r="K1126">
        <v>0.2882013785867889</v>
      </c>
      <c r="L1126">
        <v>0.38145372919178999</v>
      </c>
      <c r="M1126">
        <v>0.21932300484230779</v>
      </c>
      <c r="N1126">
        <v>0.14638807005794471</v>
      </c>
      <c r="O1126">
        <v>5.6299222484361471E-2</v>
      </c>
      <c r="P1126">
        <v>3.5115138452344548E-2</v>
      </c>
      <c r="Q1126">
        <v>3.3331307598089679E-2</v>
      </c>
      <c r="R1126">
        <v>2.4323213994085501E-2</v>
      </c>
      <c r="S1126">
        <v>7.3677382183310982</v>
      </c>
    </row>
    <row r="1127" spans="1:19" x14ac:dyDescent="0.35">
      <c r="A1127" s="34"/>
      <c r="B1127" s="1" t="s">
        <v>5</v>
      </c>
      <c r="C1127">
        <v>0.15755041118948951</v>
      </c>
      <c r="D1127">
        <v>0.10417825095093031</v>
      </c>
      <c r="E1127">
        <v>9.7265320930861279E-2</v>
      </c>
      <c r="F1127">
        <v>0.40243283032614408</v>
      </c>
      <c r="G1127">
        <v>0.9933534302229976</v>
      </c>
      <c r="H1127">
        <v>1.246628027234383</v>
      </c>
      <c r="I1127">
        <v>0.85391717302085968</v>
      </c>
      <c r="J1127">
        <v>0.4922716967942159</v>
      </c>
      <c r="K1127">
        <v>0.33997698899864198</v>
      </c>
      <c r="L1127">
        <v>0.34934671233103631</v>
      </c>
      <c r="M1127">
        <v>0.27957991429160939</v>
      </c>
      <c r="N1127">
        <v>0.15108233274545799</v>
      </c>
      <c r="O1127">
        <v>5.6898356137502638E-2</v>
      </c>
      <c r="P1127">
        <v>3.4423080519958398E-2</v>
      </c>
      <c r="Q1127">
        <v>1.8696680205316171E-2</v>
      </c>
      <c r="R1127">
        <v>8.7303880168830214E-3</v>
      </c>
      <c r="S1127">
        <v>5.5863315939162881</v>
      </c>
    </row>
    <row r="1128" spans="1:19" x14ac:dyDescent="0.35">
      <c r="A1128" s="34"/>
      <c r="B1128" s="1" t="s">
        <v>6</v>
      </c>
      <c r="C1128">
        <v>0.19172002284817749</v>
      </c>
      <c r="D1128">
        <v>0.1733315160472278</v>
      </c>
      <c r="E1128">
        <v>0.27304924841544148</v>
      </c>
      <c r="F1128">
        <v>0.23035933815149151</v>
      </c>
      <c r="G1128">
        <v>0.53889328266923398</v>
      </c>
      <c r="H1128">
        <v>0.77915335605107916</v>
      </c>
      <c r="I1128">
        <v>1.177176085306427</v>
      </c>
      <c r="J1128">
        <v>0.7235744552787009</v>
      </c>
      <c r="K1128">
        <v>0.47031365110375112</v>
      </c>
      <c r="L1128">
        <v>0.4078257961172379</v>
      </c>
      <c r="M1128">
        <v>0.39163736947243533</v>
      </c>
      <c r="N1128">
        <v>0.28487154240957269</v>
      </c>
      <c r="O1128">
        <v>0.1246369052991972</v>
      </c>
      <c r="P1128">
        <v>7.3849444433806519E-2</v>
      </c>
      <c r="Q1128">
        <v>3.226849011263213E-2</v>
      </c>
      <c r="R1128">
        <v>2.7777370832686089E-2</v>
      </c>
      <c r="S1128">
        <v>5.9004378745490982</v>
      </c>
    </row>
    <row r="1129" spans="1:19" x14ac:dyDescent="0.35">
      <c r="A1129" s="34"/>
      <c r="B1129" s="1" t="s">
        <v>7</v>
      </c>
      <c r="C1129">
        <v>0.14978510882194851</v>
      </c>
      <c r="D1129">
        <v>0.22457938083938861</v>
      </c>
      <c r="E1129">
        <v>0.17543353187278091</v>
      </c>
      <c r="F1129">
        <v>0.1374319537207962</v>
      </c>
      <c r="G1129">
        <v>0.28926123281516147</v>
      </c>
      <c r="H1129">
        <v>0.49929109336685368</v>
      </c>
      <c r="I1129">
        <v>0.75274090802162663</v>
      </c>
      <c r="J1129">
        <v>0.78953660009180593</v>
      </c>
      <c r="K1129">
        <v>0.56862263590722151</v>
      </c>
      <c r="L1129">
        <v>0.41419894054166939</v>
      </c>
      <c r="M1129">
        <v>0.26732303061483847</v>
      </c>
      <c r="N1129">
        <v>0.21352849051067821</v>
      </c>
      <c r="O1129">
        <v>0.1752810117671742</v>
      </c>
      <c r="P1129">
        <v>9.9648980968745068E-2</v>
      </c>
      <c r="Q1129">
        <v>5.0943532256216402E-2</v>
      </c>
      <c r="R1129">
        <v>1.8676378998808502E-2</v>
      </c>
      <c r="S1129">
        <v>4.8262828111157132</v>
      </c>
    </row>
    <row r="1130" spans="1:19" x14ac:dyDescent="0.35">
      <c r="A1130" s="34"/>
      <c r="B1130" s="1" t="s">
        <v>8</v>
      </c>
      <c r="C1130">
        <v>0.1059012644018409</v>
      </c>
      <c r="D1130">
        <v>0.1748055879607672</v>
      </c>
      <c r="E1130">
        <v>0.28401853440569241</v>
      </c>
      <c r="F1130">
        <v>0.1930310610344943</v>
      </c>
      <c r="G1130">
        <v>0.30615203101691418</v>
      </c>
      <c r="H1130">
        <v>0.36152627714124469</v>
      </c>
      <c r="I1130">
        <v>0.60111637453876976</v>
      </c>
      <c r="J1130">
        <v>0.55920699314629241</v>
      </c>
      <c r="K1130">
        <v>0.62648355806630762</v>
      </c>
      <c r="L1130">
        <v>0.43300111467195779</v>
      </c>
      <c r="M1130">
        <v>0.28129241413019512</v>
      </c>
      <c r="N1130">
        <v>0.1333547306459949</v>
      </c>
      <c r="O1130">
        <v>0.1207423417606526</v>
      </c>
      <c r="P1130">
        <v>6.9699963454668598E-2</v>
      </c>
      <c r="Q1130">
        <v>4.601890463827725E-2</v>
      </c>
      <c r="R1130">
        <v>1.8000662840261299E-2</v>
      </c>
      <c r="S1130">
        <v>4.3143518138543318</v>
      </c>
    </row>
    <row r="1131" spans="1:19" x14ac:dyDescent="0.35">
      <c r="A1131" s="34"/>
      <c r="B1131" s="1" t="s">
        <v>9</v>
      </c>
      <c r="C1131">
        <v>3.6313069382760577E-2</v>
      </c>
      <c r="D1131">
        <v>7.5932168990668666E-2</v>
      </c>
      <c r="E1131">
        <v>0.1025793021313612</v>
      </c>
      <c r="F1131">
        <v>0.20699550034422831</v>
      </c>
      <c r="G1131">
        <v>0.2514060353866549</v>
      </c>
      <c r="H1131">
        <v>0.30691376465364278</v>
      </c>
      <c r="I1131">
        <v>0.45341453660409259</v>
      </c>
      <c r="J1131">
        <v>0.43605506459859111</v>
      </c>
      <c r="K1131">
        <v>0.43211521573394701</v>
      </c>
      <c r="L1131">
        <v>0.50266879492489513</v>
      </c>
      <c r="M1131">
        <v>0.37033454376614849</v>
      </c>
      <c r="N1131">
        <v>0.17088308319195131</v>
      </c>
      <c r="O1131">
        <v>0.11616521218078669</v>
      </c>
      <c r="P1131">
        <v>6.2550726627511155E-2</v>
      </c>
      <c r="Q1131">
        <v>4.838160048767471E-2</v>
      </c>
      <c r="R1131">
        <v>3.461123368613548E-2</v>
      </c>
      <c r="S1131">
        <v>3.6073198526910502</v>
      </c>
    </row>
    <row r="1132" spans="1:19" x14ac:dyDescent="0.35">
      <c r="A1132" s="34"/>
      <c r="B1132" s="1" t="s">
        <v>10</v>
      </c>
      <c r="C1132">
        <v>5.4682841296236392E-2</v>
      </c>
      <c r="D1132">
        <v>0.13055441903800469</v>
      </c>
      <c r="E1132">
        <v>0.15369867193669851</v>
      </c>
      <c r="F1132">
        <v>0.24174361329886701</v>
      </c>
      <c r="G1132">
        <v>0.39009156879599999</v>
      </c>
      <c r="H1132">
        <v>0.48698692850534109</v>
      </c>
      <c r="I1132">
        <v>0.42992465761963627</v>
      </c>
      <c r="J1132">
        <v>0.35902992676728029</v>
      </c>
      <c r="K1132">
        <v>0.41963293151437642</v>
      </c>
      <c r="L1132">
        <v>0.53202596759132725</v>
      </c>
      <c r="M1132">
        <v>0.3956875627579115</v>
      </c>
      <c r="N1132">
        <v>0.31597989362615009</v>
      </c>
      <c r="O1132">
        <v>0.18354114322954851</v>
      </c>
      <c r="P1132">
        <v>8.2452756303406663E-2</v>
      </c>
      <c r="Q1132">
        <v>4.716297881812067E-2</v>
      </c>
      <c r="R1132">
        <v>2.9457318672864469E-2</v>
      </c>
      <c r="S1132">
        <v>4.2526531797717686</v>
      </c>
    </row>
    <row r="1133" spans="1:19" x14ac:dyDescent="0.35">
      <c r="A1133" s="34"/>
      <c r="B1133" s="1" t="s">
        <v>11</v>
      </c>
      <c r="C1133">
        <v>7.5027179580820169E-2</v>
      </c>
      <c r="D1133">
        <v>8.4926378288974175E-2</v>
      </c>
      <c r="E1133">
        <v>9.4747878145331518E-2</v>
      </c>
      <c r="F1133">
        <v>0.1189771574287576</v>
      </c>
      <c r="G1133">
        <v>0.26326572430425732</v>
      </c>
      <c r="H1133">
        <v>0.4364207113952141</v>
      </c>
      <c r="I1133">
        <v>0.54480948302054744</v>
      </c>
      <c r="J1133">
        <v>0.38917099504970171</v>
      </c>
      <c r="K1133">
        <v>0.39287198024103698</v>
      </c>
      <c r="L1133">
        <v>0.31425261767358242</v>
      </c>
      <c r="M1133">
        <v>0.43662166053824297</v>
      </c>
      <c r="N1133">
        <v>0.4108765598902851</v>
      </c>
      <c r="O1133">
        <v>0.25427434084264638</v>
      </c>
      <c r="P1133">
        <v>0.116722940066709</v>
      </c>
      <c r="Q1133">
        <v>5.6143456962785027E-2</v>
      </c>
      <c r="R1133">
        <v>2.824385238196854E-2</v>
      </c>
      <c r="S1133">
        <v>4.0173529158108598</v>
      </c>
    </row>
    <row r="1134" spans="1:19" x14ac:dyDescent="0.35">
      <c r="A1134" s="34"/>
      <c r="B1134" s="1" t="s">
        <v>12</v>
      </c>
      <c r="C1134">
        <v>4.8199187264802879E-2</v>
      </c>
      <c r="D1134">
        <v>6.7049821662706219E-2</v>
      </c>
      <c r="E1134">
        <v>5.984253452899789E-2</v>
      </c>
      <c r="F1134">
        <v>0.10059510038626231</v>
      </c>
      <c r="G1134">
        <v>0.18733789566976691</v>
      </c>
      <c r="H1134">
        <v>0.28352421511075399</v>
      </c>
      <c r="I1134">
        <v>0.35250002135747061</v>
      </c>
      <c r="J1134">
        <v>0.36373304399680978</v>
      </c>
      <c r="K1134">
        <v>0.32397874292094531</v>
      </c>
      <c r="L1134">
        <v>0.29776187780672658</v>
      </c>
      <c r="M1134">
        <v>0.25512224336736178</v>
      </c>
      <c r="N1134">
        <v>0.31868619275194748</v>
      </c>
      <c r="O1134">
        <v>0.26491680811845142</v>
      </c>
      <c r="P1134">
        <v>0.1588560745326982</v>
      </c>
      <c r="Q1134">
        <v>9.6692963000847745E-2</v>
      </c>
      <c r="R1134">
        <v>3.759233084160668E-2</v>
      </c>
      <c r="S1134">
        <v>3.2163890533181561</v>
      </c>
    </row>
    <row r="1135" spans="1:19" x14ac:dyDescent="0.35">
      <c r="A1135" s="34"/>
      <c r="B1135" s="1" t="s">
        <v>13</v>
      </c>
      <c r="C1135">
        <v>3.7679457543094062E-2</v>
      </c>
      <c r="D1135">
        <v>6.3373619489515462E-2</v>
      </c>
      <c r="E1135">
        <v>4.1761845390301332E-2</v>
      </c>
      <c r="F1135">
        <v>4.6516620338809121E-2</v>
      </c>
      <c r="G1135">
        <v>0.1199830882922516</v>
      </c>
      <c r="H1135">
        <v>0.1842994252993885</v>
      </c>
      <c r="I1135">
        <v>0.28104672397293062</v>
      </c>
      <c r="J1135">
        <v>0.21684326051774511</v>
      </c>
      <c r="K1135">
        <v>0.21319627290816409</v>
      </c>
      <c r="L1135">
        <v>0.19239989268173169</v>
      </c>
      <c r="M1135">
        <v>0.20131462454901869</v>
      </c>
      <c r="N1135">
        <v>0.21973193778972891</v>
      </c>
      <c r="O1135">
        <v>0.1991713449455049</v>
      </c>
      <c r="P1135">
        <v>0.14269588810950809</v>
      </c>
      <c r="Q1135">
        <v>6.5613836351774715E-2</v>
      </c>
      <c r="R1135">
        <v>3.6271490108936981E-2</v>
      </c>
      <c r="S1135">
        <v>2.2618993282884041</v>
      </c>
    </row>
    <row r="1136" spans="1:19" x14ac:dyDescent="0.35">
      <c r="A1136" s="34"/>
      <c r="B1136" s="1" t="s">
        <v>14</v>
      </c>
      <c r="C1136">
        <v>1.2251628221331551E-2</v>
      </c>
      <c r="D1136">
        <v>3.3044175655611407E-2</v>
      </c>
      <c r="E1136">
        <v>4.9367856689486442E-2</v>
      </c>
      <c r="F1136">
        <v>9.7481159611277249E-2</v>
      </c>
      <c r="G1136">
        <v>7.9868653300574299E-2</v>
      </c>
      <c r="H1136">
        <v>0.11454052387378751</v>
      </c>
      <c r="I1136">
        <v>0.14211548422492001</v>
      </c>
      <c r="J1136">
        <v>0.17029838266094161</v>
      </c>
      <c r="K1136">
        <v>0.20595764790090271</v>
      </c>
      <c r="L1136">
        <v>0.17618953756239689</v>
      </c>
      <c r="M1136">
        <v>0.13642104037045999</v>
      </c>
      <c r="N1136">
        <v>0.1373274684146879</v>
      </c>
      <c r="O1136">
        <v>0.2160117407803552</v>
      </c>
      <c r="P1136">
        <v>0.16008910331985121</v>
      </c>
      <c r="Q1136">
        <v>0.12806082422741871</v>
      </c>
      <c r="R1136">
        <v>4.3253424649025513E-2</v>
      </c>
      <c r="S1136">
        <v>1.9022786514630281</v>
      </c>
    </row>
    <row r="1137" spans="1:19" x14ac:dyDescent="0.35">
      <c r="A1137" s="34"/>
      <c r="B1137" s="1" t="s">
        <v>15</v>
      </c>
      <c r="C1137">
        <v>1.751306804732564E-2</v>
      </c>
      <c r="D1137">
        <v>2.266817319160409E-2</v>
      </c>
      <c r="E1137">
        <v>3.4718358460837227E-2</v>
      </c>
      <c r="F1137">
        <v>2.0294256134194361E-2</v>
      </c>
      <c r="G1137">
        <v>3.924469297428692E-2</v>
      </c>
      <c r="H1137">
        <v>5.1537283754237002E-2</v>
      </c>
      <c r="I1137">
        <v>0.1178803110005235</v>
      </c>
      <c r="J1137">
        <v>8.1458877414036068E-2</v>
      </c>
      <c r="K1137">
        <v>8.0263680108849725E-2</v>
      </c>
      <c r="L1137">
        <v>0.1129773450421602</v>
      </c>
      <c r="M1137">
        <v>7.8009465046331924E-2</v>
      </c>
      <c r="N1137">
        <v>7.5881583245406115E-2</v>
      </c>
      <c r="O1137">
        <v>6.8638145550357507E-2</v>
      </c>
      <c r="P1137">
        <v>7.5251634869938605E-2</v>
      </c>
      <c r="Q1137">
        <v>5.6881995440234458E-2</v>
      </c>
      <c r="R1137">
        <v>3.5753656941597108E-2</v>
      </c>
      <c r="S1137">
        <v>0.9689725272219204</v>
      </c>
    </row>
    <row r="1138" spans="1:19" x14ac:dyDescent="0.35">
      <c r="A1138" s="34" t="s">
        <v>90</v>
      </c>
      <c r="B1138" s="1" t="s">
        <v>0</v>
      </c>
      <c r="C1138">
        <v>1.644988673272503</v>
      </c>
      <c r="D1138">
        <v>0.78028323639099972</v>
      </c>
      <c r="E1138">
        <v>0.38980972559725841</v>
      </c>
      <c r="F1138">
        <v>0.28474834677804978</v>
      </c>
      <c r="G1138">
        <v>0.41590509574896289</v>
      </c>
      <c r="H1138">
        <v>0.56550677321996867</v>
      </c>
      <c r="I1138">
        <v>0.66719490229240552</v>
      </c>
      <c r="J1138">
        <v>0.56846960056891283</v>
      </c>
      <c r="K1138">
        <v>0.33006798495155132</v>
      </c>
      <c r="L1138">
        <v>0.20194154964111591</v>
      </c>
      <c r="M1138">
        <v>0.22711566596593721</v>
      </c>
      <c r="N1138">
        <v>0.17371625477970171</v>
      </c>
      <c r="O1138">
        <v>0.1123639065073259</v>
      </c>
      <c r="P1138">
        <v>9.4412628473789298E-2</v>
      </c>
      <c r="Q1138">
        <v>5.7968472047019437E-2</v>
      </c>
      <c r="R1138">
        <v>2.3610781139896089E-2</v>
      </c>
      <c r="S1138">
        <v>6.5381035973753994</v>
      </c>
    </row>
    <row r="1139" spans="1:19" x14ac:dyDescent="0.35">
      <c r="A1139" s="34"/>
      <c r="B1139" s="1" t="s">
        <v>1</v>
      </c>
      <c r="C1139">
        <v>0.84960913690052009</v>
      </c>
      <c r="D1139">
        <v>3.5065692217422439</v>
      </c>
      <c r="E1139">
        <v>1.254590192951283</v>
      </c>
      <c r="F1139">
        <v>0.3441410360739417</v>
      </c>
      <c r="G1139">
        <v>0.25182179626632961</v>
      </c>
      <c r="H1139">
        <v>0.44495383953040391</v>
      </c>
      <c r="I1139">
        <v>0.55459395814152224</v>
      </c>
      <c r="J1139">
        <v>0.61169619695997579</v>
      </c>
      <c r="K1139">
        <v>0.44369308037679112</v>
      </c>
      <c r="L1139">
        <v>0.1841367005404064</v>
      </c>
      <c r="M1139">
        <v>0.1372000802503974</v>
      </c>
      <c r="N1139">
        <v>0.130245560330046</v>
      </c>
      <c r="O1139">
        <v>0.11786462907256361</v>
      </c>
      <c r="P1139">
        <v>8.5885696364064484E-2</v>
      </c>
      <c r="Q1139">
        <v>3.9871079845716133E-2</v>
      </c>
      <c r="R1139">
        <v>2.5488372435337359E-2</v>
      </c>
      <c r="S1139">
        <v>8.9823605777815416</v>
      </c>
    </row>
    <row r="1140" spans="1:19" x14ac:dyDescent="0.35">
      <c r="A1140" s="34"/>
      <c r="B1140" s="1" t="s">
        <v>2</v>
      </c>
      <c r="C1140">
        <v>0.26723577903733942</v>
      </c>
      <c r="D1140">
        <v>1.5567893189218001</v>
      </c>
      <c r="E1140">
        <v>5.3759416513010754</v>
      </c>
      <c r="F1140">
        <v>0.83094254582055527</v>
      </c>
      <c r="G1140">
        <v>0.47485832208897821</v>
      </c>
      <c r="H1140">
        <v>0.35754527937723052</v>
      </c>
      <c r="I1140">
        <v>0.4213602527867063</v>
      </c>
      <c r="J1140">
        <v>0.50027203694279576</v>
      </c>
      <c r="K1140">
        <v>0.49536270486758027</v>
      </c>
      <c r="L1140">
        <v>0.27182488253537368</v>
      </c>
      <c r="M1140">
        <v>0.16616774012803839</v>
      </c>
      <c r="N1140">
        <v>9.4665021717040013E-2</v>
      </c>
      <c r="O1140">
        <v>6.4730472956845322E-2</v>
      </c>
      <c r="P1140">
        <v>6.5382847591777316E-2</v>
      </c>
      <c r="Q1140">
        <v>4.543902180559941E-2</v>
      </c>
      <c r="R1140">
        <v>3.3851392660338077E-2</v>
      </c>
      <c r="S1140">
        <v>11.02236927053908</v>
      </c>
    </row>
    <row r="1141" spans="1:19" x14ac:dyDescent="0.35">
      <c r="A1141" s="34"/>
      <c r="B1141" s="1" t="s">
        <v>3</v>
      </c>
      <c r="C1141">
        <v>0.14428710237128581</v>
      </c>
      <c r="D1141">
        <v>0.49769541828034441</v>
      </c>
      <c r="E1141">
        <v>2.2607975733609011</v>
      </c>
      <c r="F1141">
        <v>6.7046849926088363</v>
      </c>
      <c r="G1141">
        <v>1.4024128006304171</v>
      </c>
      <c r="H1141">
        <v>0.58400592763288128</v>
      </c>
      <c r="I1141">
        <v>0.37758654762432181</v>
      </c>
      <c r="J1141">
        <v>0.44887998425509251</v>
      </c>
      <c r="K1141">
        <v>0.39417980715666712</v>
      </c>
      <c r="L1141">
        <v>0.30281077755633978</v>
      </c>
      <c r="M1141">
        <v>0.1272072599029373</v>
      </c>
      <c r="N1141">
        <v>5.7872565836468673E-2</v>
      </c>
      <c r="O1141">
        <v>4.1330427684408783E-2</v>
      </c>
      <c r="P1141">
        <v>3.6743665525136568E-2</v>
      </c>
      <c r="Q1141">
        <v>2.145077465795198E-2</v>
      </c>
      <c r="R1141">
        <v>1.2330109018040309E-2</v>
      </c>
      <c r="S1141">
        <v>13.414275734102031</v>
      </c>
    </row>
    <row r="1142" spans="1:19" x14ac:dyDescent="0.35">
      <c r="A1142" s="34"/>
      <c r="B1142" s="1" t="s">
        <v>4</v>
      </c>
      <c r="C1142">
        <v>0.1769800706801726</v>
      </c>
      <c r="D1142">
        <v>0.24700417699698149</v>
      </c>
      <c r="E1142">
        <v>0.35951418312541711</v>
      </c>
      <c r="F1142">
        <v>2.2893818690699459</v>
      </c>
      <c r="G1142">
        <v>3.198800654472199</v>
      </c>
      <c r="H1142">
        <v>1.1257987220547481</v>
      </c>
      <c r="I1142">
        <v>0.68107275014263979</v>
      </c>
      <c r="J1142">
        <v>0.44918969334162029</v>
      </c>
      <c r="K1142">
        <v>0.29954033964245907</v>
      </c>
      <c r="L1142">
        <v>0.30174057548537569</v>
      </c>
      <c r="M1142">
        <v>0.17051578288463209</v>
      </c>
      <c r="N1142">
        <v>0.10345906547319821</v>
      </c>
      <c r="O1142">
        <v>4.05555845012434E-2</v>
      </c>
      <c r="P1142">
        <v>3.0433179143509431E-2</v>
      </c>
      <c r="Q1142">
        <v>3.2625659358673002E-2</v>
      </c>
      <c r="R1142">
        <v>2.225279992592966E-2</v>
      </c>
      <c r="S1142">
        <v>9.5288651062987437</v>
      </c>
    </row>
    <row r="1143" spans="1:19" x14ac:dyDescent="0.35">
      <c r="A1143" s="34"/>
      <c r="B1143" s="1" t="s">
        <v>5</v>
      </c>
      <c r="C1143">
        <v>0.2723684287231431</v>
      </c>
      <c r="D1143">
        <v>0.1551472398591677</v>
      </c>
      <c r="E1143">
        <v>0.1363580565917481</v>
      </c>
      <c r="F1143">
        <v>0.52713851618389673</v>
      </c>
      <c r="G1143">
        <v>1.2723912559255759</v>
      </c>
      <c r="H1143">
        <v>1.445638763854886</v>
      </c>
      <c r="I1143">
        <v>0.83919419233809855</v>
      </c>
      <c r="J1143">
        <v>0.55795721626956241</v>
      </c>
      <c r="K1143">
        <v>0.31990041650160073</v>
      </c>
      <c r="L1143">
        <v>0.25018111748393018</v>
      </c>
      <c r="M1143">
        <v>0.19678517698210871</v>
      </c>
      <c r="N1143">
        <v>9.6667962754788686E-2</v>
      </c>
      <c r="O1143">
        <v>3.710684288924445E-2</v>
      </c>
      <c r="P1143">
        <v>2.7009011412236019E-2</v>
      </c>
      <c r="Q1143">
        <v>1.656828147121862E-2</v>
      </c>
      <c r="R1143">
        <v>7.2310816742929204E-3</v>
      </c>
      <c r="S1143">
        <v>6.1576435609154982</v>
      </c>
    </row>
    <row r="1144" spans="1:19" x14ac:dyDescent="0.35">
      <c r="A1144" s="34"/>
      <c r="B1144" s="1" t="s">
        <v>6</v>
      </c>
      <c r="C1144">
        <v>0.28088498238150089</v>
      </c>
      <c r="D1144">
        <v>0.2187602198199709</v>
      </c>
      <c r="E1144">
        <v>0.32440503628677281</v>
      </c>
      <c r="F1144">
        <v>0.25571781938643418</v>
      </c>
      <c r="G1144">
        <v>0.584983307706612</v>
      </c>
      <c r="H1144">
        <v>0.76571943040526202</v>
      </c>
      <c r="I1144">
        <v>0.9804195806212288</v>
      </c>
      <c r="J1144">
        <v>0.69502925004080884</v>
      </c>
      <c r="K1144">
        <v>0.37503922316391958</v>
      </c>
      <c r="L1144">
        <v>0.24751207085740271</v>
      </c>
      <c r="M1144">
        <v>0.23361157787058459</v>
      </c>
      <c r="N1144">
        <v>0.1544691564513318</v>
      </c>
      <c r="O1144">
        <v>6.8885016504957208E-2</v>
      </c>
      <c r="P1144">
        <v>4.9105485783429041E-2</v>
      </c>
      <c r="Q1144">
        <v>2.4233460350268229E-2</v>
      </c>
      <c r="R1144">
        <v>1.9497758241339619E-2</v>
      </c>
      <c r="S1144">
        <v>5.2782733758718239</v>
      </c>
    </row>
    <row r="1145" spans="1:19" x14ac:dyDescent="0.35">
      <c r="A1145" s="34"/>
      <c r="B1145" s="1" t="s">
        <v>7</v>
      </c>
      <c r="C1145">
        <v>0.25309233786882318</v>
      </c>
      <c r="D1145">
        <v>0.32689630063172459</v>
      </c>
      <c r="E1145">
        <v>0.2403856393934794</v>
      </c>
      <c r="F1145">
        <v>0.17595118695702941</v>
      </c>
      <c r="G1145">
        <v>0.36214312651169822</v>
      </c>
      <c r="H1145">
        <v>0.56591323526692983</v>
      </c>
      <c r="I1145">
        <v>0.72304507844433974</v>
      </c>
      <c r="J1145">
        <v>0.87466436490103239</v>
      </c>
      <c r="K1145">
        <v>0.52295288145764962</v>
      </c>
      <c r="L1145">
        <v>0.28992120765427798</v>
      </c>
      <c r="M1145">
        <v>0.18390601085689931</v>
      </c>
      <c r="N1145">
        <v>0.13353584163402399</v>
      </c>
      <c r="O1145">
        <v>0.11172806860386129</v>
      </c>
      <c r="P1145">
        <v>7.641963363683224E-2</v>
      </c>
      <c r="Q1145">
        <v>4.4124028072247801E-2</v>
      </c>
      <c r="R1145">
        <v>1.511943398227744E-2</v>
      </c>
      <c r="S1145">
        <v>4.8997983758731261</v>
      </c>
    </row>
    <row r="1146" spans="1:19" x14ac:dyDescent="0.35">
      <c r="A1146" s="34"/>
      <c r="B1146" s="1" t="s">
        <v>8</v>
      </c>
      <c r="C1146">
        <v>0.1485527697923065</v>
      </c>
      <c r="D1146">
        <v>0.2112344203498151</v>
      </c>
      <c r="E1146">
        <v>0.32308131716367788</v>
      </c>
      <c r="F1146">
        <v>0.20516389168671559</v>
      </c>
      <c r="G1146">
        <v>0.31819724042513259</v>
      </c>
      <c r="H1146">
        <v>0.34017716014956317</v>
      </c>
      <c r="I1146">
        <v>0.47934440688475671</v>
      </c>
      <c r="J1146">
        <v>0.51429346974649304</v>
      </c>
      <c r="K1146">
        <v>0.47831868196359628</v>
      </c>
      <c r="L1146">
        <v>0.25161079259810581</v>
      </c>
      <c r="M1146">
        <v>0.16065225226075111</v>
      </c>
      <c r="N1146">
        <v>6.9234043196212181E-2</v>
      </c>
      <c r="O1146">
        <v>6.3893439065357285E-2</v>
      </c>
      <c r="P1146">
        <v>4.4374542644287897E-2</v>
      </c>
      <c r="Q1146">
        <v>3.3089608231858289E-2</v>
      </c>
      <c r="R1146">
        <v>1.2097638480944811E-2</v>
      </c>
      <c r="S1146">
        <v>3.6533156746395741</v>
      </c>
    </row>
    <row r="1147" spans="1:19" x14ac:dyDescent="0.35">
      <c r="A1147" s="34"/>
      <c r="B1147" s="1" t="s">
        <v>9</v>
      </c>
      <c r="C1147">
        <v>3.8768156776681918E-2</v>
      </c>
      <c r="D1147">
        <v>6.9834136376845629E-2</v>
      </c>
      <c r="E1147">
        <v>8.8809103936107608E-2</v>
      </c>
      <c r="F1147">
        <v>0.16744308647903411</v>
      </c>
      <c r="G1147">
        <v>0.19886921005804309</v>
      </c>
      <c r="H1147">
        <v>0.2197931908387013</v>
      </c>
      <c r="I1147">
        <v>0.2751801675621986</v>
      </c>
      <c r="J1147">
        <v>0.30521954200766338</v>
      </c>
      <c r="K1147">
        <v>0.2510960093183362</v>
      </c>
      <c r="L1147">
        <v>0.22230783146826261</v>
      </c>
      <c r="M1147">
        <v>0.16097395230812789</v>
      </c>
      <c r="N1147">
        <v>6.7521631075156088E-2</v>
      </c>
      <c r="O1147">
        <v>4.678486119883303E-2</v>
      </c>
      <c r="P1147">
        <v>3.03086284595422E-2</v>
      </c>
      <c r="Q1147">
        <v>2.6476962744154779E-2</v>
      </c>
      <c r="R1147">
        <v>1.7703607382357489E-2</v>
      </c>
      <c r="S1147">
        <v>2.187090077990046</v>
      </c>
    </row>
    <row r="1148" spans="1:19" x14ac:dyDescent="0.35">
      <c r="A1148" s="34"/>
      <c r="B1148" s="1" t="s">
        <v>10</v>
      </c>
      <c r="C1148">
        <v>5.7378846410207011E-2</v>
      </c>
      <c r="D1148">
        <v>0.1180108896373757</v>
      </c>
      <c r="E1148">
        <v>0.13078454013979759</v>
      </c>
      <c r="F1148">
        <v>0.19219844593601881</v>
      </c>
      <c r="G1148">
        <v>0.30328222658525722</v>
      </c>
      <c r="H1148">
        <v>0.34277072141148851</v>
      </c>
      <c r="I1148">
        <v>0.25644993420134549</v>
      </c>
      <c r="J1148">
        <v>0.24699615838617589</v>
      </c>
      <c r="K1148">
        <v>0.2396615485669063</v>
      </c>
      <c r="L1148">
        <v>0.23125664125950829</v>
      </c>
      <c r="M1148">
        <v>0.169045000083898</v>
      </c>
      <c r="N1148">
        <v>0.1227133603143155</v>
      </c>
      <c r="O1148">
        <v>7.2652612324635782E-2</v>
      </c>
      <c r="P1148">
        <v>3.9266993431486971E-2</v>
      </c>
      <c r="Q1148">
        <v>2.5367502246986851E-2</v>
      </c>
      <c r="R1148">
        <v>1.4809024435703611E-2</v>
      </c>
      <c r="S1148">
        <v>2.5626444453711068</v>
      </c>
    </row>
    <row r="1149" spans="1:19" x14ac:dyDescent="0.35">
      <c r="A1149" s="34"/>
      <c r="B1149" s="1" t="s">
        <v>11</v>
      </c>
      <c r="C1149">
        <v>7.1565190407205048E-2</v>
      </c>
      <c r="D1149">
        <v>6.9783955361220978E-2</v>
      </c>
      <c r="E1149">
        <v>7.3288909143908135E-2</v>
      </c>
      <c r="F1149">
        <v>8.598860853088193E-2</v>
      </c>
      <c r="G1149">
        <v>0.18606178629762529</v>
      </c>
      <c r="H1149">
        <v>0.2792378189291575</v>
      </c>
      <c r="I1149">
        <v>0.29541828066446468</v>
      </c>
      <c r="J1149">
        <v>0.2433786528403041</v>
      </c>
      <c r="K1149">
        <v>0.20396813460480179</v>
      </c>
      <c r="L1149">
        <v>0.1241717372990209</v>
      </c>
      <c r="M1149">
        <v>0.16956557120073029</v>
      </c>
      <c r="N1149">
        <v>0.1450528399154572</v>
      </c>
      <c r="O1149">
        <v>9.1496147708804765E-2</v>
      </c>
      <c r="P1149">
        <v>5.0531380102177913E-2</v>
      </c>
      <c r="Q1149">
        <v>2.7450995612051481E-2</v>
      </c>
      <c r="R1149">
        <v>1.290742587465196E-2</v>
      </c>
      <c r="S1149">
        <v>2.1298674344924642</v>
      </c>
    </row>
    <row r="1150" spans="1:19" x14ac:dyDescent="0.35">
      <c r="A1150" s="34"/>
      <c r="B1150" s="1" t="s">
        <v>12</v>
      </c>
      <c r="C1150">
        <v>4.6860652058814269E-2</v>
      </c>
      <c r="D1150">
        <v>5.615597949133453E-2</v>
      </c>
      <c r="E1150">
        <v>4.7180674538355838E-2</v>
      </c>
      <c r="F1150">
        <v>7.4103643688587892E-2</v>
      </c>
      <c r="G1150">
        <v>0.13495031588101911</v>
      </c>
      <c r="H1150">
        <v>0.1849032066934661</v>
      </c>
      <c r="I1150">
        <v>0.1948216680357798</v>
      </c>
      <c r="J1150">
        <v>0.23185164259063001</v>
      </c>
      <c r="K1150">
        <v>0.17144040580498501</v>
      </c>
      <c r="L1150">
        <v>0.119921858377113</v>
      </c>
      <c r="M1150">
        <v>0.100987152616669</v>
      </c>
      <c r="N1150">
        <v>0.1146736193206106</v>
      </c>
      <c r="O1150">
        <v>9.7161718529165747E-2</v>
      </c>
      <c r="P1150">
        <v>7.0096150775711116E-2</v>
      </c>
      <c r="Q1150">
        <v>4.8188035398181527E-2</v>
      </c>
      <c r="R1150">
        <v>1.7510573199704858E-2</v>
      </c>
      <c r="S1150">
        <v>1.7108072970001289</v>
      </c>
    </row>
    <row r="1151" spans="1:19" x14ac:dyDescent="0.35">
      <c r="A1151" s="34"/>
      <c r="B1151" s="1" t="s">
        <v>13</v>
      </c>
      <c r="C1151">
        <v>4.4073538876437321E-2</v>
      </c>
      <c r="D1151">
        <v>6.3857448396295688E-2</v>
      </c>
      <c r="E1151">
        <v>3.9613071452483828E-2</v>
      </c>
      <c r="F1151">
        <v>4.1226413749152098E-2</v>
      </c>
      <c r="G1151">
        <v>0.1039855452982217</v>
      </c>
      <c r="H1151">
        <v>0.14460487574009079</v>
      </c>
      <c r="I1151">
        <v>0.18687934641000911</v>
      </c>
      <c r="J1151">
        <v>0.16629455077498259</v>
      </c>
      <c r="K1151">
        <v>0.1357315934594352</v>
      </c>
      <c r="L1151">
        <v>9.322636486178934E-2</v>
      </c>
      <c r="M1151">
        <v>9.5873326668910588E-2</v>
      </c>
      <c r="N1151">
        <v>9.5125757307819303E-2</v>
      </c>
      <c r="O1151">
        <v>8.7885494253652746E-2</v>
      </c>
      <c r="P1151">
        <v>7.5754157349853204E-2</v>
      </c>
      <c r="Q1151">
        <v>3.9340914635547182E-2</v>
      </c>
      <c r="R1151">
        <v>2.0326901175139189E-2</v>
      </c>
      <c r="S1151">
        <v>1.43379930040982</v>
      </c>
    </row>
    <row r="1152" spans="1:19" x14ac:dyDescent="0.35">
      <c r="A1152" s="34"/>
      <c r="B1152" s="1" t="s">
        <v>14</v>
      </c>
      <c r="C1152">
        <v>1.618531290347152E-2</v>
      </c>
      <c r="D1152">
        <v>3.7605553032990582E-2</v>
      </c>
      <c r="E1152">
        <v>5.288799673771568E-2</v>
      </c>
      <c r="F1152">
        <v>9.7575795212402977E-2</v>
      </c>
      <c r="G1152">
        <v>7.8177775304855882E-2</v>
      </c>
      <c r="H1152">
        <v>0.10150142263556219</v>
      </c>
      <c r="I1152">
        <v>0.1067279547354949</v>
      </c>
      <c r="J1152">
        <v>0.14750156269882239</v>
      </c>
      <c r="K1152">
        <v>0.14809257054170091</v>
      </c>
      <c r="L1152">
        <v>9.6420204683758864E-2</v>
      </c>
      <c r="M1152">
        <v>7.3376642757863597E-2</v>
      </c>
      <c r="N1152">
        <v>6.7145415277234374E-2</v>
      </c>
      <c r="O1152">
        <v>0.10765190235255601</v>
      </c>
      <c r="P1152">
        <v>9.5986640897232176E-2</v>
      </c>
      <c r="Q1152">
        <v>8.6720010698334196E-2</v>
      </c>
      <c r="R1152">
        <v>2.737664886110161E-2</v>
      </c>
      <c r="S1152">
        <v>1.3409334093310981</v>
      </c>
    </row>
    <row r="1153" spans="1:19" x14ac:dyDescent="0.35">
      <c r="A1153" s="34"/>
      <c r="B1153" s="1" t="s">
        <v>15</v>
      </c>
      <c r="C1153">
        <v>2.1624510329421701E-2</v>
      </c>
      <c r="D1153">
        <v>2.411183907410628E-2</v>
      </c>
      <c r="E1153">
        <v>3.4763923382538031E-2</v>
      </c>
      <c r="F1153">
        <v>1.898677948231654E-2</v>
      </c>
      <c r="G1153">
        <v>3.5904149062031827E-2</v>
      </c>
      <c r="H1153">
        <v>4.268656872723401E-2</v>
      </c>
      <c r="I1153">
        <v>8.2743677187675654E-2</v>
      </c>
      <c r="J1153">
        <v>6.5944909310874586E-2</v>
      </c>
      <c r="K1153">
        <v>5.3942512768767027E-2</v>
      </c>
      <c r="L1153">
        <v>5.7787785834653327E-2</v>
      </c>
      <c r="M1153">
        <v>3.9217556998882089E-2</v>
      </c>
      <c r="N1153">
        <v>3.4677844146239888E-2</v>
      </c>
      <c r="O1153">
        <v>3.1971767779328343E-2</v>
      </c>
      <c r="P1153">
        <v>4.2171759160564849E-2</v>
      </c>
      <c r="Q1153">
        <v>3.6002661715739223E-2</v>
      </c>
      <c r="R1153">
        <v>2.115129741009128E-2</v>
      </c>
      <c r="S1153">
        <v>0.6436895423704645</v>
      </c>
    </row>
    <row r="1154" spans="1:19" x14ac:dyDescent="0.35">
      <c r="A1154" s="34" t="s">
        <v>91</v>
      </c>
      <c r="B1154" s="1" t="s">
        <v>0</v>
      </c>
      <c r="C1154">
        <v>2.1687526637346091</v>
      </c>
      <c r="D1154">
        <v>0.73474322991291663</v>
      </c>
      <c r="E1154">
        <v>0.40607262181068582</v>
      </c>
      <c r="F1154">
        <v>0.32012935600849463</v>
      </c>
      <c r="G1154">
        <v>0.59104173673339511</v>
      </c>
      <c r="H1154">
        <v>0.76776072479506818</v>
      </c>
      <c r="I1154">
        <v>0.84326935559692584</v>
      </c>
      <c r="J1154">
        <v>0.66747539126063093</v>
      </c>
      <c r="K1154">
        <v>0.40616141312829929</v>
      </c>
      <c r="L1154">
        <v>0.26017114799639812</v>
      </c>
      <c r="M1154">
        <v>0.26341776076702111</v>
      </c>
      <c r="N1154">
        <v>0.1544626215016103</v>
      </c>
      <c r="O1154">
        <v>8.5787112210954919E-2</v>
      </c>
      <c r="P1154">
        <v>7.4945642442921803E-2</v>
      </c>
      <c r="Q1154">
        <v>4.3656026987684143E-2</v>
      </c>
      <c r="R1154">
        <v>1.6980371633441831E-2</v>
      </c>
      <c r="S1154">
        <v>7.8048271765210586</v>
      </c>
    </row>
    <row r="1155" spans="1:19" x14ac:dyDescent="0.35">
      <c r="A1155" s="34"/>
      <c r="B1155" s="1" t="s">
        <v>1</v>
      </c>
      <c r="C1155">
        <v>0.80002303304258704</v>
      </c>
      <c r="D1155">
        <v>2.358315665138452</v>
      </c>
      <c r="E1155">
        <v>0.93344585233600008</v>
      </c>
      <c r="F1155">
        <v>0.27633567392510999</v>
      </c>
      <c r="G1155">
        <v>0.25559563261980739</v>
      </c>
      <c r="H1155">
        <v>0.43145871165483329</v>
      </c>
      <c r="I1155">
        <v>0.50063929673573138</v>
      </c>
      <c r="J1155">
        <v>0.51297948411645278</v>
      </c>
      <c r="K1155">
        <v>0.38995466317005512</v>
      </c>
      <c r="L1155">
        <v>0.16943768474820819</v>
      </c>
      <c r="M1155">
        <v>0.1136549956960425</v>
      </c>
      <c r="N1155">
        <v>8.2714581153540842E-2</v>
      </c>
      <c r="O1155">
        <v>6.4270979046751595E-2</v>
      </c>
      <c r="P1155">
        <v>4.8693763510325012E-2</v>
      </c>
      <c r="Q1155">
        <v>2.1446012601312899E-2</v>
      </c>
      <c r="R1155">
        <v>1.309227571490869E-2</v>
      </c>
      <c r="S1155">
        <v>6.9720583052101199</v>
      </c>
    </row>
    <row r="1156" spans="1:19" x14ac:dyDescent="0.35">
      <c r="A1156" s="34"/>
      <c r="B1156" s="1" t="s">
        <v>2</v>
      </c>
      <c r="C1156">
        <v>0.2783848793640174</v>
      </c>
      <c r="D1156">
        <v>1.158289408663479</v>
      </c>
      <c r="E1156">
        <v>4.4249616486784076</v>
      </c>
      <c r="F1156">
        <v>0.73814080038611063</v>
      </c>
      <c r="G1156">
        <v>0.53320214461605087</v>
      </c>
      <c r="H1156">
        <v>0.38355094297592762</v>
      </c>
      <c r="I1156">
        <v>0.42079550341224381</v>
      </c>
      <c r="J1156">
        <v>0.46412842501898738</v>
      </c>
      <c r="K1156">
        <v>0.48163993725643389</v>
      </c>
      <c r="L1156">
        <v>0.27671110153587991</v>
      </c>
      <c r="M1156">
        <v>0.152282010052435</v>
      </c>
      <c r="N1156">
        <v>6.6508385897847147E-2</v>
      </c>
      <c r="O1156">
        <v>3.9048820906948008E-2</v>
      </c>
      <c r="P1156">
        <v>4.1009460398995057E-2</v>
      </c>
      <c r="Q1156">
        <v>2.7038665617926019E-2</v>
      </c>
      <c r="R1156">
        <v>1.923611219392914E-2</v>
      </c>
      <c r="S1156">
        <v>9.50492824697562</v>
      </c>
    </row>
    <row r="1157" spans="1:19" x14ac:dyDescent="0.35">
      <c r="A1157" s="34"/>
      <c r="B1157" s="1" t="s">
        <v>3</v>
      </c>
      <c r="C1157">
        <v>0.1622152953128651</v>
      </c>
      <c r="D1157">
        <v>0.39963556915191228</v>
      </c>
      <c r="E1157">
        <v>2.0083060359650569</v>
      </c>
      <c r="F1157">
        <v>6.4277628297103746</v>
      </c>
      <c r="G1157">
        <v>1.6994834969387931</v>
      </c>
      <c r="H1157">
        <v>0.67611802175077385</v>
      </c>
      <c r="I1157">
        <v>0.40695584280496361</v>
      </c>
      <c r="J1157">
        <v>0.44944383723198228</v>
      </c>
      <c r="K1157">
        <v>0.41362502681102642</v>
      </c>
      <c r="L1157">
        <v>0.3326763693091726</v>
      </c>
      <c r="M1157">
        <v>0.1258134395700026</v>
      </c>
      <c r="N1157">
        <v>4.3880630322433049E-2</v>
      </c>
      <c r="O1157">
        <v>2.6908054238896091E-2</v>
      </c>
      <c r="P1157">
        <v>2.4872300336386589E-2</v>
      </c>
      <c r="Q1157">
        <v>1.3775663087833781E-2</v>
      </c>
      <c r="R1157">
        <v>7.5617258504070556E-3</v>
      </c>
      <c r="S1157">
        <v>13.21903413839288</v>
      </c>
    </row>
    <row r="1158" spans="1:19" x14ac:dyDescent="0.35">
      <c r="A1158" s="34"/>
      <c r="B1158" s="1" t="s">
        <v>4</v>
      </c>
      <c r="C1158">
        <v>0.25150595511132079</v>
      </c>
      <c r="D1158">
        <v>0.25070581584013479</v>
      </c>
      <c r="E1158">
        <v>0.40368616184100642</v>
      </c>
      <c r="F1158">
        <v>2.77433770065866</v>
      </c>
      <c r="G1158">
        <v>4.8999074766750041</v>
      </c>
      <c r="H1158">
        <v>1.6475007728359661</v>
      </c>
      <c r="I1158">
        <v>0.92786308821687158</v>
      </c>
      <c r="J1158">
        <v>0.56850539561502245</v>
      </c>
      <c r="K1158">
        <v>0.39730805707724992</v>
      </c>
      <c r="L1158">
        <v>0.41902888161783808</v>
      </c>
      <c r="M1158">
        <v>0.21317650601877011</v>
      </c>
      <c r="N1158">
        <v>9.9158121263941038E-2</v>
      </c>
      <c r="O1158">
        <v>3.3375107929992563E-2</v>
      </c>
      <c r="P1158">
        <v>2.6039966152041662E-2</v>
      </c>
      <c r="Q1158">
        <v>2.648429692564689E-2</v>
      </c>
      <c r="R1158">
        <v>1.725036519006572E-2</v>
      </c>
      <c r="S1158">
        <v>12.955833668969531</v>
      </c>
    </row>
    <row r="1159" spans="1:19" x14ac:dyDescent="0.35">
      <c r="A1159" s="34"/>
      <c r="B1159" s="1" t="s">
        <v>5</v>
      </c>
      <c r="C1159">
        <v>0.36978121598277292</v>
      </c>
      <c r="D1159">
        <v>0.1504417363767144</v>
      </c>
      <c r="E1159">
        <v>0.14627591022660419</v>
      </c>
      <c r="F1159">
        <v>0.61028122128058282</v>
      </c>
      <c r="G1159">
        <v>1.862025188357932</v>
      </c>
      <c r="H1159">
        <v>2.0211047980356169</v>
      </c>
      <c r="I1159">
        <v>1.0922373808648069</v>
      </c>
      <c r="J1159">
        <v>0.67463657003516431</v>
      </c>
      <c r="K1159">
        <v>0.405369465488714</v>
      </c>
      <c r="L1159">
        <v>0.33191657768888261</v>
      </c>
      <c r="M1159">
        <v>0.23503433485453029</v>
      </c>
      <c r="N1159">
        <v>8.8512881026347009E-2</v>
      </c>
      <c r="O1159">
        <v>2.9173611259865569E-2</v>
      </c>
      <c r="P1159">
        <v>2.2078316442294351E-2</v>
      </c>
      <c r="Q1159">
        <v>1.284904313897452E-2</v>
      </c>
      <c r="R1159">
        <v>5.3552662728255903E-3</v>
      </c>
      <c r="S1159">
        <v>8.0570735173326291</v>
      </c>
    </row>
    <row r="1160" spans="1:19" x14ac:dyDescent="0.35">
      <c r="A1160" s="34"/>
      <c r="B1160" s="1" t="s">
        <v>6</v>
      </c>
      <c r="C1160">
        <v>0.35501125274769402</v>
      </c>
      <c r="D1160">
        <v>0.1974777420429033</v>
      </c>
      <c r="E1160">
        <v>0.32397023604136799</v>
      </c>
      <c r="F1160">
        <v>0.27560796687119721</v>
      </c>
      <c r="G1160">
        <v>0.79695512458881956</v>
      </c>
      <c r="H1160">
        <v>0.99660768958966306</v>
      </c>
      <c r="I1160">
        <v>1.1879333107182259</v>
      </c>
      <c r="J1160">
        <v>0.78234368377115693</v>
      </c>
      <c r="K1160">
        <v>0.44242375282884061</v>
      </c>
      <c r="L1160">
        <v>0.3057006187700167</v>
      </c>
      <c r="M1160">
        <v>0.25975194590729378</v>
      </c>
      <c r="N1160">
        <v>0.1316713243897801</v>
      </c>
      <c r="O1160">
        <v>5.0418099513884262E-2</v>
      </c>
      <c r="P1160">
        <v>3.7369113486448682E-2</v>
      </c>
      <c r="Q1160">
        <v>1.7495818864763431E-2</v>
      </c>
      <c r="R1160">
        <v>1.3442746284442799E-2</v>
      </c>
      <c r="S1160">
        <v>6.1741804264164966</v>
      </c>
    </row>
    <row r="1161" spans="1:19" x14ac:dyDescent="0.35">
      <c r="A1161" s="34"/>
      <c r="B1161" s="1" t="s">
        <v>7</v>
      </c>
      <c r="C1161">
        <v>0.2971714003264132</v>
      </c>
      <c r="D1161">
        <v>0.27414114472353218</v>
      </c>
      <c r="E1161">
        <v>0.22301827799668811</v>
      </c>
      <c r="F1161">
        <v>0.1761722050554809</v>
      </c>
      <c r="G1161">
        <v>0.45833714454845431</v>
      </c>
      <c r="H1161">
        <v>0.68425634232416621</v>
      </c>
      <c r="I1161">
        <v>0.81387905641314584</v>
      </c>
      <c r="J1161">
        <v>0.91464032743164614</v>
      </c>
      <c r="K1161">
        <v>0.57311096741655587</v>
      </c>
      <c r="L1161">
        <v>0.33265521278501903</v>
      </c>
      <c r="M1161">
        <v>0.18996552201355291</v>
      </c>
      <c r="N1161">
        <v>0.10574545037883221</v>
      </c>
      <c r="O1161">
        <v>7.596934990064462E-2</v>
      </c>
      <c r="P1161">
        <v>5.4025917245760398E-2</v>
      </c>
      <c r="Q1161">
        <v>2.959432288765167E-2</v>
      </c>
      <c r="R1161">
        <v>9.6839662707317378E-3</v>
      </c>
      <c r="S1161">
        <v>5.212366607718276</v>
      </c>
    </row>
    <row r="1162" spans="1:19" x14ac:dyDescent="0.35">
      <c r="A1162" s="34"/>
      <c r="B1162" s="1" t="s">
        <v>8</v>
      </c>
      <c r="C1162">
        <v>0.18279992502702899</v>
      </c>
      <c r="D1162">
        <v>0.18565051131174401</v>
      </c>
      <c r="E1162">
        <v>0.31413116853243328</v>
      </c>
      <c r="F1162">
        <v>0.2152847981019084</v>
      </c>
      <c r="G1162">
        <v>0.42205443016975192</v>
      </c>
      <c r="H1162">
        <v>0.43106362626635419</v>
      </c>
      <c r="I1162">
        <v>0.5654697916723691</v>
      </c>
      <c r="J1162">
        <v>0.56362100379075808</v>
      </c>
      <c r="K1162">
        <v>0.54936469905519836</v>
      </c>
      <c r="L1162">
        <v>0.30255954641557792</v>
      </c>
      <c r="M1162">
        <v>0.173913352138795</v>
      </c>
      <c r="N1162">
        <v>5.7458036951802648E-2</v>
      </c>
      <c r="O1162">
        <v>4.5530207504740919E-2</v>
      </c>
      <c r="P1162">
        <v>3.2877465746700238E-2</v>
      </c>
      <c r="Q1162">
        <v>2.325905829944374E-2</v>
      </c>
      <c r="R1162">
        <v>8.1205525957306224E-3</v>
      </c>
      <c r="S1162">
        <v>4.0731581735803379</v>
      </c>
    </row>
    <row r="1163" spans="1:19" x14ac:dyDescent="0.35">
      <c r="A1163" s="34"/>
      <c r="B1163" s="1" t="s">
        <v>9</v>
      </c>
      <c r="C1163">
        <v>4.9946907272024138E-2</v>
      </c>
      <c r="D1163">
        <v>6.425951127264197E-2</v>
      </c>
      <c r="E1163">
        <v>9.0405502054716452E-2</v>
      </c>
      <c r="F1163">
        <v>0.18395764683574631</v>
      </c>
      <c r="G1163">
        <v>0.27617082172259427</v>
      </c>
      <c r="H1163">
        <v>0.29160075882700109</v>
      </c>
      <c r="I1163">
        <v>0.33987331286750061</v>
      </c>
      <c r="J1163">
        <v>0.35020850152424893</v>
      </c>
      <c r="K1163">
        <v>0.30194052449675979</v>
      </c>
      <c r="L1163">
        <v>0.27988172764165758</v>
      </c>
      <c r="M1163">
        <v>0.1824483347820513</v>
      </c>
      <c r="N1163">
        <v>5.8669475192803758E-2</v>
      </c>
      <c r="O1163">
        <v>3.4904940289733108E-2</v>
      </c>
      <c r="P1163">
        <v>2.3510881743956939E-2</v>
      </c>
      <c r="Q1163">
        <v>1.9485289174874621E-2</v>
      </c>
      <c r="R1163">
        <v>1.2441849396724641E-2</v>
      </c>
      <c r="S1163">
        <v>2.559705985095035</v>
      </c>
    </row>
    <row r="1164" spans="1:19" x14ac:dyDescent="0.35">
      <c r="A1164" s="34"/>
      <c r="B1164" s="1" t="s">
        <v>10</v>
      </c>
      <c r="C1164">
        <v>6.6550262715203631E-2</v>
      </c>
      <c r="D1164">
        <v>9.7758887089158517E-2</v>
      </c>
      <c r="E1164">
        <v>0.1198555907477927</v>
      </c>
      <c r="F1164">
        <v>0.19009251187133969</v>
      </c>
      <c r="G1164">
        <v>0.37915930307038442</v>
      </c>
      <c r="H1164">
        <v>0.40939510663387679</v>
      </c>
      <c r="I1164">
        <v>0.28514583927642162</v>
      </c>
      <c r="J1164">
        <v>0.25513442407101111</v>
      </c>
      <c r="K1164">
        <v>0.25944450017666021</v>
      </c>
      <c r="L1164">
        <v>0.26210693407294278</v>
      </c>
      <c r="M1164">
        <v>0.17248492319368289</v>
      </c>
      <c r="N1164">
        <v>9.5989922362127167E-2</v>
      </c>
      <c r="O1164">
        <v>4.8797469534600679E-2</v>
      </c>
      <c r="P1164">
        <v>2.7421726560083799E-2</v>
      </c>
      <c r="Q1164">
        <v>1.6806640542077748E-2</v>
      </c>
      <c r="R1164">
        <v>9.3694507614085487E-3</v>
      </c>
      <c r="S1164">
        <v>2.695513492678772</v>
      </c>
    </row>
    <row r="1165" spans="1:19" x14ac:dyDescent="0.35">
      <c r="A1165" s="34"/>
      <c r="B1165" s="1" t="s">
        <v>11</v>
      </c>
      <c r="C1165">
        <v>6.363334814336806E-2</v>
      </c>
      <c r="D1165">
        <v>4.4317446401351331E-2</v>
      </c>
      <c r="E1165">
        <v>5.1490264967613747E-2</v>
      </c>
      <c r="F1165">
        <v>6.519901594731646E-2</v>
      </c>
      <c r="G1165">
        <v>0.17832692653757731</v>
      </c>
      <c r="H1165">
        <v>0.25568081855235719</v>
      </c>
      <c r="I1165">
        <v>0.2518180144027482</v>
      </c>
      <c r="J1165">
        <v>0.19272867076185779</v>
      </c>
      <c r="K1165">
        <v>0.16927523042239631</v>
      </c>
      <c r="L1165">
        <v>0.1078926937206753</v>
      </c>
      <c r="M1165">
        <v>0.13263907021336011</v>
      </c>
      <c r="N1165">
        <v>8.6985128568583925E-2</v>
      </c>
      <c r="O1165">
        <v>4.7112251339983272E-2</v>
      </c>
      <c r="P1165">
        <v>2.7052866406296821E-2</v>
      </c>
      <c r="Q1165">
        <v>1.3942680849414491E-2</v>
      </c>
      <c r="R1165">
        <v>6.2605473581699069E-3</v>
      </c>
      <c r="S1165">
        <v>1.6943549745930699</v>
      </c>
    </row>
    <row r="1166" spans="1:19" x14ac:dyDescent="0.35">
      <c r="A1166" s="34"/>
      <c r="B1166" s="1" t="s">
        <v>12</v>
      </c>
      <c r="C1166">
        <v>3.5776969147881289E-2</v>
      </c>
      <c r="D1166">
        <v>3.0621568231596959E-2</v>
      </c>
      <c r="E1166">
        <v>2.846186079229673E-2</v>
      </c>
      <c r="F1166">
        <v>4.8244960804616863E-2</v>
      </c>
      <c r="G1166">
        <v>0.11105699530917899</v>
      </c>
      <c r="H1166">
        <v>0.14537195440955469</v>
      </c>
      <c r="I1166">
        <v>0.14259324806552101</v>
      </c>
      <c r="J1166">
        <v>0.15764721238900961</v>
      </c>
      <c r="K1166">
        <v>0.1221677431232556</v>
      </c>
      <c r="L1166">
        <v>8.9470508169240223E-2</v>
      </c>
      <c r="M1166">
        <v>6.7828497083882111E-2</v>
      </c>
      <c r="N1166">
        <v>5.9046555628683328E-2</v>
      </c>
      <c r="O1166">
        <v>4.2957451861908177E-2</v>
      </c>
      <c r="P1166">
        <v>3.2222451113975183E-2</v>
      </c>
      <c r="Q1166">
        <v>2.1015497818075289E-2</v>
      </c>
      <c r="R1166">
        <v>7.2926488723593199E-3</v>
      </c>
      <c r="S1166">
        <v>1.141776122821035</v>
      </c>
    </row>
    <row r="1167" spans="1:19" x14ac:dyDescent="0.35">
      <c r="A1167" s="34"/>
      <c r="B1167" s="1" t="s">
        <v>13</v>
      </c>
      <c r="C1167">
        <v>3.4985994344439768E-2</v>
      </c>
      <c r="D1167">
        <v>3.6204625708583502E-2</v>
      </c>
      <c r="E1167">
        <v>2.4846129296110669E-2</v>
      </c>
      <c r="F1167">
        <v>2.7906735212891831E-2</v>
      </c>
      <c r="G1167">
        <v>8.8974604562296722E-2</v>
      </c>
      <c r="H1167">
        <v>0.1182061852231291</v>
      </c>
      <c r="I1167">
        <v>0.14221456916379019</v>
      </c>
      <c r="J1167">
        <v>0.1175642333132039</v>
      </c>
      <c r="K1167">
        <v>0.1005646604739048</v>
      </c>
      <c r="L1167">
        <v>7.2317163497197023E-2</v>
      </c>
      <c r="M1167">
        <v>6.6952214024421183E-2</v>
      </c>
      <c r="N1167">
        <v>5.0927253501539198E-2</v>
      </c>
      <c r="O1167">
        <v>4.0400022124997242E-2</v>
      </c>
      <c r="P1167">
        <v>3.6206950998923453E-2</v>
      </c>
      <c r="Q1167">
        <v>1.7838814649687451E-2</v>
      </c>
      <c r="R1167">
        <v>8.8019155148723726E-3</v>
      </c>
      <c r="S1167">
        <v>0.98491207160998839</v>
      </c>
    </row>
    <row r="1168" spans="1:19" x14ac:dyDescent="0.35">
      <c r="A1168" s="34"/>
      <c r="B1168" s="1" t="s">
        <v>14</v>
      </c>
      <c r="C1168">
        <v>1.218915096373315E-2</v>
      </c>
      <c r="D1168">
        <v>2.0227422165279219E-2</v>
      </c>
      <c r="E1168">
        <v>3.1471206953157513E-2</v>
      </c>
      <c r="F1168">
        <v>6.2663064705461929E-2</v>
      </c>
      <c r="G1168">
        <v>6.3461810576708064E-2</v>
      </c>
      <c r="H1168">
        <v>7.8716441435232209E-2</v>
      </c>
      <c r="I1168">
        <v>7.7054326409402851E-2</v>
      </c>
      <c r="J1168">
        <v>9.8930425522226653E-2</v>
      </c>
      <c r="K1168">
        <v>0.1040959357333094</v>
      </c>
      <c r="L1168">
        <v>7.0958878052521782E-2</v>
      </c>
      <c r="M1168">
        <v>4.8613964710000068E-2</v>
      </c>
      <c r="N1168">
        <v>3.4103939578092227E-2</v>
      </c>
      <c r="O1168">
        <v>4.6948548541308012E-2</v>
      </c>
      <c r="P1168">
        <v>4.3524354013484638E-2</v>
      </c>
      <c r="Q1168">
        <v>3.730584841004566E-2</v>
      </c>
      <c r="R1168">
        <v>1.124662885727176E-2</v>
      </c>
      <c r="S1168">
        <v>0.84151194662723516</v>
      </c>
    </row>
    <row r="1169" spans="1:19" x14ac:dyDescent="0.35">
      <c r="A1169" s="34"/>
      <c r="B1169" s="1" t="s">
        <v>15</v>
      </c>
      <c r="C1169">
        <v>1.555188791125266E-2</v>
      </c>
      <c r="D1169">
        <v>1.238520999928765E-2</v>
      </c>
      <c r="E1169">
        <v>1.9754659348806221E-2</v>
      </c>
      <c r="F1169">
        <v>1.164408368306788E-2</v>
      </c>
      <c r="G1169">
        <v>2.783288778132172E-2</v>
      </c>
      <c r="H1169">
        <v>3.1613242956484933E-2</v>
      </c>
      <c r="I1169">
        <v>5.7047699807736413E-2</v>
      </c>
      <c r="J1169">
        <v>4.223757835389412E-2</v>
      </c>
      <c r="K1169">
        <v>3.6208968616032948E-2</v>
      </c>
      <c r="L1169">
        <v>4.0612453315104588E-2</v>
      </c>
      <c r="M1169">
        <v>2.4812368355464919E-2</v>
      </c>
      <c r="N1169">
        <v>1.681995214732341E-2</v>
      </c>
      <c r="O1169">
        <v>1.331531946922119E-2</v>
      </c>
      <c r="P1169">
        <v>1.8261133757998659E-2</v>
      </c>
      <c r="Q1169">
        <v>1.479028993815764E-2</v>
      </c>
      <c r="R1169">
        <v>8.2978115850368909E-3</v>
      </c>
      <c r="S1169">
        <v>0.39118554702619179</v>
      </c>
    </row>
    <row r="1170" spans="1:19" x14ac:dyDescent="0.35">
      <c r="A1170" s="34" t="s">
        <v>92</v>
      </c>
      <c r="B1170" s="1" t="s">
        <v>0</v>
      </c>
      <c r="C1170">
        <v>0.72136078437322959</v>
      </c>
      <c r="D1170">
        <v>0.32173514995956048</v>
      </c>
      <c r="E1170">
        <v>0.17473310100039741</v>
      </c>
      <c r="F1170">
        <v>0.1349738923510411</v>
      </c>
      <c r="G1170">
        <v>0.21337603470080421</v>
      </c>
      <c r="H1170">
        <v>0.34928458997942807</v>
      </c>
      <c r="I1170">
        <v>0.41541379993535721</v>
      </c>
      <c r="J1170">
        <v>0.34027800489139798</v>
      </c>
      <c r="K1170">
        <v>0.2260407728524578</v>
      </c>
      <c r="L1170">
        <v>0.17396894866473259</v>
      </c>
      <c r="M1170">
        <v>0.23183858478137509</v>
      </c>
      <c r="N1170">
        <v>0.21790801676874369</v>
      </c>
      <c r="O1170">
        <v>0.14614402198057641</v>
      </c>
      <c r="P1170">
        <v>0.1068317778240765</v>
      </c>
      <c r="Q1170">
        <v>9.2185245941287422E-2</v>
      </c>
      <c r="R1170">
        <v>3.8613407722872937E-2</v>
      </c>
      <c r="S1170">
        <v>3.9046861337273389</v>
      </c>
    </row>
    <row r="1171" spans="1:19" x14ac:dyDescent="0.35">
      <c r="A1171" s="34"/>
      <c r="B1171" s="1" t="s">
        <v>1</v>
      </c>
      <c r="C1171">
        <v>0.35032038408515342</v>
      </c>
      <c r="D1171">
        <v>1.359518956935984</v>
      </c>
      <c r="E1171">
        <v>0.5287873041861334</v>
      </c>
      <c r="F1171">
        <v>0.1533845582268408</v>
      </c>
      <c r="G1171">
        <v>0.12147903496432259</v>
      </c>
      <c r="H1171">
        <v>0.25841230523619341</v>
      </c>
      <c r="I1171">
        <v>0.3246832998954276</v>
      </c>
      <c r="J1171">
        <v>0.34428573599412082</v>
      </c>
      <c r="K1171">
        <v>0.28570816671708488</v>
      </c>
      <c r="L1171">
        <v>0.1491567900177736</v>
      </c>
      <c r="M1171">
        <v>0.1316890326763418</v>
      </c>
      <c r="N1171">
        <v>0.15362160422050369</v>
      </c>
      <c r="O1171">
        <v>0.1441432588031458</v>
      </c>
      <c r="P1171">
        <v>9.1379299686583662E-2</v>
      </c>
      <c r="Q1171">
        <v>5.961893043819879E-2</v>
      </c>
      <c r="R1171">
        <v>3.9194623478585863E-2</v>
      </c>
      <c r="S1171">
        <v>4.4953832855623954</v>
      </c>
    </row>
    <row r="1172" spans="1:19" x14ac:dyDescent="0.35">
      <c r="A1172" s="34"/>
      <c r="B1172" s="1" t="s">
        <v>2</v>
      </c>
      <c r="C1172">
        <v>0.11978904912622761</v>
      </c>
      <c r="D1172">
        <v>0.65615882521918589</v>
      </c>
      <c r="E1172">
        <v>2.4632583150944312</v>
      </c>
      <c r="F1172">
        <v>0.40261732048033549</v>
      </c>
      <c r="G1172">
        <v>0.24902809669495901</v>
      </c>
      <c r="H1172">
        <v>0.22573846112480481</v>
      </c>
      <c r="I1172">
        <v>0.26817276087040898</v>
      </c>
      <c r="J1172">
        <v>0.3061017115082556</v>
      </c>
      <c r="K1172">
        <v>0.34676845606502699</v>
      </c>
      <c r="L1172">
        <v>0.2393691405337483</v>
      </c>
      <c r="M1172">
        <v>0.17338768002843299</v>
      </c>
      <c r="N1172">
        <v>0.12138225079593121</v>
      </c>
      <c r="O1172">
        <v>8.6058922225935558E-2</v>
      </c>
      <c r="P1172">
        <v>7.562529737144634E-2</v>
      </c>
      <c r="Q1172">
        <v>7.386376417435106E-2</v>
      </c>
      <c r="R1172">
        <v>5.6589676699539987E-2</v>
      </c>
      <c r="S1172">
        <v>5.8639097280130192</v>
      </c>
    </row>
    <row r="1173" spans="1:19" x14ac:dyDescent="0.35">
      <c r="A1173" s="34"/>
      <c r="B1173" s="1" t="s">
        <v>3</v>
      </c>
      <c r="C1173">
        <v>6.8393695849217964E-2</v>
      </c>
      <c r="D1173">
        <v>0.22182414726051819</v>
      </c>
      <c r="E1173">
        <v>1.095426230987069</v>
      </c>
      <c r="F1173">
        <v>3.4353095990987561</v>
      </c>
      <c r="G1173">
        <v>0.77772526882640058</v>
      </c>
      <c r="H1173">
        <v>0.38990411047341023</v>
      </c>
      <c r="I1173">
        <v>0.25412281484981281</v>
      </c>
      <c r="J1173">
        <v>0.29043959120247692</v>
      </c>
      <c r="K1173">
        <v>0.29179422896549728</v>
      </c>
      <c r="L1173">
        <v>0.28197871470703312</v>
      </c>
      <c r="M1173">
        <v>0.14036197382821131</v>
      </c>
      <c r="N1173">
        <v>7.8470140824044188E-2</v>
      </c>
      <c r="O1173">
        <v>5.810627949893292E-2</v>
      </c>
      <c r="P1173">
        <v>4.4941937351123118E-2</v>
      </c>
      <c r="Q1173">
        <v>3.6873256116076621E-2</v>
      </c>
      <c r="R1173">
        <v>2.179684498860877E-2</v>
      </c>
      <c r="S1173">
        <v>7.4874688348271903</v>
      </c>
    </row>
    <row r="1174" spans="1:19" x14ac:dyDescent="0.35">
      <c r="A1174" s="34"/>
      <c r="B1174" s="1" t="s">
        <v>4</v>
      </c>
      <c r="C1174">
        <v>9.079789136701738E-2</v>
      </c>
      <c r="D1174">
        <v>0.1191550115940542</v>
      </c>
      <c r="E1174">
        <v>0.18853862003452421</v>
      </c>
      <c r="F1174">
        <v>1.2696048758028531</v>
      </c>
      <c r="G1174">
        <v>1.919996144102688</v>
      </c>
      <c r="H1174">
        <v>0.8135123447118312</v>
      </c>
      <c r="I1174">
        <v>0.49611628875986857</v>
      </c>
      <c r="J1174">
        <v>0.31457064797174727</v>
      </c>
      <c r="K1174">
        <v>0.23999405361510651</v>
      </c>
      <c r="L1174">
        <v>0.30411759705951202</v>
      </c>
      <c r="M1174">
        <v>0.20364089171722499</v>
      </c>
      <c r="N1174">
        <v>0.15183191976885099</v>
      </c>
      <c r="O1174">
        <v>6.1711580908480133E-2</v>
      </c>
      <c r="P1174">
        <v>4.0288349056361167E-2</v>
      </c>
      <c r="Q1174">
        <v>6.0700273032751488E-2</v>
      </c>
      <c r="R1174">
        <v>4.2576917906868253E-2</v>
      </c>
      <c r="S1174">
        <v>6.3171534074097382</v>
      </c>
    </row>
    <row r="1175" spans="1:19" x14ac:dyDescent="0.35">
      <c r="A1175" s="34"/>
      <c r="B1175" s="1" t="s">
        <v>5</v>
      </c>
      <c r="C1175">
        <v>0.16822803802722841</v>
      </c>
      <c r="D1175">
        <v>9.0103629503124325E-2</v>
      </c>
      <c r="E1175">
        <v>8.6090516732887132E-2</v>
      </c>
      <c r="F1175">
        <v>0.35193730837978471</v>
      </c>
      <c r="G1175">
        <v>0.91944143630721697</v>
      </c>
      <c r="H1175">
        <v>1.2576314725514439</v>
      </c>
      <c r="I1175">
        <v>0.7359404388050037</v>
      </c>
      <c r="J1175">
        <v>0.4704132315616274</v>
      </c>
      <c r="K1175">
        <v>0.30856750205099231</v>
      </c>
      <c r="L1175">
        <v>0.30356561687026201</v>
      </c>
      <c r="M1175">
        <v>0.28293260901494072</v>
      </c>
      <c r="N1175">
        <v>0.17079191736846211</v>
      </c>
      <c r="O1175">
        <v>6.7976723644411749E-2</v>
      </c>
      <c r="P1175">
        <v>4.3045826705260373E-2</v>
      </c>
      <c r="Q1175">
        <v>3.7110689806042901E-2</v>
      </c>
      <c r="R1175">
        <v>1.6656472791655781E-2</v>
      </c>
      <c r="S1175">
        <v>5.3104334301203444</v>
      </c>
    </row>
    <row r="1176" spans="1:19" x14ac:dyDescent="0.35">
      <c r="A1176" s="34"/>
      <c r="B1176" s="1" t="s">
        <v>6</v>
      </c>
      <c r="C1176">
        <v>0.1748866747557033</v>
      </c>
      <c r="D1176">
        <v>0.1280716982475173</v>
      </c>
      <c r="E1176">
        <v>0.2064660670908772</v>
      </c>
      <c r="F1176">
        <v>0.17210287940234559</v>
      </c>
      <c r="G1176">
        <v>0.42612150837791513</v>
      </c>
      <c r="H1176">
        <v>0.67150595030206184</v>
      </c>
      <c r="I1176">
        <v>0.8667198830116154</v>
      </c>
      <c r="J1176">
        <v>0.5907018047353163</v>
      </c>
      <c r="K1176">
        <v>0.36466883977221598</v>
      </c>
      <c r="L1176">
        <v>0.30274781772316722</v>
      </c>
      <c r="M1176">
        <v>0.33858800697538588</v>
      </c>
      <c r="N1176">
        <v>0.27511426428639729</v>
      </c>
      <c r="O1176">
        <v>0.12720892293926381</v>
      </c>
      <c r="P1176">
        <v>7.8893089193554075E-2</v>
      </c>
      <c r="Q1176">
        <v>5.471716416981124E-2</v>
      </c>
      <c r="R1176">
        <v>4.5274226540494983E-2</v>
      </c>
      <c r="S1176">
        <v>4.8237887975236422</v>
      </c>
    </row>
    <row r="1177" spans="1:19" x14ac:dyDescent="0.35">
      <c r="A1177" s="34"/>
      <c r="B1177" s="1" t="s">
        <v>7</v>
      </c>
      <c r="C1177">
        <v>0.1514975571202293</v>
      </c>
      <c r="D1177">
        <v>0.18398959159151471</v>
      </c>
      <c r="E1177">
        <v>0.14708488623513499</v>
      </c>
      <c r="F1177">
        <v>0.11384600027598681</v>
      </c>
      <c r="G1177">
        <v>0.25361133537554381</v>
      </c>
      <c r="H1177">
        <v>0.47712094408471301</v>
      </c>
      <c r="I1177">
        <v>0.61451231400258666</v>
      </c>
      <c r="J1177">
        <v>0.71466922507184549</v>
      </c>
      <c r="K1177">
        <v>0.48885825976361469</v>
      </c>
      <c r="L1177">
        <v>0.34092830150886161</v>
      </c>
      <c r="M1177">
        <v>0.25625453778445362</v>
      </c>
      <c r="N1177">
        <v>0.22864810896307561</v>
      </c>
      <c r="O1177">
        <v>0.1983597409092232</v>
      </c>
      <c r="P1177">
        <v>0.11803541567678549</v>
      </c>
      <c r="Q1177">
        <v>9.5781521842121686E-2</v>
      </c>
      <c r="R1177">
        <v>3.37520630601085E-2</v>
      </c>
      <c r="S1177">
        <v>4.4169498032657986</v>
      </c>
    </row>
    <row r="1178" spans="1:19" x14ac:dyDescent="0.35">
      <c r="A1178" s="34"/>
      <c r="B1178" s="1" t="s">
        <v>8</v>
      </c>
      <c r="C1178">
        <v>0.10173353498114961</v>
      </c>
      <c r="D1178">
        <v>0.1360205999481453</v>
      </c>
      <c r="E1178">
        <v>0.2261664199493032</v>
      </c>
      <c r="F1178">
        <v>0.1518739379830594</v>
      </c>
      <c r="G1178">
        <v>0.25494210786407079</v>
      </c>
      <c r="H1178">
        <v>0.32812591402682922</v>
      </c>
      <c r="I1178">
        <v>0.46608983251216912</v>
      </c>
      <c r="J1178">
        <v>0.48076341013224211</v>
      </c>
      <c r="K1178">
        <v>0.51155753978204754</v>
      </c>
      <c r="L1178">
        <v>0.33850811533796099</v>
      </c>
      <c r="M1178">
        <v>0.25610567868981587</v>
      </c>
      <c r="N1178">
        <v>0.13562701697319501</v>
      </c>
      <c r="O1178">
        <v>0.12977894963907041</v>
      </c>
      <c r="P1178">
        <v>7.8414796847690066E-2</v>
      </c>
      <c r="Q1178">
        <v>8.2177884196134851E-2</v>
      </c>
      <c r="R1178">
        <v>3.089741471405032E-2</v>
      </c>
      <c r="S1178">
        <v>3.7087831535769329</v>
      </c>
    </row>
    <row r="1179" spans="1:19" x14ac:dyDescent="0.35">
      <c r="A1179" s="34"/>
      <c r="B1179" s="1" t="s">
        <v>9</v>
      </c>
      <c r="C1179">
        <v>3.3398057448281018E-2</v>
      </c>
      <c r="D1179">
        <v>5.6567949708363659E-2</v>
      </c>
      <c r="E1179">
        <v>7.8205345597793047E-2</v>
      </c>
      <c r="F1179">
        <v>0.15592373129173689</v>
      </c>
      <c r="G1179">
        <v>0.20043584193040229</v>
      </c>
      <c r="H1179">
        <v>0.26669341088509319</v>
      </c>
      <c r="I1179">
        <v>0.33659043343444861</v>
      </c>
      <c r="J1179">
        <v>0.35891813808968132</v>
      </c>
      <c r="K1179">
        <v>0.33781554441903139</v>
      </c>
      <c r="L1179">
        <v>0.37623331921006609</v>
      </c>
      <c r="M1179">
        <v>0.32281274263739479</v>
      </c>
      <c r="N1179">
        <v>0.16639187379900841</v>
      </c>
      <c r="O1179">
        <v>0.11954075879970411</v>
      </c>
      <c r="P1179">
        <v>6.7374117293748134E-2</v>
      </c>
      <c r="Q1179">
        <v>8.2716884237513055E-2</v>
      </c>
      <c r="R1179">
        <v>5.6878218099823269E-2</v>
      </c>
      <c r="S1179">
        <v>3.0164963668820892</v>
      </c>
    </row>
    <row r="1180" spans="1:19" x14ac:dyDescent="0.35">
      <c r="A1180" s="34"/>
      <c r="B1180" s="1" t="s">
        <v>10</v>
      </c>
      <c r="C1180">
        <v>5.8572051784949987E-2</v>
      </c>
      <c r="D1180">
        <v>0.11327063273766209</v>
      </c>
      <c r="E1180">
        <v>0.1364670903085759</v>
      </c>
      <c r="F1180">
        <v>0.2120740063018324</v>
      </c>
      <c r="G1180">
        <v>0.36219909980763138</v>
      </c>
      <c r="H1180">
        <v>0.49282682766143071</v>
      </c>
      <c r="I1180">
        <v>0.37168907851949329</v>
      </c>
      <c r="J1180">
        <v>0.34416431582019019</v>
      </c>
      <c r="K1180">
        <v>0.38205927827241071</v>
      </c>
      <c r="L1180">
        <v>0.46375571667146459</v>
      </c>
      <c r="M1180">
        <v>0.40168902232798898</v>
      </c>
      <c r="N1180">
        <v>0.35832211039504153</v>
      </c>
      <c r="O1180">
        <v>0.2199654483302601</v>
      </c>
      <c r="P1180">
        <v>0.1034301191281314</v>
      </c>
      <c r="Q1180">
        <v>9.3906635541415789E-2</v>
      </c>
      <c r="R1180">
        <v>5.6377165012884693E-2</v>
      </c>
      <c r="S1180">
        <v>4.1707685986213638</v>
      </c>
    </row>
    <row r="1181" spans="1:19" x14ac:dyDescent="0.35">
      <c r="A1181" s="34"/>
      <c r="B1181" s="1" t="s">
        <v>11</v>
      </c>
      <c r="C1181">
        <v>8.9770693773521093E-2</v>
      </c>
      <c r="D1181">
        <v>8.2308549667851894E-2</v>
      </c>
      <c r="E1181">
        <v>9.397317603598844E-2</v>
      </c>
      <c r="F1181">
        <v>0.116593037187059</v>
      </c>
      <c r="G1181">
        <v>0.27305599639800099</v>
      </c>
      <c r="H1181">
        <v>0.49335437654431952</v>
      </c>
      <c r="I1181">
        <v>0.52614894007894308</v>
      </c>
      <c r="J1181">
        <v>0.41672758454189918</v>
      </c>
      <c r="K1181">
        <v>0.39956628815735351</v>
      </c>
      <c r="L1181">
        <v>0.3059933196676638</v>
      </c>
      <c r="M1181">
        <v>0.49513022190378658</v>
      </c>
      <c r="N1181">
        <v>0.52047769181669945</v>
      </c>
      <c r="O1181">
        <v>0.34040832154250739</v>
      </c>
      <c r="P1181">
        <v>0.1635590804531655</v>
      </c>
      <c r="Q1181">
        <v>0.12487364802796549</v>
      </c>
      <c r="R1181">
        <v>6.0382424691626073E-2</v>
      </c>
      <c r="S1181">
        <v>4.5023233504883517</v>
      </c>
    </row>
    <row r="1182" spans="1:19" x14ac:dyDescent="0.35">
      <c r="A1182" s="34"/>
      <c r="B1182" s="1" t="s">
        <v>12</v>
      </c>
      <c r="C1182">
        <v>6.0948434220387253E-2</v>
      </c>
      <c r="D1182">
        <v>6.8676293718110959E-2</v>
      </c>
      <c r="E1182">
        <v>6.2726530723334686E-2</v>
      </c>
      <c r="F1182">
        <v>0.1041820100420289</v>
      </c>
      <c r="G1182">
        <v>0.2053477329826458</v>
      </c>
      <c r="H1182">
        <v>0.33872766324753789</v>
      </c>
      <c r="I1182">
        <v>0.35977424138787661</v>
      </c>
      <c r="J1182">
        <v>0.41162469134515922</v>
      </c>
      <c r="K1182">
        <v>0.34822598558684298</v>
      </c>
      <c r="L1182">
        <v>0.30641428829179301</v>
      </c>
      <c r="M1182">
        <v>0.30575203822904468</v>
      </c>
      <c r="N1182">
        <v>0.4266393204047107</v>
      </c>
      <c r="O1182">
        <v>0.37481246167477511</v>
      </c>
      <c r="P1182">
        <v>0.2352497364499348</v>
      </c>
      <c r="Q1182">
        <v>0.2272863711111569</v>
      </c>
      <c r="R1182">
        <v>8.4936184269491441E-2</v>
      </c>
      <c r="S1182">
        <v>3.921323983684831</v>
      </c>
    </row>
    <row r="1183" spans="1:19" x14ac:dyDescent="0.35">
      <c r="A1183" s="34"/>
      <c r="B1183" s="1" t="s">
        <v>13</v>
      </c>
      <c r="C1183">
        <v>4.9871024557647033E-2</v>
      </c>
      <c r="D1183">
        <v>6.7942034136748139E-2</v>
      </c>
      <c r="E1183">
        <v>4.5818596447414338E-2</v>
      </c>
      <c r="F1183">
        <v>5.0424879430125608E-2</v>
      </c>
      <c r="G1183">
        <v>0.1376591622595662</v>
      </c>
      <c r="H1183">
        <v>0.23046517056243229</v>
      </c>
      <c r="I1183">
        <v>0.30024117895465818</v>
      </c>
      <c r="J1183">
        <v>0.2568534484055533</v>
      </c>
      <c r="K1183">
        <v>0.23985295831110801</v>
      </c>
      <c r="L1183">
        <v>0.20723616871849801</v>
      </c>
      <c r="M1183">
        <v>0.25253243836652378</v>
      </c>
      <c r="N1183">
        <v>0.30790137457590089</v>
      </c>
      <c r="O1183">
        <v>0.29495256347382959</v>
      </c>
      <c r="P1183">
        <v>0.22118597655924899</v>
      </c>
      <c r="Q1183">
        <v>0.16143391088479639</v>
      </c>
      <c r="R1183">
        <v>8.5778747590822838E-2</v>
      </c>
      <c r="S1183">
        <v>2.9101496332348731</v>
      </c>
    </row>
    <row r="1184" spans="1:19" x14ac:dyDescent="0.35">
      <c r="A1184" s="34"/>
      <c r="B1184" s="1" t="s">
        <v>14</v>
      </c>
      <c r="C1184">
        <v>2.5738940461169729E-2</v>
      </c>
      <c r="D1184">
        <v>5.6231304971910562E-2</v>
      </c>
      <c r="E1184">
        <v>8.5972504764772098E-2</v>
      </c>
      <c r="F1184">
        <v>0.16772994658554169</v>
      </c>
      <c r="G1184">
        <v>0.14545031117773741</v>
      </c>
      <c r="H1184">
        <v>0.2273493371562911</v>
      </c>
      <c r="I1184">
        <v>0.2409829605991709</v>
      </c>
      <c r="J1184">
        <v>0.32018663677422121</v>
      </c>
      <c r="K1184">
        <v>0.36778719249286118</v>
      </c>
      <c r="L1184">
        <v>0.30122710773328909</v>
      </c>
      <c r="M1184">
        <v>0.27162917269609482</v>
      </c>
      <c r="N1184">
        <v>0.30544221683310852</v>
      </c>
      <c r="O1184">
        <v>0.50775695723524772</v>
      </c>
      <c r="P1184">
        <v>0.39387744225787519</v>
      </c>
      <c r="Q1184">
        <v>0.50011379788185328</v>
      </c>
      <c r="R1184">
        <v>0.16236335223143891</v>
      </c>
      <c r="S1184">
        <v>4.0798391818525834</v>
      </c>
    </row>
    <row r="1185" spans="1:19" x14ac:dyDescent="0.35">
      <c r="A1185" s="34"/>
      <c r="B1185" s="1" t="s">
        <v>15</v>
      </c>
      <c r="C1185">
        <v>3.5365032152473393E-2</v>
      </c>
      <c r="D1185">
        <v>3.7077865849747857E-2</v>
      </c>
      <c r="E1185">
        <v>5.8115162491685753E-2</v>
      </c>
      <c r="F1185">
        <v>3.356433334072232E-2</v>
      </c>
      <c r="G1185">
        <v>6.8696434256293945E-2</v>
      </c>
      <c r="H1185">
        <v>9.8326599338797088E-2</v>
      </c>
      <c r="I1185">
        <v>0.19213265132428009</v>
      </c>
      <c r="J1185">
        <v>0.14721296710993059</v>
      </c>
      <c r="K1185">
        <v>0.13776938287251439</v>
      </c>
      <c r="L1185">
        <v>0.1856608212789905</v>
      </c>
      <c r="M1185">
        <v>0.14929914471595221</v>
      </c>
      <c r="N1185">
        <v>0.16222694849950001</v>
      </c>
      <c r="O1185">
        <v>0.1550811574558959</v>
      </c>
      <c r="P1185">
        <v>0.17796321501869519</v>
      </c>
      <c r="Q1185">
        <v>0.21352185488734399</v>
      </c>
      <c r="R1185">
        <v>0.12900393136387611</v>
      </c>
      <c r="S1185">
        <v>1.9810175019566989</v>
      </c>
    </row>
    <row r="1186" spans="1:19" x14ac:dyDescent="0.35">
      <c r="A1186" s="34" t="s">
        <v>93</v>
      </c>
      <c r="B1186" s="1" t="s">
        <v>0</v>
      </c>
      <c r="C1186">
        <v>1.450371125122724</v>
      </c>
      <c r="D1186">
        <v>0.64158169543130594</v>
      </c>
      <c r="E1186">
        <v>0.33268855925388718</v>
      </c>
      <c r="F1186">
        <v>0.25608899337918217</v>
      </c>
      <c r="G1186">
        <v>0.42457140802443932</v>
      </c>
      <c r="H1186">
        <v>0.60948457743379714</v>
      </c>
      <c r="I1186">
        <v>0.67216066121695095</v>
      </c>
      <c r="J1186">
        <v>0.4960396833212618</v>
      </c>
      <c r="K1186">
        <v>0.29884075205213179</v>
      </c>
      <c r="L1186">
        <v>0.19862933046968179</v>
      </c>
      <c r="M1186">
        <v>0.2430532328844536</v>
      </c>
      <c r="N1186">
        <v>0.19040627916128941</v>
      </c>
      <c r="O1186">
        <v>0.1124451725281982</v>
      </c>
      <c r="P1186">
        <v>8.621339774537369E-2</v>
      </c>
      <c r="Q1186">
        <v>5.7114721450025489E-2</v>
      </c>
      <c r="R1186">
        <v>4.2885245257446948E-2</v>
      </c>
      <c r="S1186">
        <v>6.1125748347321496</v>
      </c>
    </row>
    <row r="1187" spans="1:19" x14ac:dyDescent="0.35">
      <c r="A1187" s="34"/>
      <c r="B1187" s="1" t="s">
        <v>1</v>
      </c>
      <c r="C1187">
        <v>0.69858436665608159</v>
      </c>
      <c r="D1187">
        <v>2.688843713294669</v>
      </c>
      <c r="E1187">
        <v>0.99855166333624046</v>
      </c>
      <c r="F1187">
        <v>0.28863541612031651</v>
      </c>
      <c r="G1187">
        <v>0.23973601126560909</v>
      </c>
      <c r="H1187">
        <v>0.44722216890911859</v>
      </c>
      <c r="I1187">
        <v>0.52104947322293726</v>
      </c>
      <c r="J1187">
        <v>0.49776964830579451</v>
      </c>
      <c r="K1187">
        <v>0.37462998052792351</v>
      </c>
      <c r="L1187">
        <v>0.1689046112099398</v>
      </c>
      <c r="M1187">
        <v>0.13692795770488561</v>
      </c>
      <c r="N1187">
        <v>0.13313345181263389</v>
      </c>
      <c r="O1187">
        <v>0.10999702375291449</v>
      </c>
      <c r="P1187">
        <v>7.313899175231392E-2</v>
      </c>
      <c r="Q1187">
        <v>3.6635123761748337E-2</v>
      </c>
      <c r="R1187">
        <v>4.3174081019052589E-2</v>
      </c>
      <c r="S1187">
        <v>7.4569336826521777</v>
      </c>
    </row>
    <row r="1188" spans="1:19" x14ac:dyDescent="0.35">
      <c r="A1188" s="34"/>
      <c r="B1188" s="1" t="s">
        <v>2</v>
      </c>
      <c r="C1188">
        <v>0.22807611116629331</v>
      </c>
      <c r="D1188">
        <v>1.239077567007429</v>
      </c>
      <c r="E1188">
        <v>4.4412856349661141</v>
      </c>
      <c r="F1188">
        <v>0.72338526943727377</v>
      </c>
      <c r="G1188">
        <v>0.46923404982360478</v>
      </c>
      <c r="H1188">
        <v>0.37301381864690092</v>
      </c>
      <c r="I1188">
        <v>0.41090639540564128</v>
      </c>
      <c r="J1188">
        <v>0.42255609209513401</v>
      </c>
      <c r="K1188">
        <v>0.43413888622770758</v>
      </c>
      <c r="L1188">
        <v>0.25880690905288112</v>
      </c>
      <c r="M1188">
        <v>0.17213531810044119</v>
      </c>
      <c r="N1188">
        <v>0.1004382900649929</v>
      </c>
      <c r="O1188">
        <v>6.2703492117985871E-2</v>
      </c>
      <c r="P1188">
        <v>5.7793296460617018E-2</v>
      </c>
      <c r="Q1188">
        <v>4.3336531213841442E-2</v>
      </c>
      <c r="R1188">
        <v>5.9517275967138163E-2</v>
      </c>
      <c r="S1188">
        <v>9.4964049377539954</v>
      </c>
    </row>
    <row r="1189" spans="1:19" x14ac:dyDescent="0.35">
      <c r="A1189" s="34"/>
      <c r="B1189" s="1" t="s">
        <v>3</v>
      </c>
      <c r="C1189">
        <v>0.12976489318360451</v>
      </c>
      <c r="D1189">
        <v>0.41742340813333628</v>
      </c>
      <c r="E1189">
        <v>1.968159736163017</v>
      </c>
      <c r="F1189">
        <v>6.1506575653667834</v>
      </c>
      <c r="G1189">
        <v>1.460312620216816</v>
      </c>
      <c r="H1189">
        <v>0.64203046095394201</v>
      </c>
      <c r="I1189">
        <v>0.38801664292332538</v>
      </c>
      <c r="J1189">
        <v>0.39953321073428122</v>
      </c>
      <c r="K1189">
        <v>0.36403593838361031</v>
      </c>
      <c r="L1189">
        <v>0.30381029836143719</v>
      </c>
      <c r="M1189">
        <v>0.13886080436121981</v>
      </c>
      <c r="N1189">
        <v>6.4703386989277398E-2</v>
      </c>
      <c r="O1189">
        <v>4.2188817562813528E-2</v>
      </c>
      <c r="P1189">
        <v>3.4224776478882911E-2</v>
      </c>
      <c r="Q1189">
        <v>2.1558208065671849E-2</v>
      </c>
      <c r="R1189">
        <v>2.284430383517164E-2</v>
      </c>
      <c r="S1189">
        <v>12.548125071713191</v>
      </c>
    </row>
    <row r="1190" spans="1:19" x14ac:dyDescent="0.35">
      <c r="A1190" s="34"/>
      <c r="B1190" s="1" t="s">
        <v>4</v>
      </c>
      <c r="C1190">
        <v>0.1806678460277871</v>
      </c>
      <c r="D1190">
        <v>0.23514960594027989</v>
      </c>
      <c r="E1190">
        <v>0.35525605905955782</v>
      </c>
      <c r="F1190">
        <v>2.3839009700963611</v>
      </c>
      <c r="G1190">
        <v>3.780802124695517</v>
      </c>
      <c r="H1190">
        <v>1.4048369791182</v>
      </c>
      <c r="I1190">
        <v>0.79442727433584404</v>
      </c>
      <c r="J1190">
        <v>0.45381539917770558</v>
      </c>
      <c r="K1190">
        <v>0.31400170500494928</v>
      </c>
      <c r="L1190">
        <v>0.34363047937176588</v>
      </c>
      <c r="M1190">
        <v>0.21128037691755411</v>
      </c>
      <c r="N1190">
        <v>0.13129543590467069</v>
      </c>
      <c r="O1190">
        <v>4.6989943187687871E-2</v>
      </c>
      <c r="P1190">
        <v>3.2176015664814477E-2</v>
      </c>
      <c r="Q1190">
        <v>3.7218235264587257E-2</v>
      </c>
      <c r="R1190">
        <v>4.6797480861979733E-2</v>
      </c>
      <c r="S1190">
        <v>10.752245930629259</v>
      </c>
    </row>
    <row r="1191" spans="1:19" x14ac:dyDescent="0.35">
      <c r="A1191" s="34"/>
      <c r="B1191" s="1" t="s">
        <v>5</v>
      </c>
      <c r="C1191">
        <v>0.29354972309422789</v>
      </c>
      <c r="D1191">
        <v>0.1559381646943607</v>
      </c>
      <c r="E1191">
        <v>0.1422573372557224</v>
      </c>
      <c r="F1191">
        <v>0.57951292704151147</v>
      </c>
      <c r="G1191">
        <v>1.5877636501207291</v>
      </c>
      <c r="H1191">
        <v>1.9045543529663611</v>
      </c>
      <c r="I1191">
        <v>1.033454874982588</v>
      </c>
      <c r="J1191">
        <v>0.59513946693258957</v>
      </c>
      <c r="K1191">
        <v>0.35404617024102719</v>
      </c>
      <c r="L1191">
        <v>0.30080212414979363</v>
      </c>
      <c r="M1191">
        <v>0.25742775446615418</v>
      </c>
      <c r="N1191">
        <v>0.129518573145257</v>
      </c>
      <c r="O1191">
        <v>4.5391722919457513E-2</v>
      </c>
      <c r="P1191">
        <v>3.014824511907328E-2</v>
      </c>
      <c r="Q1191">
        <v>1.9954568932646612E-2</v>
      </c>
      <c r="R1191">
        <v>1.6054969543576891E-2</v>
      </c>
      <c r="S1191">
        <v>7.4455146256050746</v>
      </c>
    </row>
    <row r="1192" spans="1:19" x14ac:dyDescent="0.35">
      <c r="A1192" s="34"/>
      <c r="B1192" s="1" t="s">
        <v>6</v>
      </c>
      <c r="C1192">
        <v>0.28297553658573621</v>
      </c>
      <c r="D1192">
        <v>0.20552855945510129</v>
      </c>
      <c r="E1192">
        <v>0.31635661700514239</v>
      </c>
      <c r="F1192">
        <v>0.26278152767433532</v>
      </c>
      <c r="G1192">
        <v>0.68234516000823775</v>
      </c>
      <c r="H1192">
        <v>0.94297182397848578</v>
      </c>
      <c r="I1192">
        <v>1.1285907519986089</v>
      </c>
      <c r="J1192">
        <v>0.69297313330415078</v>
      </c>
      <c r="K1192">
        <v>0.38798706607450623</v>
      </c>
      <c r="L1192">
        <v>0.27817507695241239</v>
      </c>
      <c r="M1192">
        <v>0.28566222317950962</v>
      </c>
      <c r="N1192">
        <v>0.1934580128518224</v>
      </c>
      <c r="O1192">
        <v>7.8766743612603982E-2</v>
      </c>
      <c r="P1192">
        <v>5.1236425464425271E-2</v>
      </c>
      <c r="Q1192">
        <v>2.728197340534692E-2</v>
      </c>
      <c r="R1192">
        <v>4.0465635261347672E-2</v>
      </c>
      <c r="S1192">
        <v>5.8575562668117742</v>
      </c>
    </row>
    <row r="1193" spans="1:19" x14ac:dyDescent="0.35">
      <c r="A1193" s="34"/>
      <c r="B1193" s="1" t="s">
        <v>7</v>
      </c>
      <c r="C1193">
        <v>0.22084530641893099</v>
      </c>
      <c r="D1193">
        <v>0.26601286293196591</v>
      </c>
      <c r="E1193">
        <v>0.20304236270857889</v>
      </c>
      <c r="F1193">
        <v>0.15660832543938991</v>
      </c>
      <c r="G1193">
        <v>0.36587243641937078</v>
      </c>
      <c r="H1193">
        <v>0.60362567477600826</v>
      </c>
      <c r="I1193">
        <v>0.72090608201064954</v>
      </c>
      <c r="J1193">
        <v>0.75534185845803781</v>
      </c>
      <c r="K1193">
        <v>0.46858881964703059</v>
      </c>
      <c r="L1193">
        <v>0.2822218421537705</v>
      </c>
      <c r="M1193">
        <v>0.19477946891948481</v>
      </c>
      <c r="N1193">
        <v>0.14485436939088411</v>
      </c>
      <c r="O1193">
        <v>0.1106545356234569</v>
      </c>
      <c r="P1193">
        <v>6.906254321923179E-2</v>
      </c>
      <c r="Q1193">
        <v>4.3025339432217181E-2</v>
      </c>
      <c r="R1193">
        <v>2.7178533464150181E-2</v>
      </c>
      <c r="S1193">
        <v>4.6326203610131591</v>
      </c>
    </row>
    <row r="1194" spans="1:19" x14ac:dyDescent="0.35">
      <c r="A1194" s="34"/>
      <c r="B1194" s="1" t="s">
        <v>8</v>
      </c>
      <c r="C1194">
        <v>0.13449841689637471</v>
      </c>
      <c r="D1194">
        <v>0.17835470121660671</v>
      </c>
      <c r="E1194">
        <v>0.28315043061611711</v>
      </c>
      <c r="F1194">
        <v>0.1894745201976378</v>
      </c>
      <c r="G1194">
        <v>0.33355933341273009</v>
      </c>
      <c r="H1194">
        <v>0.37648722709249349</v>
      </c>
      <c r="I1194">
        <v>0.49589327883487661</v>
      </c>
      <c r="J1194">
        <v>0.46082960527716549</v>
      </c>
      <c r="K1194">
        <v>0.44470698227036121</v>
      </c>
      <c r="L1194">
        <v>0.25413655923704792</v>
      </c>
      <c r="M1194">
        <v>0.17654739521849161</v>
      </c>
      <c r="N1194">
        <v>7.7925695861482833E-2</v>
      </c>
      <c r="O1194">
        <v>6.5658421235471165E-2</v>
      </c>
      <c r="P1194">
        <v>4.1610098933420762E-2</v>
      </c>
      <c r="Q1194">
        <v>3.3478656461747781E-2</v>
      </c>
      <c r="R1194">
        <v>2.2564116352614769E-2</v>
      </c>
      <c r="S1194">
        <v>3.56887543911464</v>
      </c>
    </row>
    <row r="1195" spans="1:19" x14ac:dyDescent="0.35">
      <c r="A1195" s="34"/>
      <c r="B1195" s="1" t="s">
        <v>9</v>
      </c>
      <c r="C1195">
        <v>3.8132286484782653E-2</v>
      </c>
      <c r="D1195">
        <v>6.4057342285899682E-2</v>
      </c>
      <c r="E1195">
        <v>8.4555944515009626E-2</v>
      </c>
      <c r="F1195">
        <v>0.16799578427254111</v>
      </c>
      <c r="G1195">
        <v>0.22647773463878021</v>
      </c>
      <c r="H1195">
        <v>0.26426558224238877</v>
      </c>
      <c r="I1195">
        <v>0.30927083282129508</v>
      </c>
      <c r="J1195">
        <v>0.29711390244156172</v>
      </c>
      <c r="K1195">
        <v>0.25361660836323002</v>
      </c>
      <c r="L1195">
        <v>0.2439348875334926</v>
      </c>
      <c r="M1195">
        <v>0.19218141129649161</v>
      </c>
      <c r="N1195">
        <v>8.2562948554144006E-2</v>
      </c>
      <c r="O1195">
        <v>5.2230092121555639E-2</v>
      </c>
      <c r="P1195">
        <v>3.0875387553946861E-2</v>
      </c>
      <c r="Q1195">
        <v>2.9102200953447399E-2</v>
      </c>
      <c r="R1195">
        <v>3.5872428051754793E-2</v>
      </c>
      <c r="S1195">
        <v>2.3722453741303209</v>
      </c>
    </row>
    <row r="1196" spans="1:19" x14ac:dyDescent="0.35">
      <c r="A1196" s="34"/>
      <c r="B1196" s="1" t="s">
        <v>10</v>
      </c>
      <c r="C1196">
        <v>6.1405337495622048E-2</v>
      </c>
      <c r="D1196">
        <v>0.1177768269194267</v>
      </c>
      <c r="E1196">
        <v>0.13548140211955201</v>
      </c>
      <c r="F1196">
        <v>0.20980587758919039</v>
      </c>
      <c r="G1196">
        <v>0.37578681610183812</v>
      </c>
      <c r="H1196">
        <v>0.448401137031402</v>
      </c>
      <c r="I1196">
        <v>0.31358915943275112</v>
      </c>
      <c r="J1196">
        <v>0.26159982662582698</v>
      </c>
      <c r="K1196">
        <v>0.26337397414660751</v>
      </c>
      <c r="L1196">
        <v>0.27608956015360719</v>
      </c>
      <c r="M1196">
        <v>0.2195809790161613</v>
      </c>
      <c r="N1196">
        <v>0.1632565950534739</v>
      </c>
      <c r="O1196">
        <v>8.8247680050077867E-2</v>
      </c>
      <c r="P1196">
        <v>4.3522155817644508E-2</v>
      </c>
      <c r="Q1196">
        <v>3.033695548992825E-2</v>
      </c>
      <c r="R1196">
        <v>3.2648412530353083E-2</v>
      </c>
      <c r="S1196">
        <v>3.0409026955734628</v>
      </c>
    </row>
    <row r="1197" spans="1:19" x14ac:dyDescent="0.35">
      <c r="A1197" s="34"/>
      <c r="B1197" s="1" t="s">
        <v>11</v>
      </c>
      <c r="C1197">
        <v>7.8440912971474722E-2</v>
      </c>
      <c r="D1197">
        <v>7.1331251789585132E-2</v>
      </c>
      <c r="E1197">
        <v>7.7758527718350998E-2</v>
      </c>
      <c r="F1197">
        <v>9.6138025574409688E-2</v>
      </c>
      <c r="G1197">
        <v>0.23612298473232321</v>
      </c>
      <c r="H1197">
        <v>0.3741310238185041</v>
      </c>
      <c r="I1197">
        <v>0.36998346369202662</v>
      </c>
      <c r="J1197">
        <v>0.26400748180406541</v>
      </c>
      <c r="K1197">
        <v>0.22957432628342239</v>
      </c>
      <c r="L1197">
        <v>0.1518325993500749</v>
      </c>
      <c r="M1197">
        <v>0.22558829553377671</v>
      </c>
      <c r="N1197">
        <v>0.1976476342100971</v>
      </c>
      <c r="O1197">
        <v>0.1138259726937243</v>
      </c>
      <c r="P1197">
        <v>5.7362808721192211E-2</v>
      </c>
      <c r="Q1197">
        <v>3.3623187759845657E-2</v>
      </c>
      <c r="R1197">
        <v>2.9144845527966801E-2</v>
      </c>
      <c r="S1197">
        <v>2.6065133421808402</v>
      </c>
    </row>
    <row r="1198" spans="1:19" x14ac:dyDescent="0.35">
      <c r="A1198" s="34"/>
      <c r="B1198" s="1" t="s">
        <v>12</v>
      </c>
      <c r="C1198">
        <v>4.689454353559426E-2</v>
      </c>
      <c r="D1198">
        <v>5.24075005248065E-2</v>
      </c>
      <c r="E1198">
        <v>4.5703251017636802E-2</v>
      </c>
      <c r="F1198">
        <v>7.5642699083342299E-2</v>
      </c>
      <c r="G1198">
        <v>0.15636089959978761</v>
      </c>
      <c r="H1198">
        <v>0.22618672114468019</v>
      </c>
      <c r="I1198">
        <v>0.2227693213262103</v>
      </c>
      <c r="J1198">
        <v>0.22962390887973511</v>
      </c>
      <c r="K1198">
        <v>0.17617624823120601</v>
      </c>
      <c r="L1198">
        <v>0.13387941205607329</v>
      </c>
      <c r="M1198">
        <v>0.1226643013669346</v>
      </c>
      <c r="N1198">
        <v>0.14265995441710019</v>
      </c>
      <c r="O1198">
        <v>0.1103587888189905</v>
      </c>
      <c r="P1198">
        <v>7.2650163334935722E-2</v>
      </c>
      <c r="Q1198">
        <v>5.388813864991171E-2</v>
      </c>
      <c r="R1198">
        <v>3.6099040417934943E-2</v>
      </c>
      <c r="S1198">
        <v>1.90396489240488</v>
      </c>
    </row>
    <row r="1199" spans="1:19" x14ac:dyDescent="0.35">
      <c r="A1199" s="34"/>
      <c r="B1199" s="1" t="s">
        <v>13</v>
      </c>
      <c r="C1199">
        <v>4.0245988260514932E-2</v>
      </c>
      <c r="D1199">
        <v>5.4380060816909881E-2</v>
      </c>
      <c r="E1199">
        <v>3.5014840535286189E-2</v>
      </c>
      <c r="F1199">
        <v>3.8400218797589099E-2</v>
      </c>
      <c r="G1199">
        <v>0.10994055266629719</v>
      </c>
      <c r="H1199">
        <v>0.16141217361440879</v>
      </c>
      <c r="I1199">
        <v>0.1949890027644956</v>
      </c>
      <c r="J1199">
        <v>0.1502849994622931</v>
      </c>
      <c r="K1199">
        <v>0.12727579138136669</v>
      </c>
      <c r="L1199">
        <v>9.4969660180950252E-2</v>
      </c>
      <c r="M1199">
        <v>0.1062626266337563</v>
      </c>
      <c r="N1199">
        <v>0.10798598039224749</v>
      </c>
      <c r="O1199">
        <v>9.1087676593389275E-2</v>
      </c>
      <c r="P1199">
        <v>7.1643960205646479E-2</v>
      </c>
      <c r="Q1199">
        <v>4.0144781830246563E-2</v>
      </c>
      <c r="R1199">
        <v>3.8238175131168603E-2</v>
      </c>
      <c r="S1199">
        <v>1.4622764892665661</v>
      </c>
    </row>
    <row r="1200" spans="1:19" x14ac:dyDescent="0.35">
      <c r="A1200" s="34"/>
      <c r="B1200" s="1" t="s">
        <v>14</v>
      </c>
      <c r="C1200">
        <v>1.5946938144470381E-2</v>
      </c>
      <c r="D1200">
        <v>3.4553468198595137E-2</v>
      </c>
      <c r="E1200">
        <v>5.044083764098814E-2</v>
      </c>
      <c r="F1200">
        <v>9.8064490858961281E-2</v>
      </c>
      <c r="G1200">
        <v>8.9182529669999969E-2</v>
      </c>
      <c r="H1200">
        <v>0.1222466637992269</v>
      </c>
      <c r="I1200">
        <v>0.1201540836766473</v>
      </c>
      <c r="J1200">
        <v>0.14382877264759211</v>
      </c>
      <c r="K1200">
        <v>0.14983375623436079</v>
      </c>
      <c r="L1200">
        <v>0.1059804404226372</v>
      </c>
      <c r="M1200">
        <v>8.7751010078656072E-2</v>
      </c>
      <c r="N1200">
        <v>8.224266022934755E-2</v>
      </c>
      <c r="O1200">
        <v>0.1203859130584147</v>
      </c>
      <c r="P1200">
        <v>9.7947970786521413E-2</v>
      </c>
      <c r="Q1200">
        <v>9.5480681330902775E-2</v>
      </c>
      <c r="R1200">
        <v>5.556710935281086E-2</v>
      </c>
      <c r="S1200">
        <v>1.469607326130133</v>
      </c>
    </row>
    <row r="1201" spans="1:19" x14ac:dyDescent="0.35">
      <c r="A1201" s="34"/>
      <c r="B1201" s="1" t="s">
        <v>15</v>
      </c>
      <c r="C1201">
        <v>3.9277498849134902E-2</v>
      </c>
      <c r="D1201">
        <v>4.0842407507376173E-2</v>
      </c>
      <c r="E1201">
        <v>6.1121680942928122E-2</v>
      </c>
      <c r="F1201">
        <v>3.5177285027312648E-2</v>
      </c>
      <c r="G1201">
        <v>7.5506171546451201E-2</v>
      </c>
      <c r="H1201">
        <v>9.4775801422898154E-2</v>
      </c>
      <c r="I1201">
        <v>0.1717261758923691</v>
      </c>
      <c r="J1201">
        <v>0.1185418664876489</v>
      </c>
      <c r="K1201">
        <v>0.10061179596200071</v>
      </c>
      <c r="L1201">
        <v>0.11709411222537899</v>
      </c>
      <c r="M1201">
        <v>8.6460184118894265E-2</v>
      </c>
      <c r="N1201">
        <v>7.8302244049286249E-2</v>
      </c>
      <c r="O1201">
        <v>6.5911613751071088E-2</v>
      </c>
      <c r="P1201">
        <v>7.9331871517307168E-2</v>
      </c>
      <c r="Q1201">
        <v>7.3075556131826633E-2</v>
      </c>
      <c r="R1201">
        <v>7.9143611472337699E-2</v>
      </c>
      <c r="S1201">
        <v>1.3168998769042219</v>
      </c>
    </row>
    <row r="1202" spans="1:19" x14ac:dyDescent="0.35">
      <c r="A1202" s="34" t="s">
        <v>94</v>
      </c>
      <c r="B1202" s="1" t="s">
        <v>0</v>
      </c>
      <c r="C1202">
        <v>6.7089971423320591</v>
      </c>
      <c r="D1202">
        <v>2.5023128067071609</v>
      </c>
      <c r="E1202">
        <v>0.94864218824310109</v>
      </c>
      <c r="F1202">
        <v>0.54768660038431682</v>
      </c>
      <c r="G1202">
        <v>0.81903404838445493</v>
      </c>
      <c r="H1202">
        <v>1.102694402254828</v>
      </c>
      <c r="I1202">
        <v>1.090529447788773</v>
      </c>
      <c r="J1202">
        <v>0.7868287008955821</v>
      </c>
      <c r="K1202">
        <v>0.39362943583185961</v>
      </c>
      <c r="L1202">
        <v>0.24488787844055979</v>
      </c>
      <c r="M1202">
        <v>0.25526431928512422</v>
      </c>
      <c r="N1202">
        <v>0.19865469260204169</v>
      </c>
      <c r="O1202">
        <v>0.11954046560609161</v>
      </c>
      <c r="P1202">
        <v>0.10891102113102399</v>
      </c>
      <c r="Q1202">
        <v>5.2569790983537638E-2</v>
      </c>
      <c r="R1202">
        <v>2.442354801965493E-2</v>
      </c>
      <c r="S1202">
        <v>15.90460648889017</v>
      </c>
    </row>
    <row r="1203" spans="1:19" x14ac:dyDescent="0.35">
      <c r="A1203" s="34"/>
      <c r="B1203" s="1" t="s">
        <v>1</v>
      </c>
      <c r="C1203">
        <v>2.7246360357487638</v>
      </c>
      <c r="D1203">
        <v>8.8423228046898892</v>
      </c>
      <c r="E1203">
        <v>2.400746363984652</v>
      </c>
      <c r="F1203">
        <v>0.52047753998627933</v>
      </c>
      <c r="G1203">
        <v>0.38993808936904079</v>
      </c>
      <c r="H1203">
        <v>0.68222392340994542</v>
      </c>
      <c r="I1203">
        <v>0.71277824999863393</v>
      </c>
      <c r="J1203">
        <v>0.66573801265151467</v>
      </c>
      <c r="K1203">
        <v>0.41606525370177871</v>
      </c>
      <c r="L1203">
        <v>0.17558062401037949</v>
      </c>
      <c r="M1203">
        <v>0.12125286638993631</v>
      </c>
      <c r="N1203">
        <v>0.1171159178039248</v>
      </c>
      <c r="O1203">
        <v>9.8597575116396566E-2</v>
      </c>
      <c r="P1203">
        <v>7.7903543001126063E-2</v>
      </c>
      <c r="Q1203">
        <v>2.8431319909678138E-2</v>
      </c>
      <c r="R1203">
        <v>2.0731710240297799E-2</v>
      </c>
      <c r="S1203">
        <v>17.99453983001224</v>
      </c>
    </row>
    <row r="1204" spans="1:19" x14ac:dyDescent="0.35">
      <c r="A1204" s="34"/>
      <c r="B1204" s="1" t="s">
        <v>2</v>
      </c>
      <c r="C1204">
        <v>0.65034584197304712</v>
      </c>
      <c r="D1204">
        <v>2.9790255956805369</v>
      </c>
      <c r="E1204">
        <v>7.8065542162714427</v>
      </c>
      <c r="F1204">
        <v>0.95366747249700157</v>
      </c>
      <c r="G1204">
        <v>0.55799054235082013</v>
      </c>
      <c r="H1204">
        <v>0.41600971896231781</v>
      </c>
      <c r="I1204">
        <v>0.41095409589770199</v>
      </c>
      <c r="J1204">
        <v>0.41317519963449012</v>
      </c>
      <c r="K1204">
        <v>0.35250277598045548</v>
      </c>
      <c r="L1204">
        <v>0.19669163148068061</v>
      </c>
      <c r="M1204">
        <v>0.111440949718954</v>
      </c>
      <c r="N1204">
        <v>6.4595606314376414E-2</v>
      </c>
      <c r="O1204">
        <v>4.1091496973092993E-2</v>
      </c>
      <c r="P1204">
        <v>4.5004987144905292E-2</v>
      </c>
      <c r="Q1204">
        <v>2.4588296414349679E-2</v>
      </c>
      <c r="R1204">
        <v>2.08944050111333E-2</v>
      </c>
      <c r="S1204">
        <v>15.044532832305309</v>
      </c>
    </row>
    <row r="1205" spans="1:19" x14ac:dyDescent="0.35">
      <c r="A1205" s="34"/>
      <c r="B1205" s="1" t="s">
        <v>3</v>
      </c>
      <c r="C1205">
        <v>0.27752263874820537</v>
      </c>
      <c r="D1205">
        <v>0.7527125794824977</v>
      </c>
      <c r="E1205">
        <v>2.5947029893448859</v>
      </c>
      <c r="F1205">
        <v>6.0817069825392007</v>
      </c>
      <c r="G1205">
        <v>1.3024461954937301</v>
      </c>
      <c r="H1205">
        <v>0.53704518057324468</v>
      </c>
      <c r="I1205">
        <v>0.29105656569120819</v>
      </c>
      <c r="J1205">
        <v>0.29300794577355049</v>
      </c>
      <c r="K1205">
        <v>0.221694412792065</v>
      </c>
      <c r="L1205">
        <v>0.17317657335112191</v>
      </c>
      <c r="M1205">
        <v>6.7426579509602597E-2</v>
      </c>
      <c r="N1205">
        <v>3.1210973705674262E-2</v>
      </c>
      <c r="O1205">
        <v>2.0736441082532069E-2</v>
      </c>
      <c r="P1205">
        <v>1.998943089263034E-2</v>
      </c>
      <c r="Q1205">
        <v>9.1741024783358362E-3</v>
      </c>
      <c r="R1205">
        <v>6.0150816193824596E-3</v>
      </c>
      <c r="S1205">
        <v>12.679624673077869</v>
      </c>
    </row>
    <row r="1206" spans="1:19" x14ac:dyDescent="0.35">
      <c r="A1206" s="34"/>
      <c r="B1206" s="1" t="s">
        <v>4</v>
      </c>
      <c r="C1206">
        <v>0.348523509940453</v>
      </c>
      <c r="D1206">
        <v>0.3824781582548562</v>
      </c>
      <c r="E1206">
        <v>0.42245340282227262</v>
      </c>
      <c r="F1206">
        <v>2.126190451243807</v>
      </c>
      <c r="G1206">
        <v>3.0416407014950599</v>
      </c>
      <c r="H1206">
        <v>1.059964036239994</v>
      </c>
      <c r="I1206">
        <v>0.53751576004866963</v>
      </c>
      <c r="J1206">
        <v>0.30020349950506359</v>
      </c>
      <c r="K1206">
        <v>0.17248546496326189</v>
      </c>
      <c r="L1206">
        <v>0.1766803855988173</v>
      </c>
      <c r="M1206">
        <v>9.2538109928961734E-2</v>
      </c>
      <c r="N1206">
        <v>5.7126805843663649E-2</v>
      </c>
      <c r="O1206">
        <v>2.0832999251957762E-2</v>
      </c>
      <c r="P1206">
        <v>1.6951263843648191E-2</v>
      </c>
      <c r="Q1206">
        <v>1.4286199627389201E-2</v>
      </c>
      <c r="R1206">
        <v>1.1114657438183149E-2</v>
      </c>
      <c r="S1206">
        <v>8.7809854060460584</v>
      </c>
    </row>
    <row r="1207" spans="1:19" x14ac:dyDescent="0.35">
      <c r="A1207" s="34"/>
      <c r="B1207" s="1" t="s">
        <v>5</v>
      </c>
      <c r="C1207">
        <v>0.53109733769206036</v>
      </c>
      <c r="D1207">
        <v>0.23787896469137629</v>
      </c>
      <c r="E1207">
        <v>0.15865480562290271</v>
      </c>
      <c r="F1207">
        <v>0.48475055854065591</v>
      </c>
      <c r="G1207">
        <v>1.197984102207714</v>
      </c>
      <c r="H1207">
        <v>1.34772041801411</v>
      </c>
      <c r="I1207">
        <v>0.65579758291890233</v>
      </c>
      <c r="J1207">
        <v>0.36922960072136202</v>
      </c>
      <c r="K1207">
        <v>0.1823986566397548</v>
      </c>
      <c r="L1207">
        <v>0.14505035506363931</v>
      </c>
      <c r="M1207">
        <v>0.10574456799911169</v>
      </c>
      <c r="N1207">
        <v>5.2852264626011072E-2</v>
      </c>
      <c r="O1207">
        <v>1.887403616073801E-2</v>
      </c>
      <c r="P1207">
        <v>1.4896117646420549E-2</v>
      </c>
      <c r="Q1207">
        <v>7.1836394209458818E-3</v>
      </c>
      <c r="R1207">
        <v>3.5762208402514701E-3</v>
      </c>
      <c r="S1207">
        <v>5.5136892288059576</v>
      </c>
    </row>
    <row r="1208" spans="1:19" x14ac:dyDescent="0.35">
      <c r="A1208" s="34"/>
      <c r="B1208" s="1" t="s">
        <v>6</v>
      </c>
      <c r="C1208">
        <v>0.45910624268290989</v>
      </c>
      <c r="D1208">
        <v>0.2811561942995518</v>
      </c>
      <c r="E1208">
        <v>0.31639334158881061</v>
      </c>
      <c r="F1208">
        <v>0.19711600099353219</v>
      </c>
      <c r="G1208">
        <v>0.46168011742042292</v>
      </c>
      <c r="H1208">
        <v>0.59837991759063347</v>
      </c>
      <c r="I1208">
        <v>0.64222415691650103</v>
      </c>
      <c r="J1208">
        <v>0.38553695497929069</v>
      </c>
      <c r="K1208">
        <v>0.17924656400241951</v>
      </c>
      <c r="L1208">
        <v>0.1202895696114588</v>
      </c>
      <c r="M1208">
        <v>0.1052270432417467</v>
      </c>
      <c r="N1208">
        <v>7.0792969321398544E-2</v>
      </c>
      <c r="O1208">
        <v>2.936992673672259E-2</v>
      </c>
      <c r="P1208">
        <v>2.2701875415851749E-2</v>
      </c>
      <c r="Q1208">
        <v>8.8074424184843569E-3</v>
      </c>
      <c r="R1208">
        <v>8.083009011579715E-3</v>
      </c>
      <c r="S1208">
        <v>3.8861113262313149</v>
      </c>
    </row>
    <row r="1209" spans="1:19" x14ac:dyDescent="0.35">
      <c r="A1209" s="34"/>
      <c r="B1209" s="1" t="s">
        <v>7</v>
      </c>
      <c r="C1209">
        <v>0.35030952440140389</v>
      </c>
      <c r="D1209">
        <v>0.35577676403297331</v>
      </c>
      <c r="E1209">
        <v>0.1985347515176476</v>
      </c>
      <c r="F1209">
        <v>0.1148527393847863</v>
      </c>
      <c r="G1209">
        <v>0.24202833571658769</v>
      </c>
      <c r="H1209">
        <v>0.37449451643904008</v>
      </c>
      <c r="I1209">
        <v>0.40107750550041688</v>
      </c>
      <c r="J1209">
        <v>0.41085883818992519</v>
      </c>
      <c r="K1209">
        <v>0.21165326825595451</v>
      </c>
      <c r="L1209">
        <v>0.119316317757338</v>
      </c>
      <c r="M1209">
        <v>7.0148307740974872E-2</v>
      </c>
      <c r="N1209">
        <v>5.1824422530699507E-2</v>
      </c>
      <c r="O1209">
        <v>4.0339327849397109E-2</v>
      </c>
      <c r="P1209">
        <v>2.9917475592605981E-2</v>
      </c>
      <c r="Q1209">
        <v>1.357993846715839E-2</v>
      </c>
      <c r="R1209">
        <v>5.3077710905613954E-3</v>
      </c>
      <c r="S1209">
        <v>2.9900198044674711</v>
      </c>
    </row>
    <row r="1210" spans="1:19" x14ac:dyDescent="0.35">
      <c r="A1210" s="34"/>
      <c r="B1210" s="1" t="s">
        <v>8</v>
      </c>
      <c r="C1210">
        <v>0.17715969324679839</v>
      </c>
      <c r="D1210">
        <v>0.1980813011975727</v>
      </c>
      <c r="E1210">
        <v>0.2299064100880639</v>
      </c>
      <c r="F1210">
        <v>0.1153881748070969</v>
      </c>
      <c r="G1210">
        <v>0.18322873984274571</v>
      </c>
      <c r="H1210">
        <v>0.19395991324224041</v>
      </c>
      <c r="I1210">
        <v>0.2290982718634649</v>
      </c>
      <c r="J1210">
        <v>0.20814856858830649</v>
      </c>
      <c r="K1210">
        <v>0.16679805440379461</v>
      </c>
      <c r="L1210">
        <v>8.9219614198290248E-2</v>
      </c>
      <c r="M1210">
        <v>5.2798223618817489E-2</v>
      </c>
      <c r="N1210">
        <v>2.315088173277028E-2</v>
      </c>
      <c r="O1210">
        <v>1.9876222465429399E-2</v>
      </c>
      <c r="P1210">
        <v>1.496804575748371E-2</v>
      </c>
      <c r="Q1210">
        <v>8.774562935562627E-3</v>
      </c>
      <c r="R1210">
        <v>3.6592195866784849E-3</v>
      </c>
      <c r="S1210">
        <v>1.914215897575116</v>
      </c>
    </row>
    <row r="1211" spans="1:19" x14ac:dyDescent="0.35">
      <c r="A1211" s="34"/>
      <c r="B1211" s="1" t="s">
        <v>9</v>
      </c>
      <c r="C1211">
        <v>4.7012869223618518E-2</v>
      </c>
      <c r="D1211">
        <v>6.6589230752409759E-2</v>
      </c>
      <c r="E1211">
        <v>6.4261988750265175E-2</v>
      </c>
      <c r="F1211">
        <v>9.5760197776909001E-2</v>
      </c>
      <c r="G1211">
        <v>0.1164453559494526</v>
      </c>
      <c r="H1211">
        <v>0.1274320008334428</v>
      </c>
      <c r="I1211">
        <v>0.13373611964459051</v>
      </c>
      <c r="J1211">
        <v>0.12561230740788881</v>
      </c>
      <c r="K1211">
        <v>8.9037075265271839E-2</v>
      </c>
      <c r="L1211">
        <v>8.0157336104788521E-2</v>
      </c>
      <c r="M1211">
        <v>5.3795449165208412E-2</v>
      </c>
      <c r="N1211">
        <v>2.295874818353582E-2</v>
      </c>
      <c r="O1211">
        <v>1.479927253274174E-2</v>
      </c>
      <c r="P1211">
        <v>1.039572863530055E-2</v>
      </c>
      <c r="Q1211">
        <v>7.1393631055660222E-3</v>
      </c>
      <c r="R1211">
        <v>5.4451152654048096E-3</v>
      </c>
      <c r="S1211">
        <v>1.0605781585963949</v>
      </c>
    </row>
    <row r="1212" spans="1:19" x14ac:dyDescent="0.35">
      <c r="A1212" s="34"/>
      <c r="B1212" s="1" t="s">
        <v>10</v>
      </c>
      <c r="C1212">
        <v>6.4490364889509225E-2</v>
      </c>
      <c r="D1212">
        <v>0.104294098134952</v>
      </c>
      <c r="E1212">
        <v>8.7711088509149368E-2</v>
      </c>
      <c r="F1212">
        <v>0.10187534741661231</v>
      </c>
      <c r="G1212">
        <v>0.1645898317942521</v>
      </c>
      <c r="H1212">
        <v>0.18419142343072481</v>
      </c>
      <c r="I1212">
        <v>0.11551425901715109</v>
      </c>
      <c r="J1212">
        <v>9.4213138812488342E-2</v>
      </c>
      <c r="K1212">
        <v>7.8764560446557969E-2</v>
      </c>
      <c r="L1212">
        <v>7.7283030643241352E-2</v>
      </c>
      <c r="M1212">
        <v>5.2359281488396643E-2</v>
      </c>
      <c r="N1212">
        <v>3.8672170347970942E-2</v>
      </c>
      <c r="O1212">
        <v>2.13003958517709E-2</v>
      </c>
      <c r="P1212">
        <v>1.2482963989252371E-2</v>
      </c>
      <c r="Q1212">
        <v>6.3397251665516406E-3</v>
      </c>
      <c r="R1212">
        <v>4.2215620316665694E-3</v>
      </c>
      <c r="S1212">
        <v>1.2083032419702471</v>
      </c>
    </row>
    <row r="1213" spans="1:19" x14ac:dyDescent="0.35">
      <c r="A1213" s="34"/>
      <c r="B1213" s="1" t="s">
        <v>11</v>
      </c>
      <c r="C1213">
        <v>8.1838978853066402E-2</v>
      </c>
      <c r="D1213">
        <v>6.2749255785820052E-2</v>
      </c>
      <c r="E1213">
        <v>5.0009406181943869E-2</v>
      </c>
      <c r="F1213">
        <v>4.6374100768721609E-2</v>
      </c>
      <c r="G1213">
        <v>0.1027374014266853</v>
      </c>
      <c r="H1213">
        <v>0.15267055060496659</v>
      </c>
      <c r="I1213">
        <v>0.1353897293188685</v>
      </c>
      <c r="J1213">
        <v>9.445372856761669E-2</v>
      </c>
      <c r="K1213">
        <v>6.8204050254685691E-2</v>
      </c>
      <c r="L1213">
        <v>4.2220953533945588E-2</v>
      </c>
      <c r="M1213">
        <v>5.3437283746687977E-2</v>
      </c>
      <c r="N1213">
        <v>4.6510208083169753E-2</v>
      </c>
      <c r="O1213">
        <v>2.7293208839320651E-2</v>
      </c>
      <c r="P1213">
        <v>1.6344309467785222E-2</v>
      </c>
      <c r="Q1213">
        <v>6.9801727851592412E-3</v>
      </c>
      <c r="R1213">
        <v>3.7437058166254391E-3</v>
      </c>
      <c r="S1213">
        <v>0.99095704403506857</v>
      </c>
    </row>
    <row r="1214" spans="1:19" x14ac:dyDescent="0.35">
      <c r="A1214" s="34"/>
      <c r="B1214" s="1" t="s">
        <v>12</v>
      </c>
      <c r="C1214">
        <v>4.9853590355106517E-2</v>
      </c>
      <c r="D1214">
        <v>4.6976293479215989E-2</v>
      </c>
      <c r="E1214">
        <v>2.9950724232678611E-2</v>
      </c>
      <c r="F1214">
        <v>3.7179529161490539E-2</v>
      </c>
      <c r="G1214">
        <v>6.9322631257220269E-2</v>
      </c>
      <c r="H1214">
        <v>9.4049224823177971E-2</v>
      </c>
      <c r="I1214">
        <v>8.306448059753567E-2</v>
      </c>
      <c r="J1214">
        <v>8.370984605529494E-2</v>
      </c>
      <c r="K1214">
        <v>5.3332356110268493E-2</v>
      </c>
      <c r="L1214">
        <v>3.7934413382421713E-2</v>
      </c>
      <c r="M1214">
        <v>2.960755653308899E-2</v>
      </c>
      <c r="N1214">
        <v>3.420702531038905E-2</v>
      </c>
      <c r="O1214">
        <v>2.6963528202635669E-2</v>
      </c>
      <c r="P1214">
        <v>2.109256176995274E-2</v>
      </c>
      <c r="Q1214">
        <v>1.139926988832886E-2</v>
      </c>
      <c r="R1214">
        <v>4.7248951975952811E-3</v>
      </c>
      <c r="S1214">
        <v>0.71336792635640145</v>
      </c>
    </row>
    <row r="1215" spans="1:19" x14ac:dyDescent="0.35">
      <c r="A1215" s="34"/>
      <c r="B1215" s="1" t="s">
        <v>13</v>
      </c>
      <c r="C1215">
        <v>5.0841653298777371E-2</v>
      </c>
      <c r="D1215">
        <v>5.7922584175081428E-2</v>
      </c>
      <c r="E1215">
        <v>2.7266872538501321E-2</v>
      </c>
      <c r="F1215">
        <v>2.242815290232528E-2</v>
      </c>
      <c r="G1215">
        <v>5.7919890852143177E-2</v>
      </c>
      <c r="H1215">
        <v>7.9753057540438405E-2</v>
      </c>
      <c r="I1215">
        <v>8.6395879651953111E-2</v>
      </c>
      <c r="J1215">
        <v>6.5102551886561819E-2</v>
      </c>
      <c r="K1215">
        <v>4.5783834166424363E-2</v>
      </c>
      <c r="L1215">
        <v>3.1976240431082797E-2</v>
      </c>
      <c r="M1215">
        <v>3.047809826402896E-2</v>
      </c>
      <c r="N1215">
        <v>3.076830303570947E-2</v>
      </c>
      <c r="O1215">
        <v>2.6445535107333312E-2</v>
      </c>
      <c r="P1215">
        <v>2.471697163721685E-2</v>
      </c>
      <c r="Q1215">
        <v>1.009103926192108E-2</v>
      </c>
      <c r="R1215">
        <v>5.9472558314486159E-3</v>
      </c>
      <c r="S1215">
        <v>0.65383792058094725</v>
      </c>
    </row>
    <row r="1216" spans="1:19" x14ac:dyDescent="0.35">
      <c r="A1216" s="34"/>
      <c r="B1216" s="1" t="s">
        <v>14</v>
      </c>
      <c r="C1216">
        <v>1.4677953140605529E-2</v>
      </c>
      <c r="D1216">
        <v>2.6815815192329111E-2</v>
      </c>
      <c r="E1216">
        <v>2.8619140308778861E-2</v>
      </c>
      <c r="F1216">
        <v>4.1731376090506318E-2</v>
      </c>
      <c r="G1216">
        <v>3.4232666140230801E-2</v>
      </c>
      <c r="H1216">
        <v>4.4008765917789759E-2</v>
      </c>
      <c r="I1216">
        <v>3.8789355799328587E-2</v>
      </c>
      <c r="J1216">
        <v>4.5396176024091447E-2</v>
      </c>
      <c r="K1216">
        <v>3.9270564081695887E-2</v>
      </c>
      <c r="L1216">
        <v>2.5999162313370822E-2</v>
      </c>
      <c r="M1216">
        <v>1.8337940574514079E-2</v>
      </c>
      <c r="N1216">
        <v>1.707357383280499E-2</v>
      </c>
      <c r="O1216">
        <v>2.5465929016793221E-2</v>
      </c>
      <c r="P1216">
        <v>2.4620804342934351E-2</v>
      </c>
      <c r="Q1216">
        <v>1.7486923972728621E-2</v>
      </c>
      <c r="R1216">
        <v>6.2969230555343829E-3</v>
      </c>
      <c r="S1216">
        <v>0.4488230698040368</v>
      </c>
    </row>
    <row r="1217" spans="1:19" x14ac:dyDescent="0.35">
      <c r="A1217" s="34"/>
      <c r="B1217" s="1" t="s">
        <v>15</v>
      </c>
      <c r="C1217">
        <v>2.236890271875517E-2</v>
      </c>
      <c r="D1217">
        <v>1.961206673016214E-2</v>
      </c>
      <c r="E1217">
        <v>2.145765470328222E-2</v>
      </c>
      <c r="F1217">
        <v>9.2624508111203898E-3</v>
      </c>
      <c r="G1217">
        <v>1.7933128359678849E-2</v>
      </c>
      <c r="H1217">
        <v>2.111117030027022E-2</v>
      </c>
      <c r="I1217">
        <v>3.4302296709227888E-2</v>
      </c>
      <c r="J1217">
        <v>2.315036949268319E-2</v>
      </c>
      <c r="K1217">
        <v>1.6316200851020209E-2</v>
      </c>
      <c r="L1217">
        <v>1.7773843940743401E-2</v>
      </c>
      <c r="M1217">
        <v>1.11796256613668E-2</v>
      </c>
      <c r="N1217">
        <v>1.005805867870687E-2</v>
      </c>
      <c r="O1217">
        <v>8.6269735614209458E-3</v>
      </c>
      <c r="P1217">
        <v>1.233863629429479E-2</v>
      </c>
      <c r="Q1217">
        <v>8.2809985900268775E-3</v>
      </c>
      <c r="R1217">
        <v>5.5493116380557449E-3</v>
      </c>
      <c r="S1217">
        <v>0.25932168904081571</v>
      </c>
    </row>
    <row r="1218" spans="1:19" x14ac:dyDescent="0.35">
      <c r="A1218" s="34" t="s">
        <v>95</v>
      </c>
      <c r="B1218" s="1" t="s">
        <v>0</v>
      </c>
      <c r="C1218">
        <v>3.255839256086686</v>
      </c>
      <c r="D1218">
        <v>1.2297059637497421</v>
      </c>
      <c r="E1218">
        <v>0.64396525227737356</v>
      </c>
      <c r="F1218">
        <v>0.46091268998238322</v>
      </c>
      <c r="G1218">
        <v>0.67432959656447755</v>
      </c>
      <c r="H1218">
        <v>0.88677458071311899</v>
      </c>
      <c r="I1218">
        <v>0.93357329948996137</v>
      </c>
      <c r="J1218">
        <v>0.67417100817102704</v>
      </c>
      <c r="K1218">
        <v>0.36198815358852071</v>
      </c>
      <c r="L1218">
        <v>0.20746786892939459</v>
      </c>
      <c r="M1218">
        <v>0.20396832626849559</v>
      </c>
      <c r="N1218">
        <v>0.15740502921904589</v>
      </c>
      <c r="O1218">
        <v>9.5391241904063492E-2</v>
      </c>
      <c r="P1218">
        <v>0.2402792131400526</v>
      </c>
      <c r="Q1218">
        <v>0</v>
      </c>
      <c r="R1218">
        <v>0</v>
      </c>
      <c r="S1218">
        <v>10.025771480084339</v>
      </c>
    </row>
    <row r="1219" spans="1:19" x14ac:dyDescent="0.35">
      <c r="A1219" s="34"/>
      <c r="B1219" s="1" t="s">
        <v>1</v>
      </c>
      <c r="C1219">
        <v>1.3389617689791129</v>
      </c>
      <c r="D1219">
        <v>4.4002806684861033</v>
      </c>
      <c r="E1219">
        <v>1.650291303942786</v>
      </c>
      <c r="F1219">
        <v>0.44355029795683582</v>
      </c>
      <c r="G1219">
        <v>0.32510246076967347</v>
      </c>
      <c r="H1219">
        <v>0.55557071161048333</v>
      </c>
      <c r="I1219">
        <v>0.61790227775448447</v>
      </c>
      <c r="J1219">
        <v>0.57762710836057529</v>
      </c>
      <c r="K1219">
        <v>0.38745616118352499</v>
      </c>
      <c r="L1219">
        <v>0.1506310410720228</v>
      </c>
      <c r="M1219">
        <v>9.8111285234463538E-2</v>
      </c>
      <c r="N1219">
        <v>9.3970174741807244E-2</v>
      </c>
      <c r="O1219">
        <v>7.9673542285834717E-2</v>
      </c>
      <c r="P1219">
        <v>0.17404274044359411</v>
      </c>
      <c r="Q1219">
        <v>0</v>
      </c>
      <c r="R1219">
        <v>0</v>
      </c>
      <c r="S1219">
        <v>10.8931715428213</v>
      </c>
    </row>
    <row r="1220" spans="1:19" x14ac:dyDescent="0.35">
      <c r="A1220" s="34"/>
      <c r="B1220" s="1" t="s">
        <v>2</v>
      </c>
      <c r="C1220">
        <v>0.44147322286956048</v>
      </c>
      <c r="D1220">
        <v>2.047804844579574</v>
      </c>
      <c r="E1220">
        <v>7.4126591382671583</v>
      </c>
      <c r="F1220">
        <v>1.122633946960921</v>
      </c>
      <c r="G1220">
        <v>0.64261632445523198</v>
      </c>
      <c r="H1220">
        <v>0.46796803950111832</v>
      </c>
      <c r="I1220">
        <v>0.49210637250556821</v>
      </c>
      <c r="J1220">
        <v>0.4951978786405356</v>
      </c>
      <c r="K1220">
        <v>0.45344433709280368</v>
      </c>
      <c r="L1220">
        <v>0.23309024085697719</v>
      </c>
      <c r="M1220">
        <v>0.12455812839358051</v>
      </c>
      <c r="N1220">
        <v>7.1594128309587723E-2</v>
      </c>
      <c r="O1220">
        <v>4.586698291932044E-2</v>
      </c>
      <c r="P1220">
        <v>0.13888638175716689</v>
      </c>
      <c r="Q1220">
        <v>0</v>
      </c>
      <c r="R1220">
        <v>0</v>
      </c>
      <c r="S1220">
        <v>14.18989996710911</v>
      </c>
    </row>
    <row r="1221" spans="1:19" x14ac:dyDescent="0.35">
      <c r="A1221" s="34"/>
      <c r="B1221" s="1" t="s">
        <v>3</v>
      </c>
      <c r="C1221">
        <v>0.2335527395899156</v>
      </c>
      <c r="D1221">
        <v>0.6414607034034967</v>
      </c>
      <c r="E1221">
        <v>3.0544206886837162</v>
      </c>
      <c r="F1221">
        <v>8.875508476301798</v>
      </c>
      <c r="G1221">
        <v>1.8595645482832981</v>
      </c>
      <c r="H1221">
        <v>0.74894528448439079</v>
      </c>
      <c r="I1221">
        <v>0.43208543475420769</v>
      </c>
      <c r="J1221">
        <v>0.43536195863776439</v>
      </c>
      <c r="K1221">
        <v>0.35354340453042038</v>
      </c>
      <c r="L1221">
        <v>0.25442155380469439</v>
      </c>
      <c r="M1221">
        <v>9.3429698817356938E-2</v>
      </c>
      <c r="N1221">
        <v>4.2885284462531897E-2</v>
      </c>
      <c r="O1221">
        <v>2.869518198553779E-2</v>
      </c>
      <c r="P1221">
        <v>7.6476147524510416E-2</v>
      </c>
      <c r="Q1221">
        <v>0</v>
      </c>
      <c r="R1221">
        <v>0</v>
      </c>
      <c r="S1221">
        <v>17.130351105263639</v>
      </c>
    </row>
    <row r="1222" spans="1:19" x14ac:dyDescent="0.35">
      <c r="A1222" s="34"/>
      <c r="B1222" s="1" t="s">
        <v>4</v>
      </c>
      <c r="C1222">
        <v>0.28694743315611593</v>
      </c>
      <c r="D1222">
        <v>0.31888290431054961</v>
      </c>
      <c r="E1222">
        <v>0.48652339487964308</v>
      </c>
      <c r="F1222">
        <v>3.0356635074147169</v>
      </c>
      <c r="G1222">
        <v>4.2485730788394447</v>
      </c>
      <c r="H1222">
        <v>1.4461525666057149</v>
      </c>
      <c r="I1222">
        <v>0.78066937724394836</v>
      </c>
      <c r="J1222">
        <v>0.43638573597588298</v>
      </c>
      <c r="K1222">
        <v>0.26910651422276233</v>
      </c>
      <c r="L1222">
        <v>0.25394333123489521</v>
      </c>
      <c r="M1222">
        <v>0.12544638773742001</v>
      </c>
      <c r="N1222">
        <v>7.6793530545010022E-2</v>
      </c>
      <c r="O1222">
        <v>2.8203972001874598E-2</v>
      </c>
      <c r="P1222">
        <v>6.344704084822278E-2</v>
      </c>
      <c r="Q1222">
        <v>0</v>
      </c>
      <c r="R1222">
        <v>0</v>
      </c>
      <c r="S1222">
        <v>11.856738775016201</v>
      </c>
    </row>
    <row r="1223" spans="1:19" x14ac:dyDescent="0.35">
      <c r="A1223" s="34"/>
      <c r="B1223" s="1" t="s">
        <v>5</v>
      </c>
      <c r="C1223">
        <v>0.42710257527986678</v>
      </c>
      <c r="D1223">
        <v>0.19371731356207431</v>
      </c>
      <c r="E1223">
        <v>0.17847029759298949</v>
      </c>
      <c r="F1223">
        <v>0.67601694997556017</v>
      </c>
      <c r="G1223">
        <v>1.6344590240118939</v>
      </c>
      <c r="H1223">
        <v>1.796017611918485</v>
      </c>
      <c r="I1223">
        <v>0.93032256276857417</v>
      </c>
      <c r="J1223">
        <v>0.52425080644830546</v>
      </c>
      <c r="K1223">
        <v>0.27795925764426321</v>
      </c>
      <c r="L1223">
        <v>0.20363624062202329</v>
      </c>
      <c r="M1223">
        <v>0.1400178495397007</v>
      </c>
      <c r="N1223">
        <v>6.9396264574420427E-2</v>
      </c>
      <c r="O1223">
        <v>2.4958073538875278E-2</v>
      </c>
      <c r="P1223">
        <v>5.4459065176145398E-2</v>
      </c>
      <c r="Q1223">
        <v>0</v>
      </c>
      <c r="R1223">
        <v>0</v>
      </c>
      <c r="S1223">
        <v>7.1307838926531781</v>
      </c>
    </row>
    <row r="1224" spans="1:19" x14ac:dyDescent="0.35">
      <c r="A1224" s="34"/>
      <c r="B1224" s="1" t="s">
        <v>6</v>
      </c>
      <c r="C1224">
        <v>0.3930286620567639</v>
      </c>
      <c r="D1224">
        <v>0.24373225875341789</v>
      </c>
      <c r="E1224">
        <v>0.37887243652863489</v>
      </c>
      <c r="F1224">
        <v>0.29262680532230961</v>
      </c>
      <c r="G1224">
        <v>0.67052830175598976</v>
      </c>
      <c r="H1224">
        <v>0.84886915252782746</v>
      </c>
      <c r="I1224">
        <v>0.96984724986741622</v>
      </c>
      <c r="J1224">
        <v>0.58272220653241291</v>
      </c>
      <c r="K1224">
        <v>0.29077917912253859</v>
      </c>
      <c r="L1224">
        <v>0.17976999432987539</v>
      </c>
      <c r="M1224">
        <v>0.14832203057806689</v>
      </c>
      <c r="N1224">
        <v>9.8949950454625374E-2</v>
      </c>
      <c r="O1224">
        <v>4.1343010672893067E-2</v>
      </c>
      <c r="P1224">
        <v>8.8351063923683415E-2</v>
      </c>
      <c r="Q1224">
        <v>0</v>
      </c>
      <c r="R1224">
        <v>0</v>
      </c>
      <c r="S1224">
        <v>5.2277423024264564</v>
      </c>
    </row>
    <row r="1225" spans="1:19" x14ac:dyDescent="0.35">
      <c r="A1225" s="34"/>
      <c r="B1225" s="1" t="s">
        <v>7</v>
      </c>
      <c r="C1225">
        <v>0.30015240289124728</v>
      </c>
      <c r="D1225">
        <v>0.30868945369628881</v>
      </c>
      <c r="E1225">
        <v>0.23794745636944589</v>
      </c>
      <c r="F1225">
        <v>0.17065241504446241</v>
      </c>
      <c r="G1225">
        <v>0.35182039377565533</v>
      </c>
      <c r="H1225">
        <v>0.5317261992810649</v>
      </c>
      <c r="I1225">
        <v>0.60621106738852848</v>
      </c>
      <c r="J1225">
        <v>0.62153708090728443</v>
      </c>
      <c r="K1225">
        <v>0.34364996198053338</v>
      </c>
      <c r="L1225">
        <v>0.17847111220628009</v>
      </c>
      <c r="M1225">
        <v>9.8963340850933335E-2</v>
      </c>
      <c r="N1225">
        <v>7.2500128834088698E-2</v>
      </c>
      <c r="O1225">
        <v>5.6833807016011713E-2</v>
      </c>
      <c r="P1225">
        <v>0.1165343202835481</v>
      </c>
      <c r="Q1225">
        <v>0</v>
      </c>
      <c r="R1225">
        <v>0</v>
      </c>
      <c r="S1225">
        <v>3.9956891405253732</v>
      </c>
    </row>
    <row r="1226" spans="1:19" x14ac:dyDescent="0.35">
      <c r="A1226" s="34"/>
      <c r="B1226" s="1" t="s">
        <v>8</v>
      </c>
      <c r="C1226">
        <v>0.1629189903270104</v>
      </c>
      <c r="D1226">
        <v>0.1844610187498601</v>
      </c>
      <c r="E1226">
        <v>0.29574167019197739</v>
      </c>
      <c r="F1226">
        <v>0.18401333461712061</v>
      </c>
      <c r="G1226">
        <v>0.28586784106714691</v>
      </c>
      <c r="H1226">
        <v>0.29557757985048788</v>
      </c>
      <c r="I1226">
        <v>0.3716501222860335</v>
      </c>
      <c r="J1226">
        <v>0.33795957072192112</v>
      </c>
      <c r="K1226">
        <v>0.2906693321854702</v>
      </c>
      <c r="L1226">
        <v>0.1432337426775753</v>
      </c>
      <c r="M1226">
        <v>7.994538008248625E-2</v>
      </c>
      <c r="N1226">
        <v>3.4760719267559373E-2</v>
      </c>
      <c r="O1226">
        <v>3.005583866268648E-2</v>
      </c>
      <c r="P1226">
        <v>6.2576449067194242E-2</v>
      </c>
      <c r="Q1226">
        <v>0</v>
      </c>
      <c r="R1226">
        <v>0</v>
      </c>
      <c r="S1226">
        <v>2.759431589754529</v>
      </c>
    </row>
    <row r="1227" spans="1:19" x14ac:dyDescent="0.35">
      <c r="A1227" s="34"/>
      <c r="B1227" s="1" t="s">
        <v>9</v>
      </c>
      <c r="C1227">
        <v>3.9829083628767303E-2</v>
      </c>
      <c r="D1227">
        <v>5.7127061764102663E-2</v>
      </c>
      <c r="E1227">
        <v>7.6153938644913433E-2</v>
      </c>
      <c r="F1227">
        <v>0.14068564725350141</v>
      </c>
      <c r="G1227">
        <v>0.16736731412722849</v>
      </c>
      <c r="H1227">
        <v>0.1789018273914576</v>
      </c>
      <c r="I1227">
        <v>0.19986555399494391</v>
      </c>
      <c r="J1227">
        <v>0.18788853554361681</v>
      </c>
      <c r="K1227">
        <v>0.1429406935000426</v>
      </c>
      <c r="L1227">
        <v>0.1185509508961677</v>
      </c>
      <c r="M1227">
        <v>7.5040611680544794E-2</v>
      </c>
      <c r="N1227">
        <v>3.1757491422275061E-2</v>
      </c>
      <c r="O1227">
        <v>2.0616367000124751E-2</v>
      </c>
      <c r="P1227">
        <v>4.003847378651431E-2</v>
      </c>
      <c r="Q1227">
        <v>0</v>
      </c>
      <c r="R1227">
        <v>0</v>
      </c>
      <c r="S1227">
        <v>1.4767635506342009</v>
      </c>
    </row>
    <row r="1228" spans="1:19" x14ac:dyDescent="0.35">
      <c r="A1228" s="34"/>
      <c r="B1228" s="1" t="s">
        <v>10</v>
      </c>
      <c r="C1228">
        <v>5.1530867391870211E-2</v>
      </c>
      <c r="D1228">
        <v>8.4389163860943375E-2</v>
      </c>
      <c r="E1228">
        <v>9.8035139251915163E-2</v>
      </c>
      <c r="F1228">
        <v>0.14116366417033141</v>
      </c>
      <c r="G1228">
        <v>0.22312104572644309</v>
      </c>
      <c r="H1228">
        <v>0.24389041915271889</v>
      </c>
      <c r="I1228">
        <v>0.1628223024264103</v>
      </c>
      <c r="J1228">
        <v>0.13291335556325151</v>
      </c>
      <c r="K1228">
        <v>0.1192627761000242</v>
      </c>
      <c r="L1228">
        <v>0.1078040239832367</v>
      </c>
      <c r="M1228">
        <v>6.8886412356493398E-2</v>
      </c>
      <c r="N1228">
        <v>5.0452837037982583E-2</v>
      </c>
      <c r="O1228">
        <v>2.7986494573924089E-2</v>
      </c>
      <c r="P1228">
        <v>4.5344995072907748E-2</v>
      </c>
      <c r="Q1228">
        <v>0</v>
      </c>
      <c r="R1228">
        <v>0</v>
      </c>
      <c r="S1228">
        <v>1.5576034966684531</v>
      </c>
    </row>
    <row r="1229" spans="1:19" x14ac:dyDescent="0.35">
      <c r="A1229" s="34"/>
      <c r="B1229" s="1" t="s">
        <v>11</v>
      </c>
      <c r="C1229">
        <v>6.4845520077542809E-2</v>
      </c>
      <c r="D1229">
        <v>5.0348053805835978E-2</v>
      </c>
      <c r="E1229">
        <v>5.5427606414145993E-2</v>
      </c>
      <c r="F1229">
        <v>6.3720104406713218E-2</v>
      </c>
      <c r="G1229">
        <v>0.13810622978232209</v>
      </c>
      <c r="H1229">
        <v>0.20046001808010569</v>
      </c>
      <c r="I1229">
        <v>0.18923923006175891</v>
      </c>
      <c r="J1229">
        <v>0.1321366868286033</v>
      </c>
      <c r="K1229">
        <v>0.1024074102740424</v>
      </c>
      <c r="L1229">
        <v>5.8401771689629317E-2</v>
      </c>
      <c r="M1229">
        <v>6.9715832971488298E-2</v>
      </c>
      <c r="N1229">
        <v>6.0170342844066277E-2</v>
      </c>
      <c r="O1229">
        <v>3.5560068245651479E-2</v>
      </c>
      <c r="P1229">
        <v>5.8874248347595887E-2</v>
      </c>
      <c r="Q1229">
        <v>0</v>
      </c>
      <c r="R1229">
        <v>0</v>
      </c>
      <c r="S1229">
        <v>1.279413123829501</v>
      </c>
    </row>
    <row r="1230" spans="1:19" x14ac:dyDescent="0.35">
      <c r="A1230" s="34"/>
      <c r="B1230" s="1" t="s">
        <v>12</v>
      </c>
      <c r="C1230">
        <v>3.978231031005551E-2</v>
      </c>
      <c r="D1230">
        <v>3.7960038069188608E-2</v>
      </c>
      <c r="E1230">
        <v>3.3431475073811202E-2</v>
      </c>
      <c r="F1230">
        <v>5.1449202453756233E-2</v>
      </c>
      <c r="G1230">
        <v>9.3849835418737523E-2</v>
      </c>
      <c r="H1230">
        <v>0.1243659516926191</v>
      </c>
      <c r="I1230">
        <v>0.1169269415843784</v>
      </c>
      <c r="J1230">
        <v>0.1179382376872644</v>
      </c>
      <c r="K1230">
        <v>8.0646546069766054E-2</v>
      </c>
      <c r="L1230">
        <v>5.2845150766445269E-2</v>
      </c>
      <c r="M1230">
        <v>3.8901235734149761E-2</v>
      </c>
      <c r="N1230">
        <v>4.4568015497163493E-2</v>
      </c>
      <c r="O1230">
        <v>3.5380053950870537E-2</v>
      </c>
      <c r="P1230">
        <v>7.651770087093579E-2</v>
      </c>
      <c r="Q1230">
        <v>0</v>
      </c>
      <c r="R1230">
        <v>0</v>
      </c>
      <c r="S1230">
        <v>0.94456269517914182</v>
      </c>
    </row>
    <row r="1231" spans="1:19" x14ac:dyDescent="0.35">
      <c r="A1231" s="34"/>
      <c r="B1231" s="1" t="s">
        <v>13</v>
      </c>
      <c r="C1231">
        <v>0.11216672401476301</v>
      </c>
      <c r="D1231">
        <v>0.12940368172035779</v>
      </c>
      <c r="E1231">
        <v>8.4146169323703585E-2</v>
      </c>
      <c r="F1231">
        <v>8.5806281293024089E-2</v>
      </c>
      <c r="G1231">
        <v>0.21678889047541641</v>
      </c>
      <c r="H1231">
        <v>0.29157106983746689</v>
      </c>
      <c r="I1231">
        <v>0.33623512357673557</v>
      </c>
      <c r="J1231">
        <v>0.25358695820913218</v>
      </c>
      <c r="K1231">
        <v>0.1914070689811786</v>
      </c>
      <c r="L1231">
        <v>0.1231544136255894</v>
      </c>
      <c r="M1231">
        <v>0.1107132261860161</v>
      </c>
      <c r="N1231">
        <v>0.11083127847822841</v>
      </c>
      <c r="O1231">
        <v>9.5936736693472524E-2</v>
      </c>
      <c r="P1231">
        <v>0.24790121377209959</v>
      </c>
      <c r="Q1231">
        <v>0</v>
      </c>
      <c r="R1231">
        <v>0</v>
      </c>
      <c r="S1231">
        <v>2.3896488361871842</v>
      </c>
    </row>
    <row r="1232" spans="1:19" x14ac:dyDescent="0.35">
      <c r="A1232" s="34"/>
      <c r="B1232" s="1" t="s">
        <v>14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35">
      <c r="A1233" s="34"/>
      <c r="B1233" s="1" t="s">
        <v>15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35">
      <c r="A1234" s="34" t="s">
        <v>96</v>
      </c>
      <c r="B1234" s="1" t="s">
        <v>0</v>
      </c>
      <c r="C1234">
        <v>1.715852927467983</v>
      </c>
      <c r="D1234">
        <v>0.96801766944473899</v>
      </c>
      <c r="E1234">
        <v>0.5295819689286273</v>
      </c>
      <c r="F1234">
        <v>0.32380784066704832</v>
      </c>
      <c r="G1234">
        <v>0.42397735109264961</v>
      </c>
      <c r="H1234">
        <v>0.57220940627052885</v>
      </c>
      <c r="I1234">
        <v>0.58450974019378288</v>
      </c>
      <c r="J1234">
        <v>0.47029951510373791</v>
      </c>
      <c r="K1234">
        <v>0.27913996785639278</v>
      </c>
      <c r="L1234">
        <v>0.17085763581303259</v>
      </c>
      <c r="M1234">
        <v>0.19283581292027849</v>
      </c>
      <c r="N1234">
        <v>0.15605322563837781</v>
      </c>
      <c r="O1234">
        <v>0.11669401841086589</v>
      </c>
      <c r="P1234">
        <v>9.6605875723295723E-2</v>
      </c>
      <c r="Q1234">
        <v>5.2274559660576841E-2</v>
      </c>
      <c r="R1234">
        <v>1.90623897754824E-2</v>
      </c>
      <c r="S1234">
        <v>6.6717799049673996</v>
      </c>
    </row>
    <row r="1235" spans="1:19" x14ac:dyDescent="0.35">
      <c r="A1235" s="34"/>
      <c r="B1235" s="1" t="s">
        <v>1</v>
      </c>
      <c r="C1235">
        <v>1.054023229366515</v>
      </c>
      <c r="D1235">
        <v>5.1740102471755298</v>
      </c>
      <c r="E1235">
        <v>2.0271984610328682</v>
      </c>
      <c r="F1235">
        <v>0.46545368293433881</v>
      </c>
      <c r="G1235">
        <v>0.30532023860320001</v>
      </c>
      <c r="H1235">
        <v>0.53548338533074591</v>
      </c>
      <c r="I1235">
        <v>0.5778671769318805</v>
      </c>
      <c r="J1235">
        <v>0.60188972017367748</v>
      </c>
      <c r="K1235">
        <v>0.44628792650360088</v>
      </c>
      <c r="L1235">
        <v>0.1852946691253016</v>
      </c>
      <c r="M1235">
        <v>0.1385507325508224</v>
      </c>
      <c r="N1235">
        <v>0.13915828914228959</v>
      </c>
      <c r="O1235">
        <v>0.14558583417766199</v>
      </c>
      <c r="P1235">
        <v>0.1045221066145802</v>
      </c>
      <c r="Q1235">
        <v>4.2763218863855937E-2</v>
      </c>
      <c r="R1235">
        <v>2.447501430334556E-2</v>
      </c>
      <c r="S1235">
        <v>11.96788393283021</v>
      </c>
    </row>
    <row r="1236" spans="1:19" x14ac:dyDescent="0.35">
      <c r="A1236" s="34"/>
      <c r="B1236" s="1" t="s">
        <v>2</v>
      </c>
      <c r="C1236">
        <v>0.36305725777860148</v>
      </c>
      <c r="D1236">
        <v>2.5154994269855799</v>
      </c>
      <c r="E1236">
        <v>9.5125825234066888</v>
      </c>
      <c r="F1236">
        <v>1.230723566974069</v>
      </c>
      <c r="G1236">
        <v>0.63048657095683902</v>
      </c>
      <c r="H1236">
        <v>0.47120685699113651</v>
      </c>
      <c r="I1236">
        <v>0.48079060264734691</v>
      </c>
      <c r="J1236">
        <v>0.53905972503685406</v>
      </c>
      <c r="K1236">
        <v>0.54563886874681966</v>
      </c>
      <c r="L1236">
        <v>0.29954445774015259</v>
      </c>
      <c r="M1236">
        <v>0.18375987467344759</v>
      </c>
      <c r="N1236">
        <v>0.11076057525560799</v>
      </c>
      <c r="O1236">
        <v>8.755761378309547E-2</v>
      </c>
      <c r="P1236">
        <v>8.7136609162458259E-2</v>
      </c>
      <c r="Q1236">
        <v>5.3369222372998078E-2</v>
      </c>
      <c r="R1236">
        <v>3.5596467497975862E-2</v>
      </c>
      <c r="S1236">
        <v>17.14677022000966</v>
      </c>
    </row>
    <row r="1237" spans="1:19" x14ac:dyDescent="0.35">
      <c r="A1237" s="34"/>
      <c r="B1237" s="1" t="s">
        <v>3</v>
      </c>
      <c r="C1237">
        <v>0.16407924956757991</v>
      </c>
      <c r="D1237">
        <v>0.67313729295671554</v>
      </c>
      <c r="E1237">
        <v>3.3485069066302429</v>
      </c>
      <c r="F1237">
        <v>8.3121529988785081</v>
      </c>
      <c r="G1237">
        <v>1.5585950191519951</v>
      </c>
      <c r="H1237">
        <v>0.64423369847922873</v>
      </c>
      <c r="I1237">
        <v>0.36063223840696568</v>
      </c>
      <c r="J1237">
        <v>0.4048615441977359</v>
      </c>
      <c r="K1237">
        <v>0.36343102266027411</v>
      </c>
      <c r="L1237">
        <v>0.27931164180108059</v>
      </c>
      <c r="M1237">
        <v>0.1177501583941737</v>
      </c>
      <c r="N1237">
        <v>5.6677936612518062E-2</v>
      </c>
      <c r="O1237">
        <v>4.679513085093482E-2</v>
      </c>
      <c r="P1237">
        <v>4.0988774449263653E-2</v>
      </c>
      <c r="Q1237">
        <v>2.1088734134620968E-2</v>
      </c>
      <c r="R1237">
        <v>1.0852827684705029E-2</v>
      </c>
      <c r="S1237">
        <v>16.403095174856549</v>
      </c>
    </row>
    <row r="1238" spans="1:19" x14ac:dyDescent="0.35">
      <c r="A1238" s="34"/>
      <c r="B1238" s="1" t="s">
        <v>4</v>
      </c>
      <c r="C1238">
        <v>0.18041505701690261</v>
      </c>
      <c r="D1238">
        <v>0.29947913713134378</v>
      </c>
      <c r="E1238">
        <v>0.47733998539172801</v>
      </c>
      <c r="F1238">
        <v>2.544342989785394</v>
      </c>
      <c r="G1238">
        <v>3.1868884302018419</v>
      </c>
      <c r="H1238">
        <v>1.11329228812947</v>
      </c>
      <c r="I1238">
        <v>0.58312787890130868</v>
      </c>
      <c r="J1238">
        <v>0.36318536188838452</v>
      </c>
      <c r="K1238">
        <v>0.24757409935567609</v>
      </c>
      <c r="L1238">
        <v>0.2495018039364752</v>
      </c>
      <c r="M1238">
        <v>0.14149348777994211</v>
      </c>
      <c r="N1238">
        <v>9.0830584970365363E-2</v>
      </c>
      <c r="O1238">
        <v>4.1162685237254922E-2</v>
      </c>
      <c r="P1238">
        <v>3.0433509943716051E-2</v>
      </c>
      <c r="Q1238">
        <v>2.875339264958222E-2</v>
      </c>
      <c r="R1238">
        <v>1.7558318423748921E-2</v>
      </c>
      <c r="S1238">
        <v>9.5953790107431338</v>
      </c>
    </row>
    <row r="1239" spans="1:19" x14ac:dyDescent="0.35">
      <c r="A1239" s="34"/>
      <c r="B1239" s="1" t="s">
        <v>5</v>
      </c>
      <c r="C1239">
        <v>0.27559665819578771</v>
      </c>
      <c r="D1239">
        <v>0.18671323144933011</v>
      </c>
      <c r="E1239">
        <v>0.17970549459898411</v>
      </c>
      <c r="F1239">
        <v>0.58150162493810276</v>
      </c>
      <c r="G1239">
        <v>1.258256333885257</v>
      </c>
      <c r="H1239">
        <v>1.4189823724846551</v>
      </c>
      <c r="I1239">
        <v>0.71318390980594204</v>
      </c>
      <c r="J1239">
        <v>0.44778363561166579</v>
      </c>
      <c r="K1239">
        <v>0.26244207416770399</v>
      </c>
      <c r="L1239">
        <v>0.20533513579659021</v>
      </c>
      <c r="M1239">
        <v>0.16208133918827489</v>
      </c>
      <c r="N1239">
        <v>8.4239327683073587E-2</v>
      </c>
      <c r="O1239">
        <v>3.738314235905299E-2</v>
      </c>
      <c r="P1239">
        <v>2.6809096318927129E-2</v>
      </c>
      <c r="Q1239">
        <v>1.4493591865558819E-2</v>
      </c>
      <c r="R1239">
        <v>5.6633094214810272E-3</v>
      </c>
      <c r="S1239">
        <v>5.8601702777703863</v>
      </c>
    </row>
    <row r="1240" spans="1:19" x14ac:dyDescent="0.35">
      <c r="A1240" s="34"/>
      <c r="B1240" s="1" t="s">
        <v>6</v>
      </c>
      <c r="C1240">
        <v>0.24607503371509981</v>
      </c>
      <c r="D1240">
        <v>0.2279403675366142</v>
      </c>
      <c r="E1240">
        <v>0.37016043128563619</v>
      </c>
      <c r="F1240">
        <v>0.24423563335638729</v>
      </c>
      <c r="G1240">
        <v>0.50085703082994593</v>
      </c>
      <c r="H1240">
        <v>0.65074184518520706</v>
      </c>
      <c r="I1240">
        <v>0.72139461233251378</v>
      </c>
      <c r="J1240">
        <v>0.48293897141240139</v>
      </c>
      <c r="K1240">
        <v>0.26638955834472378</v>
      </c>
      <c r="L1240">
        <v>0.17588426042542921</v>
      </c>
      <c r="M1240">
        <v>0.16659303829525751</v>
      </c>
      <c r="N1240">
        <v>0.11654561886025699</v>
      </c>
      <c r="O1240">
        <v>6.0085325384966547E-2</v>
      </c>
      <c r="P1240">
        <v>4.2201253389390923E-2</v>
      </c>
      <c r="Q1240">
        <v>1.8354216385599909E-2</v>
      </c>
      <c r="R1240">
        <v>1.3221281624343261E-2</v>
      </c>
      <c r="S1240">
        <v>4.3036184783637736</v>
      </c>
    </row>
    <row r="1241" spans="1:19" x14ac:dyDescent="0.35">
      <c r="A1241" s="34"/>
      <c r="B1241" s="1" t="s">
        <v>7</v>
      </c>
      <c r="C1241">
        <v>0.20938534559641711</v>
      </c>
      <c r="D1241">
        <v>0.32165562560447492</v>
      </c>
      <c r="E1241">
        <v>0.25902350542345942</v>
      </c>
      <c r="F1241">
        <v>0.1586969162215196</v>
      </c>
      <c r="G1241">
        <v>0.29280520993057141</v>
      </c>
      <c r="H1241">
        <v>0.45416866838434983</v>
      </c>
      <c r="I1241">
        <v>0.50240568500995597</v>
      </c>
      <c r="J1241">
        <v>0.5739299072574493</v>
      </c>
      <c r="K1241">
        <v>0.35077717013081822</v>
      </c>
      <c r="L1241">
        <v>0.1945534025692956</v>
      </c>
      <c r="M1241">
        <v>0.1238473341385086</v>
      </c>
      <c r="N1241">
        <v>9.5143752879445445E-2</v>
      </c>
      <c r="O1241">
        <v>9.2031011304215843E-2</v>
      </c>
      <c r="P1241">
        <v>6.2019540159119972E-2</v>
      </c>
      <c r="Q1241">
        <v>3.1559042604429037E-2</v>
      </c>
      <c r="R1241">
        <v>9.6817231661827929E-3</v>
      </c>
      <c r="S1241">
        <v>3.7316838403802128</v>
      </c>
    </row>
    <row r="1242" spans="1:19" x14ac:dyDescent="0.35">
      <c r="A1242" s="34"/>
      <c r="B1242" s="1" t="s">
        <v>8</v>
      </c>
      <c r="C1242">
        <v>0.12563174035460981</v>
      </c>
      <c r="D1242">
        <v>0.21246978065119321</v>
      </c>
      <c r="E1242">
        <v>0.35587201595555351</v>
      </c>
      <c r="F1242">
        <v>0.1891596718424231</v>
      </c>
      <c r="G1242">
        <v>0.26299427753118321</v>
      </c>
      <c r="H1242">
        <v>0.27907684669639637</v>
      </c>
      <c r="I1242">
        <v>0.34047730732748732</v>
      </c>
      <c r="J1242">
        <v>0.34496876168191448</v>
      </c>
      <c r="K1242">
        <v>0.32797250748686357</v>
      </c>
      <c r="L1242">
        <v>0.17259946614569929</v>
      </c>
      <c r="M1242">
        <v>0.11059331949348</v>
      </c>
      <c r="N1242">
        <v>5.0425877131010897E-2</v>
      </c>
      <c r="O1242">
        <v>5.379965669789432E-2</v>
      </c>
      <c r="P1242">
        <v>3.6813644758154629E-2</v>
      </c>
      <c r="Q1242">
        <v>2.4193106067504341E-2</v>
      </c>
      <c r="R1242">
        <v>7.9189767213574559E-3</v>
      </c>
      <c r="S1242">
        <v>2.894966956542727</v>
      </c>
    </row>
    <row r="1243" spans="1:19" x14ac:dyDescent="0.35">
      <c r="A1243" s="34"/>
      <c r="B1243" s="1" t="s">
        <v>9</v>
      </c>
      <c r="C1243">
        <v>3.2800756572704037E-2</v>
      </c>
      <c r="D1243">
        <v>7.0273297803331219E-2</v>
      </c>
      <c r="E1243">
        <v>9.7865488371795206E-2</v>
      </c>
      <c r="F1243">
        <v>0.1544489392686749</v>
      </c>
      <c r="G1243">
        <v>0.16444002129010449</v>
      </c>
      <c r="H1243">
        <v>0.18039436845560289</v>
      </c>
      <c r="I1243">
        <v>0.19554545395609099</v>
      </c>
      <c r="J1243">
        <v>0.20481944356082971</v>
      </c>
      <c r="K1243">
        <v>0.1722463361453862</v>
      </c>
      <c r="L1243">
        <v>0.15256504109983521</v>
      </c>
      <c r="M1243">
        <v>0.11086329141133119</v>
      </c>
      <c r="N1243">
        <v>4.9200189674243618E-2</v>
      </c>
      <c r="O1243">
        <v>3.9411110367332372E-2</v>
      </c>
      <c r="P1243">
        <v>2.5155404020485821E-2</v>
      </c>
      <c r="Q1243">
        <v>1.9366817241086239E-2</v>
      </c>
      <c r="R1243">
        <v>1.159365358103473E-2</v>
      </c>
      <c r="S1243">
        <v>1.6809896128198689</v>
      </c>
    </row>
    <row r="1244" spans="1:19" x14ac:dyDescent="0.35">
      <c r="A1244" s="34"/>
      <c r="B1244" s="1" t="s">
        <v>10</v>
      </c>
      <c r="C1244">
        <v>4.8718332330274172E-2</v>
      </c>
      <c r="D1244">
        <v>0.11917263589344949</v>
      </c>
      <c r="E1244">
        <v>0.14463066469337191</v>
      </c>
      <c r="F1244">
        <v>0.1779096371492368</v>
      </c>
      <c r="G1244">
        <v>0.25166268655757529</v>
      </c>
      <c r="H1244">
        <v>0.28232176027138589</v>
      </c>
      <c r="I1244">
        <v>0.182879522062423</v>
      </c>
      <c r="J1244">
        <v>0.1663339638332062</v>
      </c>
      <c r="K1244">
        <v>0.1649834710561196</v>
      </c>
      <c r="L1244">
        <v>0.15926721089436799</v>
      </c>
      <c r="M1244">
        <v>0.1168332301194657</v>
      </c>
      <c r="N1244">
        <v>8.9732050900494881E-2</v>
      </c>
      <c r="O1244">
        <v>6.1418110719900207E-2</v>
      </c>
      <c r="P1244">
        <v>3.2705783361927268E-2</v>
      </c>
      <c r="Q1244">
        <v>1.8620858091580299E-2</v>
      </c>
      <c r="R1244">
        <v>9.7323314836673894E-3</v>
      </c>
      <c r="S1244">
        <v>2.0269222494184458</v>
      </c>
    </row>
    <row r="1245" spans="1:19" x14ac:dyDescent="0.35">
      <c r="A1245" s="34"/>
      <c r="B1245" s="1" t="s">
        <v>11</v>
      </c>
      <c r="C1245">
        <v>6.4288622965258571E-2</v>
      </c>
      <c r="D1245">
        <v>7.4559284884962135E-2</v>
      </c>
      <c r="E1245">
        <v>8.5749959059842215E-2</v>
      </c>
      <c r="F1245">
        <v>8.4213596429844093E-2</v>
      </c>
      <c r="G1245">
        <v>0.16335060453858929</v>
      </c>
      <c r="H1245">
        <v>0.24333611115762141</v>
      </c>
      <c r="I1245">
        <v>0.22289049240403419</v>
      </c>
      <c r="J1245">
        <v>0.17340631637633869</v>
      </c>
      <c r="K1245">
        <v>0.14855801596151669</v>
      </c>
      <c r="L1245">
        <v>9.0478753697346967E-2</v>
      </c>
      <c r="M1245">
        <v>0.1239919306828762</v>
      </c>
      <c r="N1245">
        <v>0.11222088069495149</v>
      </c>
      <c r="O1245">
        <v>8.1835119132360148E-2</v>
      </c>
      <c r="P1245">
        <v>4.4529698746481959E-2</v>
      </c>
      <c r="Q1245">
        <v>2.1319242745020721E-2</v>
      </c>
      <c r="R1245">
        <v>8.9747378924225664E-3</v>
      </c>
      <c r="S1245">
        <v>1.7437033673694671</v>
      </c>
    </row>
    <row r="1246" spans="1:19" x14ac:dyDescent="0.35">
      <c r="A1246" s="34"/>
      <c r="B1246" s="1" t="s">
        <v>12</v>
      </c>
      <c r="C1246">
        <v>4.8666497668803703E-2</v>
      </c>
      <c r="D1246">
        <v>6.9363601129871999E-2</v>
      </c>
      <c r="E1246">
        <v>6.3818895344845861E-2</v>
      </c>
      <c r="F1246">
        <v>8.390161673179708E-2</v>
      </c>
      <c r="G1246">
        <v>0.13697046765799181</v>
      </c>
      <c r="H1246">
        <v>0.1862800055261718</v>
      </c>
      <c r="I1246">
        <v>0.16993424564439741</v>
      </c>
      <c r="J1246">
        <v>0.1909774455675308</v>
      </c>
      <c r="K1246">
        <v>0.14435652723311901</v>
      </c>
      <c r="L1246">
        <v>0.1010210028382833</v>
      </c>
      <c r="M1246">
        <v>8.5371192063727785E-2</v>
      </c>
      <c r="N1246">
        <v>0.1025652940963985</v>
      </c>
      <c r="O1246">
        <v>0.1004665688958378</v>
      </c>
      <c r="P1246">
        <v>7.1412171686578887E-2</v>
      </c>
      <c r="Q1246">
        <v>4.3265563861061923E-2</v>
      </c>
      <c r="R1246">
        <v>1.407576378664523E-2</v>
      </c>
      <c r="S1246">
        <v>1.612446859733063</v>
      </c>
    </row>
    <row r="1247" spans="1:19" x14ac:dyDescent="0.35">
      <c r="A1247" s="34"/>
      <c r="B1247" s="1" t="s">
        <v>13</v>
      </c>
      <c r="C1247">
        <v>4.5097386739581989E-2</v>
      </c>
      <c r="D1247">
        <v>7.7713930397906875E-2</v>
      </c>
      <c r="E1247">
        <v>5.2792878438560328E-2</v>
      </c>
      <c r="F1247">
        <v>4.5989428391677488E-2</v>
      </c>
      <c r="G1247">
        <v>0.10398667559222451</v>
      </c>
      <c r="H1247">
        <v>0.1435345404810445</v>
      </c>
      <c r="I1247">
        <v>0.1606041061455892</v>
      </c>
      <c r="J1247">
        <v>0.13495892454869091</v>
      </c>
      <c r="K1247">
        <v>0.1126045332822629</v>
      </c>
      <c r="L1247">
        <v>7.7375552529207289E-2</v>
      </c>
      <c r="M1247">
        <v>7.9853637322442023E-2</v>
      </c>
      <c r="N1247">
        <v>8.3827540577415954E-2</v>
      </c>
      <c r="O1247">
        <v>8.9535501378435314E-2</v>
      </c>
      <c r="P1247">
        <v>7.6038970739376988E-2</v>
      </c>
      <c r="Q1247">
        <v>3.4801606124242782E-2</v>
      </c>
      <c r="R1247">
        <v>1.609883579202688E-2</v>
      </c>
      <c r="S1247">
        <v>1.3348140484806861</v>
      </c>
    </row>
    <row r="1248" spans="1:19" x14ac:dyDescent="0.35">
      <c r="A1248" s="34"/>
      <c r="B1248" s="1" t="s">
        <v>14</v>
      </c>
      <c r="C1248">
        <v>1.459552192977164E-2</v>
      </c>
      <c r="D1248">
        <v>4.0333356936127739E-2</v>
      </c>
      <c r="E1248">
        <v>6.2118222325149609E-2</v>
      </c>
      <c r="F1248">
        <v>9.5928936647785026E-2</v>
      </c>
      <c r="G1248">
        <v>6.8899029598118236E-2</v>
      </c>
      <c r="H1248">
        <v>8.8791356907411953E-2</v>
      </c>
      <c r="I1248">
        <v>8.0834843530140116E-2</v>
      </c>
      <c r="J1248">
        <v>0.1054982580876338</v>
      </c>
      <c r="K1248">
        <v>0.1082762673350494</v>
      </c>
      <c r="L1248">
        <v>7.0527443064470577E-2</v>
      </c>
      <c r="M1248">
        <v>5.3861670681158789E-2</v>
      </c>
      <c r="N1248">
        <v>5.2147085218363913E-2</v>
      </c>
      <c r="O1248">
        <v>9.6655118174315033E-2</v>
      </c>
      <c r="P1248">
        <v>8.4911327066001907E-2</v>
      </c>
      <c r="Q1248">
        <v>6.760817838293072E-2</v>
      </c>
      <c r="R1248">
        <v>1.910859067235391E-2</v>
      </c>
      <c r="S1248">
        <v>1.110095206556782</v>
      </c>
    </row>
    <row r="1249" spans="1:19" x14ac:dyDescent="0.35">
      <c r="A1249" s="34"/>
      <c r="B1249" s="1" t="s">
        <v>15</v>
      </c>
      <c r="C1249">
        <v>1.7458755056047069E-2</v>
      </c>
      <c r="D1249">
        <v>2.3153208692154231E-2</v>
      </c>
      <c r="E1249">
        <v>3.6556040137117343E-2</v>
      </c>
      <c r="F1249">
        <v>1.6711956537252479E-2</v>
      </c>
      <c r="G1249">
        <v>2.8329760033042859E-2</v>
      </c>
      <c r="H1249">
        <v>3.3431685290331151E-2</v>
      </c>
      <c r="I1249">
        <v>5.6107858410744303E-2</v>
      </c>
      <c r="J1249">
        <v>4.2227794831162492E-2</v>
      </c>
      <c r="K1249">
        <v>3.5310156075521279E-2</v>
      </c>
      <c r="L1249">
        <v>3.7843788314558778E-2</v>
      </c>
      <c r="M1249">
        <v>2.5773356398314708E-2</v>
      </c>
      <c r="N1249">
        <v>2.4112054944896232E-2</v>
      </c>
      <c r="O1249">
        <v>2.5700303809065829E-2</v>
      </c>
      <c r="P1249">
        <v>3.339988815497303E-2</v>
      </c>
      <c r="Q1249">
        <v>2.5129449894752569E-2</v>
      </c>
      <c r="R1249">
        <v>1.3217637706053E-2</v>
      </c>
      <c r="S1249">
        <v>0.47446369428598728</v>
      </c>
    </row>
    <row r="1250" spans="1:19" x14ac:dyDescent="0.35">
      <c r="A1250" s="34" t="s">
        <v>97</v>
      </c>
      <c r="B1250" s="1" t="s">
        <v>0</v>
      </c>
      <c r="C1250">
        <v>1.061828379878524</v>
      </c>
      <c r="D1250">
        <v>0.344428835354117</v>
      </c>
      <c r="E1250">
        <v>0.1046537135849902</v>
      </c>
      <c r="F1250">
        <v>6.0110494894758192E-2</v>
      </c>
      <c r="G1250">
        <v>6.0323162767266153E-2</v>
      </c>
      <c r="H1250">
        <v>6.0525886713307643E-2</v>
      </c>
      <c r="I1250">
        <v>0.54312542574455747</v>
      </c>
      <c r="J1250">
        <v>0.38522549576608223</v>
      </c>
      <c r="K1250">
        <v>0.22212162360434021</v>
      </c>
      <c r="L1250">
        <v>2.1170005488696918E-2</v>
      </c>
      <c r="M1250">
        <v>0.1814610460049246</v>
      </c>
      <c r="N1250">
        <v>0.30256009712301402</v>
      </c>
      <c r="O1250">
        <v>0.30035150861096233</v>
      </c>
      <c r="P1250">
        <v>0.141818229246957</v>
      </c>
      <c r="Q1250">
        <v>6.0208251940937033E-28</v>
      </c>
      <c r="R1250">
        <v>5.3360640242887007E-83</v>
      </c>
      <c r="S1250">
        <v>3.7897039047824972</v>
      </c>
    </row>
    <row r="1251" spans="1:19" x14ac:dyDescent="0.35">
      <c r="A1251" s="34"/>
      <c r="B1251" s="1" t="s">
        <v>1</v>
      </c>
      <c r="C1251">
        <v>0.31885890449151799</v>
      </c>
      <c r="D1251">
        <v>1.9942789181960261</v>
      </c>
      <c r="E1251">
        <v>0.39366669110174851</v>
      </c>
      <c r="F1251">
        <v>0.10443381286179119</v>
      </c>
      <c r="G1251">
        <v>2.66662036355278E-2</v>
      </c>
      <c r="H1251">
        <v>0.31404175282983049</v>
      </c>
      <c r="I1251">
        <v>0.1032774742757942</v>
      </c>
      <c r="J1251">
        <v>0.35352501735616559</v>
      </c>
      <c r="K1251">
        <v>0.52485860667820738</v>
      </c>
      <c r="L1251">
        <v>0.10835687539891101</v>
      </c>
      <c r="M1251">
        <v>0.14569650514317581</v>
      </c>
      <c r="N1251">
        <v>0.14678317153045439</v>
      </c>
      <c r="O1251">
        <v>2.323494541488268E-2</v>
      </c>
      <c r="P1251">
        <v>0.10773863058972021</v>
      </c>
      <c r="Q1251">
        <v>0.1047412467543289</v>
      </c>
      <c r="R1251">
        <v>6.4324024309068986E-2</v>
      </c>
      <c r="S1251">
        <v>4.8344827805671517</v>
      </c>
    </row>
    <row r="1252" spans="1:19" x14ac:dyDescent="0.35">
      <c r="A1252" s="34"/>
      <c r="B1252" s="1" t="s">
        <v>2</v>
      </c>
      <c r="C1252">
        <v>0.12874471835107751</v>
      </c>
      <c r="D1252">
        <v>0.55471814333398251</v>
      </c>
      <c r="E1252">
        <v>3.1484454557833228</v>
      </c>
      <c r="F1252">
        <v>0.52519974420869964</v>
      </c>
      <c r="G1252">
        <v>0.1228562350020634</v>
      </c>
      <c r="H1252">
        <v>5.430332051731173E-2</v>
      </c>
      <c r="I1252">
        <v>0.1286975436169065</v>
      </c>
      <c r="J1252">
        <v>0.23605527117882619</v>
      </c>
      <c r="K1252">
        <v>0.48322609085787099</v>
      </c>
      <c r="L1252">
        <v>0.2708557726466776</v>
      </c>
      <c r="M1252">
        <v>0.23319300347139121</v>
      </c>
      <c r="N1252">
        <v>5.4654778253438112E-2</v>
      </c>
      <c r="O1252">
        <v>2.0833110395610061E-2</v>
      </c>
      <c r="P1252">
        <v>5.5217054626245023E-2</v>
      </c>
      <c r="Q1252">
        <v>0.12619414807137011</v>
      </c>
      <c r="R1252">
        <v>1.809508536924996E-25</v>
      </c>
      <c r="S1252">
        <v>6.1431943903147923</v>
      </c>
    </row>
    <row r="1253" spans="1:19" x14ac:dyDescent="0.35">
      <c r="A1253" s="34"/>
      <c r="B1253" s="1" t="s">
        <v>3</v>
      </c>
      <c r="C1253">
        <v>0.12814707010708129</v>
      </c>
      <c r="D1253">
        <v>8.0418727205440604E-2</v>
      </c>
      <c r="E1253">
        <v>0.82569489689827424</v>
      </c>
      <c r="F1253">
        <v>5.2319024335684157</v>
      </c>
      <c r="G1253">
        <v>0.87575482883088152</v>
      </c>
      <c r="H1253">
        <v>6.8126734725920144E-22</v>
      </c>
      <c r="I1253">
        <v>2.8778599500080899E-2</v>
      </c>
      <c r="J1253">
        <v>0.23617867480682059</v>
      </c>
      <c r="K1253">
        <v>0.18633350536850191</v>
      </c>
      <c r="L1253">
        <v>0.39867784963800679</v>
      </c>
      <c r="M1253">
        <v>8.0167824993920625E-2</v>
      </c>
      <c r="N1253">
        <v>0.132859700087743</v>
      </c>
      <c r="O1253">
        <v>2.9683392851529409E-2</v>
      </c>
      <c r="P1253">
        <v>2.8667104924587711E-2</v>
      </c>
      <c r="Q1253">
        <v>8.1874135151576946E-2</v>
      </c>
      <c r="R1253">
        <v>6.396474627415881E-21</v>
      </c>
      <c r="S1253">
        <v>8.3451387439328624</v>
      </c>
    </row>
    <row r="1254" spans="1:19" x14ac:dyDescent="0.35">
      <c r="A1254" s="34"/>
      <c r="B1254" s="1" t="s">
        <v>4</v>
      </c>
      <c r="C1254">
        <v>4.4589108362520682E-13</v>
      </c>
      <c r="D1254">
        <v>1.5085876145273441E-6</v>
      </c>
      <c r="E1254">
        <v>4.5023820454079731E-2</v>
      </c>
      <c r="F1254">
        <v>4.4460311416089228E-2</v>
      </c>
      <c r="G1254">
        <v>0.69153929275302384</v>
      </c>
      <c r="H1254">
        <v>0.144876698057428</v>
      </c>
      <c r="I1254">
        <v>2.1514556931086108</v>
      </c>
      <c r="J1254">
        <v>3.5388210881635897E-11</v>
      </c>
      <c r="K1254">
        <v>1.2799117461097619E-19</v>
      </c>
      <c r="L1254">
        <v>2.5135015825095188E-35</v>
      </c>
      <c r="M1254">
        <v>0.1420637700007768</v>
      </c>
      <c r="N1254">
        <v>2.5768725125998138E-50</v>
      </c>
      <c r="O1254">
        <v>9.2947098689439985E-37</v>
      </c>
      <c r="P1254">
        <v>7.39070231093893E-21</v>
      </c>
      <c r="Q1254">
        <v>4.7803446167909755E-22</v>
      </c>
      <c r="R1254">
        <v>4.9904120097768977E-2</v>
      </c>
      <c r="S1254">
        <v>3.2693252145112259</v>
      </c>
    </row>
    <row r="1255" spans="1:19" x14ac:dyDescent="0.35">
      <c r="A1255" s="34"/>
      <c r="B1255" s="1" t="s">
        <v>5</v>
      </c>
      <c r="C1255">
        <v>0.1092463812003835</v>
      </c>
      <c r="D1255">
        <v>0.17733265670954351</v>
      </c>
      <c r="E1255">
        <v>9.959413387113911E-16</v>
      </c>
      <c r="F1255">
        <v>0.19114410355641531</v>
      </c>
      <c r="G1255">
        <v>0.54182209963925076</v>
      </c>
      <c r="H1255">
        <v>1.1160074456902309</v>
      </c>
      <c r="I1255">
        <v>0.68839424803744842</v>
      </c>
      <c r="J1255">
        <v>0.54729284443290671</v>
      </c>
      <c r="K1255">
        <v>0.2516385959455133</v>
      </c>
      <c r="L1255">
        <v>0.10962222119918059</v>
      </c>
      <c r="M1255">
        <v>0.32945096101687221</v>
      </c>
      <c r="N1255">
        <v>0.1082615445844448</v>
      </c>
      <c r="O1255">
        <v>0.18045258989902291</v>
      </c>
      <c r="P1255">
        <v>4.3091250530247006E-53</v>
      </c>
      <c r="Q1255">
        <v>4.12015769499391E-37</v>
      </c>
      <c r="R1255">
        <v>2.7583018602362982E-66</v>
      </c>
      <c r="S1255">
        <v>4.3506656919112139</v>
      </c>
    </row>
    <row r="1256" spans="1:19" x14ac:dyDescent="0.35">
      <c r="A1256" s="34"/>
      <c r="B1256" s="1" t="s">
        <v>6</v>
      </c>
      <c r="C1256">
        <v>0.81154159664896908</v>
      </c>
      <c r="D1256">
        <v>0.66182081153818773</v>
      </c>
      <c r="E1256">
        <v>0.81514901030026343</v>
      </c>
      <c r="F1256">
        <v>0.51004494091269037</v>
      </c>
      <c r="G1256">
        <v>0.650105780683503</v>
      </c>
      <c r="H1256">
        <v>0.81705314447560551</v>
      </c>
      <c r="I1256">
        <v>3.3104678080036072</v>
      </c>
      <c r="J1256">
        <v>2.1287789343370642</v>
      </c>
      <c r="K1256">
        <v>0.80986927119142815</v>
      </c>
      <c r="L1256">
        <v>0.37012952204507232</v>
      </c>
      <c r="M1256">
        <v>0.36843162961226023</v>
      </c>
      <c r="N1256">
        <v>0.36993592104257211</v>
      </c>
      <c r="O1256">
        <v>8.4164365227161933E-2</v>
      </c>
      <c r="P1256">
        <v>6.7393373263097676E-50</v>
      </c>
      <c r="Q1256">
        <v>7.9507672937667043E-2</v>
      </c>
      <c r="R1256">
        <v>0.22386484245464611</v>
      </c>
      <c r="S1256">
        <v>12.010865251410699</v>
      </c>
    </row>
    <row r="1257" spans="1:19" x14ac:dyDescent="0.35">
      <c r="A1257" s="34"/>
      <c r="B1257" s="1" t="s">
        <v>7</v>
      </c>
      <c r="C1257">
        <v>2.432116082406173E-2</v>
      </c>
      <c r="D1257">
        <v>2.4900204002665918E-2</v>
      </c>
      <c r="E1257">
        <v>1.308438168073563E-14</v>
      </c>
      <c r="F1257">
        <v>6.571462565410538E-2</v>
      </c>
      <c r="G1257">
        <v>0.46253104390772548</v>
      </c>
      <c r="H1257">
        <v>0.41419243395206201</v>
      </c>
      <c r="I1257">
        <v>0.41333580273110387</v>
      </c>
      <c r="J1257">
        <v>0.76456727717692963</v>
      </c>
      <c r="K1257">
        <v>0.32987793522634118</v>
      </c>
      <c r="L1257">
        <v>0.37065745954894391</v>
      </c>
      <c r="M1257">
        <v>0.19558464773273279</v>
      </c>
      <c r="N1257">
        <v>0.15205482837683221</v>
      </c>
      <c r="O1257">
        <v>0.2403292276934203</v>
      </c>
      <c r="P1257">
        <v>0.15279117926409919</v>
      </c>
      <c r="Q1257">
        <v>0.1110690948221626</v>
      </c>
      <c r="R1257">
        <v>2.540469540584309E-2</v>
      </c>
      <c r="S1257">
        <v>3.747331616319042</v>
      </c>
    </row>
    <row r="1258" spans="1:19" x14ac:dyDescent="0.35">
      <c r="A1258" s="34"/>
      <c r="B1258" s="1" t="s">
        <v>8</v>
      </c>
      <c r="C1258">
        <v>0.21326833901202299</v>
      </c>
      <c r="D1258">
        <v>0.38247749050690888</v>
      </c>
      <c r="E1258">
        <v>0.12804925864776559</v>
      </c>
      <c r="F1258">
        <v>4.6684106702502649E-2</v>
      </c>
      <c r="G1258">
        <v>0.7235094905051711</v>
      </c>
      <c r="H1258">
        <v>0.45945998507129998</v>
      </c>
      <c r="I1258">
        <v>0.97351356527828281</v>
      </c>
      <c r="J1258">
        <v>1.5775512446576661</v>
      </c>
      <c r="K1258">
        <v>1.142620222099749</v>
      </c>
      <c r="L1258">
        <v>0.46060130376482639</v>
      </c>
      <c r="M1258">
        <v>0.3814548199055719</v>
      </c>
      <c r="N1258">
        <v>5.1085478941406207E-2</v>
      </c>
      <c r="O1258">
        <v>0.29679899775348328</v>
      </c>
      <c r="P1258">
        <v>0.12953257254734971</v>
      </c>
      <c r="Q1258">
        <v>0.21050248688422851</v>
      </c>
      <c r="R1258">
        <v>1.5197419132766941E-83</v>
      </c>
      <c r="S1258">
        <v>7.1771093622782347</v>
      </c>
    </row>
    <row r="1259" spans="1:19" x14ac:dyDescent="0.35">
      <c r="A1259" s="34"/>
      <c r="B1259" s="1" t="s">
        <v>9</v>
      </c>
      <c r="C1259">
        <v>7.2044193293430463E-47</v>
      </c>
      <c r="D1259">
        <v>4.0597958561077181E-2</v>
      </c>
      <c r="E1259">
        <v>0.1098855486833281</v>
      </c>
      <c r="F1259">
        <v>0.39936295892070311</v>
      </c>
      <c r="G1259">
        <v>1.284630857177948E-26</v>
      </c>
      <c r="H1259">
        <v>0.32725373781677791</v>
      </c>
      <c r="I1259">
        <v>0.1839880564086929</v>
      </c>
      <c r="J1259">
        <v>0.75825107004719461</v>
      </c>
      <c r="K1259">
        <v>0.39391799753680429</v>
      </c>
      <c r="L1259">
        <v>0.18664400249089899</v>
      </c>
      <c r="M1259">
        <v>0.25929819796199588</v>
      </c>
      <c r="N1259">
        <v>0.1792467491369398</v>
      </c>
      <c r="O1259">
        <v>0.18123567964347989</v>
      </c>
      <c r="P1259">
        <v>1.6279237708661909E-15</v>
      </c>
      <c r="Q1259">
        <v>3.957384908847094E-2</v>
      </c>
      <c r="R1259">
        <v>1.7891692208922179E-38</v>
      </c>
      <c r="S1259">
        <v>3.0592558062963651</v>
      </c>
    </row>
    <row r="1260" spans="1:19" x14ac:dyDescent="0.35">
      <c r="A1260" s="34"/>
      <c r="B1260" s="1" t="s">
        <v>10</v>
      </c>
      <c r="C1260">
        <v>1.2841586864875369E-134</v>
      </c>
      <c r="D1260">
        <v>2.0052864381147591E-73</v>
      </c>
      <c r="E1260">
        <v>8.3544592477294594E-64</v>
      </c>
      <c r="F1260">
        <v>0.2100849125096666</v>
      </c>
      <c r="G1260">
        <v>1.3077072761614441</v>
      </c>
      <c r="H1260">
        <v>0.8068073439133826</v>
      </c>
      <c r="I1260">
        <v>0.46713909673174081</v>
      </c>
      <c r="J1260">
        <v>0.54698301916173409</v>
      </c>
      <c r="K1260">
        <v>1.0745807805207999E-9</v>
      </c>
      <c r="L1260">
        <v>0.2124241260812269</v>
      </c>
      <c r="M1260">
        <v>0.29070296767779541</v>
      </c>
      <c r="N1260">
        <v>0.12888286821821221</v>
      </c>
      <c r="O1260">
        <v>5.0408860603468469E-2</v>
      </c>
      <c r="P1260">
        <v>0.12941039061984341</v>
      </c>
      <c r="Q1260">
        <v>1.091545140561115E-28</v>
      </c>
      <c r="R1260">
        <v>4.6897900072383911E-2</v>
      </c>
      <c r="S1260">
        <v>4.1974487628254789</v>
      </c>
    </row>
    <row r="1261" spans="1:19" x14ac:dyDescent="0.35">
      <c r="A1261" s="34"/>
      <c r="B1261" s="1" t="s">
        <v>11</v>
      </c>
      <c r="C1261">
        <v>1.558791637552599E-88</v>
      </c>
      <c r="D1261">
        <v>7.9469542786893352E-106</v>
      </c>
      <c r="E1261">
        <v>2.614774876364255E-67</v>
      </c>
      <c r="F1261">
        <v>0.1307517451063511</v>
      </c>
      <c r="G1261">
        <v>0.21554757117910789</v>
      </c>
      <c r="H1261">
        <v>4.8923216596702117E-2</v>
      </c>
      <c r="I1261">
        <v>0.5479108294361491</v>
      </c>
      <c r="J1261">
        <v>0.29401562388296609</v>
      </c>
      <c r="K1261">
        <v>1.064856439384265</v>
      </c>
      <c r="L1261">
        <v>4.6183723168081503E-2</v>
      </c>
      <c r="M1261">
        <v>0.80583801818550438</v>
      </c>
      <c r="N1261">
        <v>1.746294516314095</v>
      </c>
      <c r="O1261">
        <v>0.89114441745755424</v>
      </c>
      <c r="P1261">
        <v>0.62844899097742379</v>
      </c>
      <c r="Q1261">
        <v>2.535989476580627E-38</v>
      </c>
      <c r="R1261">
        <v>7.0429880364285005E-16</v>
      </c>
      <c r="S1261">
        <v>6.4199150916882006</v>
      </c>
    </row>
    <row r="1262" spans="1:19" x14ac:dyDescent="0.35">
      <c r="A1262" s="34"/>
      <c r="B1262" s="1" t="s">
        <v>12</v>
      </c>
      <c r="C1262">
        <v>8.9562283304112311E-2</v>
      </c>
      <c r="D1262">
        <v>0.1499347165655871</v>
      </c>
      <c r="E1262">
        <v>3.3275037168888973E-2</v>
      </c>
      <c r="F1262">
        <v>0.20868556179877051</v>
      </c>
      <c r="G1262">
        <v>0.26469052192470099</v>
      </c>
      <c r="H1262">
        <v>0.26688717473434331</v>
      </c>
      <c r="I1262">
        <v>0.44755615006265242</v>
      </c>
      <c r="J1262">
        <v>0.92891839923796315</v>
      </c>
      <c r="K1262">
        <v>0.44344045210611249</v>
      </c>
      <c r="L1262">
        <v>0.68215153798161288</v>
      </c>
      <c r="M1262">
        <v>0.74367472876495389</v>
      </c>
      <c r="N1262">
        <v>0.79672222100133694</v>
      </c>
      <c r="O1262">
        <v>0.74042265188058598</v>
      </c>
      <c r="P1262">
        <v>0.62764440611431305</v>
      </c>
      <c r="Q1262">
        <v>0.68409268552864255</v>
      </c>
      <c r="R1262">
        <v>8.8137640172114062E-2</v>
      </c>
      <c r="S1262">
        <v>7.19579616834669</v>
      </c>
    </row>
    <row r="1263" spans="1:19" x14ac:dyDescent="0.35">
      <c r="A1263" s="34"/>
      <c r="B1263" s="1" t="s">
        <v>13</v>
      </c>
      <c r="C1263">
        <v>3.3326961908258262E-2</v>
      </c>
      <c r="D1263">
        <v>3.3406404032570503E-2</v>
      </c>
      <c r="E1263">
        <v>4.9610806217053361E-47</v>
      </c>
      <c r="F1263">
        <v>3.3187974847864572E-2</v>
      </c>
      <c r="G1263">
        <v>0.26887835299308083</v>
      </c>
      <c r="H1263">
        <v>0.27128298450364902</v>
      </c>
      <c r="I1263">
        <v>0.20841548087533879</v>
      </c>
      <c r="J1263">
        <v>0.38713574190696898</v>
      </c>
      <c r="K1263">
        <v>0.32718009093702449</v>
      </c>
      <c r="L1263">
        <v>3.6487580040176257E-2</v>
      </c>
      <c r="M1263">
        <v>0.32613043307608419</v>
      </c>
      <c r="N1263">
        <v>0.44426798243827131</v>
      </c>
      <c r="O1263">
        <v>0.9261188806895011</v>
      </c>
      <c r="P1263">
        <v>0.1490833239374551</v>
      </c>
      <c r="Q1263">
        <v>0.26811936869273062</v>
      </c>
      <c r="R1263">
        <v>9.0260340785910984E-2</v>
      </c>
      <c r="S1263">
        <v>3.8032819016648851</v>
      </c>
    </row>
    <row r="1264" spans="1:19" x14ac:dyDescent="0.35">
      <c r="A1264" s="34"/>
      <c r="B1264" s="1" t="s">
        <v>14</v>
      </c>
      <c r="C1264">
        <v>5.8428452001981316E-35</v>
      </c>
      <c r="D1264">
        <v>2.7904557329280461E-36</v>
      </c>
      <c r="E1264">
        <v>3.9309073215855259E-41</v>
      </c>
      <c r="F1264">
        <v>1.4579100746790861E-50</v>
      </c>
      <c r="G1264">
        <v>0.20704795813695939</v>
      </c>
      <c r="H1264">
        <v>9.151334159857033E-2</v>
      </c>
      <c r="I1264">
        <v>8.8082620533408804E-2</v>
      </c>
      <c r="J1264">
        <v>0.26684671740392529</v>
      </c>
      <c r="K1264">
        <v>0.44485962505393922</v>
      </c>
      <c r="L1264">
        <v>0.38484419672658299</v>
      </c>
      <c r="M1264">
        <v>0.14674663611437511</v>
      </c>
      <c r="N1264">
        <v>0.5633805638067918</v>
      </c>
      <c r="O1264">
        <v>0.62547154494576251</v>
      </c>
      <c r="P1264">
        <v>0.44478007834273858</v>
      </c>
      <c r="Q1264">
        <v>0.9823304822050668</v>
      </c>
      <c r="R1264">
        <v>3.4969993297374637E-2</v>
      </c>
      <c r="S1264">
        <v>4.2808737581654954</v>
      </c>
    </row>
    <row r="1265" spans="1:19" x14ac:dyDescent="0.35">
      <c r="A1265" s="34"/>
      <c r="B1265" s="1" t="s">
        <v>15</v>
      </c>
      <c r="C1265">
        <v>3.9724478516372792E-2</v>
      </c>
      <c r="D1265">
        <v>0.1102117654140501</v>
      </c>
      <c r="E1265">
        <v>0.25337637183365641</v>
      </c>
      <c r="F1265">
        <v>4.1234044482276341E-2</v>
      </c>
      <c r="G1265">
        <v>0.2534228460078678</v>
      </c>
      <c r="H1265">
        <v>0.1098420103474695</v>
      </c>
      <c r="I1265">
        <v>0.32647203732110691</v>
      </c>
      <c r="J1265">
        <v>0.1806973658165057</v>
      </c>
      <c r="K1265">
        <v>0.402462776453266</v>
      </c>
      <c r="L1265">
        <v>0.32640898285099762</v>
      </c>
      <c r="M1265">
        <v>0.18310808625382249</v>
      </c>
      <c r="N1265">
        <v>0.32376132706739708</v>
      </c>
      <c r="O1265">
        <v>3.5663968598685439E-2</v>
      </c>
      <c r="P1265">
        <v>0.47188435013690577</v>
      </c>
      <c r="Q1265">
        <v>0.4053508062035861</v>
      </c>
      <c r="R1265">
        <v>0.32777980154749392</v>
      </c>
      <c r="S1265">
        <v>3.79140101885146</v>
      </c>
    </row>
    <row r="1266" spans="1:19" x14ac:dyDescent="0.35">
      <c r="A1266" s="34" t="s">
        <v>98</v>
      </c>
      <c r="B1266" s="1" t="s">
        <v>0</v>
      </c>
      <c r="C1266">
        <v>0.93555805837533712</v>
      </c>
      <c r="D1266">
        <v>0.39537138542253503</v>
      </c>
      <c r="E1266">
        <v>0.1976608057606217</v>
      </c>
      <c r="F1266">
        <v>0.1543665179110596</v>
      </c>
      <c r="G1266">
        <v>0.26654529223542228</v>
      </c>
      <c r="H1266">
        <v>0.36808209360525962</v>
      </c>
      <c r="I1266">
        <v>0.41949138882923898</v>
      </c>
      <c r="J1266">
        <v>0.36895213409186112</v>
      </c>
      <c r="K1266">
        <v>0.28279115914701058</v>
      </c>
      <c r="L1266">
        <v>0.20482982893309401</v>
      </c>
      <c r="M1266">
        <v>0.26298601313466308</v>
      </c>
      <c r="N1266">
        <v>0.22580710123011921</v>
      </c>
      <c r="O1266">
        <v>0.16429863012621909</v>
      </c>
      <c r="P1266">
        <v>0.1494014156651966</v>
      </c>
      <c r="Q1266">
        <v>9.063559831922173E-2</v>
      </c>
      <c r="R1266">
        <v>3.9414495195749417E-2</v>
      </c>
      <c r="S1266">
        <v>4.526191917982608</v>
      </c>
    </row>
    <row r="1267" spans="1:19" x14ac:dyDescent="0.35">
      <c r="A1267" s="34"/>
      <c r="B1267" s="1" t="s">
        <v>1</v>
      </c>
      <c r="C1267">
        <v>0.43049898531419672</v>
      </c>
      <c r="D1267">
        <v>1.5829984891207569</v>
      </c>
      <c r="E1267">
        <v>0.56678050694270443</v>
      </c>
      <c r="F1267">
        <v>0.1662162516374486</v>
      </c>
      <c r="G1267">
        <v>0.14378554181570979</v>
      </c>
      <c r="H1267">
        <v>0.25802807603475758</v>
      </c>
      <c r="I1267">
        <v>0.31066375744871028</v>
      </c>
      <c r="J1267">
        <v>0.35370702683561289</v>
      </c>
      <c r="K1267">
        <v>0.33868051216533002</v>
      </c>
      <c r="L1267">
        <v>0.16639987686793739</v>
      </c>
      <c r="M1267">
        <v>0.14154190960114271</v>
      </c>
      <c r="N1267">
        <v>0.15083606439971689</v>
      </c>
      <c r="O1267">
        <v>0.15354501897034151</v>
      </c>
      <c r="P1267">
        <v>0.12108506833441809</v>
      </c>
      <c r="Q1267">
        <v>5.5540537288856703E-2</v>
      </c>
      <c r="R1267">
        <v>3.79081720862589E-2</v>
      </c>
      <c r="S1267">
        <v>4.9782157948638988</v>
      </c>
    </row>
    <row r="1268" spans="1:19" x14ac:dyDescent="0.35">
      <c r="A1268" s="34"/>
      <c r="B1268" s="1" t="s">
        <v>2</v>
      </c>
      <c r="C1268">
        <v>0.13550723838830631</v>
      </c>
      <c r="D1268">
        <v>0.70330363200579271</v>
      </c>
      <c r="E1268">
        <v>2.4304265259218218</v>
      </c>
      <c r="F1268">
        <v>0.40162704673175259</v>
      </c>
      <c r="G1268">
        <v>0.27133191972697512</v>
      </c>
      <c r="H1268">
        <v>0.20749039003796549</v>
      </c>
      <c r="I1268">
        <v>0.236202209474039</v>
      </c>
      <c r="J1268">
        <v>0.28948700212123302</v>
      </c>
      <c r="K1268">
        <v>0.3783953504635581</v>
      </c>
      <c r="L1268">
        <v>0.2458197574380015</v>
      </c>
      <c r="M1268">
        <v>0.1715506357437343</v>
      </c>
      <c r="N1268">
        <v>0.1097101315622185</v>
      </c>
      <c r="O1268">
        <v>8.4387078544163954E-2</v>
      </c>
      <c r="P1268">
        <v>9.224620627639403E-2</v>
      </c>
      <c r="Q1268">
        <v>6.3342614527624214E-2</v>
      </c>
      <c r="R1268">
        <v>5.0382789919638717E-2</v>
      </c>
      <c r="S1268">
        <v>5.8712105288832186</v>
      </c>
    </row>
    <row r="1269" spans="1:19" x14ac:dyDescent="0.35">
      <c r="A1269" s="34"/>
      <c r="B1269" s="1" t="s">
        <v>3</v>
      </c>
      <c r="C1269">
        <v>7.8220287578677286E-2</v>
      </c>
      <c r="D1269">
        <v>0.24038129200586461</v>
      </c>
      <c r="E1269">
        <v>1.0927319310032499</v>
      </c>
      <c r="F1269">
        <v>3.4646098767682458</v>
      </c>
      <c r="G1269">
        <v>0.85671566211333716</v>
      </c>
      <c r="H1269">
        <v>0.36233325813831208</v>
      </c>
      <c r="I1269">
        <v>0.22629288979820791</v>
      </c>
      <c r="J1269">
        <v>0.27770077153522699</v>
      </c>
      <c r="K1269">
        <v>0.32191474042786011</v>
      </c>
      <c r="L1269">
        <v>0.29276753127450111</v>
      </c>
      <c r="M1269">
        <v>0.14040465981107311</v>
      </c>
      <c r="N1269">
        <v>7.1705742977552042E-2</v>
      </c>
      <c r="O1269">
        <v>5.7605118794152768E-2</v>
      </c>
      <c r="P1269">
        <v>5.5423145166199103E-2</v>
      </c>
      <c r="Q1269">
        <v>3.1969364104783883E-2</v>
      </c>
      <c r="R1269">
        <v>1.9619891173300982E-2</v>
      </c>
      <c r="S1269">
        <v>7.5903961626705447</v>
      </c>
    </row>
    <row r="1270" spans="1:19" x14ac:dyDescent="0.35">
      <c r="A1270" s="34"/>
      <c r="B1270" s="1" t="s">
        <v>4</v>
      </c>
      <c r="C1270">
        <v>0.1134230023663035</v>
      </c>
      <c r="D1270">
        <v>0.14103477120261951</v>
      </c>
      <c r="E1270">
        <v>0.2054247950154201</v>
      </c>
      <c r="F1270">
        <v>1.39855348076462</v>
      </c>
      <c r="G1270">
        <v>2.310111244319617</v>
      </c>
      <c r="H1270">
        <v>0.82572716769156917</v>
      </c>
      <c r="I1270">
        <v>0.48253939808759277</v>
      </c>
      <c r="J1270">
        <v>0.32851976774472402</v>
      </c>
      <c r="K1270">
        <v>0.28919227451558421</v>
      </c>
      <c r="L1270">
        <v>0.34488171932922979</v>
      </c>
      <c r="M1270">
        <v>0.2224944004549419</v>
      </c>
      <c r="N1270">
        <v>0.15154256438063279</v>
      </c>
      <c r="O1270">
        <v>6.6823115606631803E-2</v>
      </c>
      <c r="P1270">
        <v>5.4267634261716553E-2</v>
      </c>
      <c r="Q1270">
        <v>5.7482439800121223E-2</v>
      </c>
      <c r="R1270">
        <v>4.1859999545458611E-2</v>
      </c>
      <c r="S1270">
        <v>7.0338777750867836</v>
      </c>
    </row>
    <row r="1271" spans="1:19" x14ac:dyDescent="0.35">
      <c r="A1271" s="34"/>
      <c r="B1271" s="1" t="s">
        <v>5</v>
      </c>
      <c r="C1271">
        <v>0.17728159276598621</v>
      </c>
      <c r="D1271">
        <v>8.9969655830396941E-2</v>
      </c>
      <c r="E1271">
        <v>7.9131198141732653E-2</v>
      </c>
      <c r="F1271">
        <v>0.32705115996557699</v>
      </c>
      <c r="G1271">
        <v>0.93324677614960994</v>
      </c>
      <c r="H1271">
        <v>1.0768760347862429</v>
      </c>
      <c r="I1271">
        <v>0.6038538617116167</v>
      </c>
      <c r="J1271">
        <v>0.41444101416873241</v>
      </c>
      <c r="K1271">
        <v>0.31367238009552101</v>
      </c>
      <c r="L1271">
        <v>0.2904163703784261</v>
      </c>
      <c r="M1271">
        <v>0.26078162578371211</v>
      </c>
      <c r="N1271">
        <v>0.14380657785621409</v>
      </c>
      <c r="O1271">
        <v>6.2095505330237083E-2</v>
      </c>
      <c r="P1271">
        <v>4.8913907725388041E-2</v>
      </c>
      <c r="Q1271">
        <v>2.9647185063834691E-2</v>
      </c>
      <c r="R1271">
        <v>1.3814905788541569E-2</v>
      </c>
      <c r="S1271">
        <v>4.8649997515417702</v>
      </c>
    </row>
    <row r="1272" spans="1:19" x14ac:dyDescent="0.35">
      <c r="A1272" s="34"/>
      <c r="B1272" s="1" t="s">
        <v>6</v>
      </c>
      <c r="C1272">
        <v>0.17660331479698921</v>
      </c>
      <c r="D1272">
        <v>0.1225416737270614</v>
      </c>
      <c r="E1272">
        <v>0.18185195644029911</v>
      </c>
      <c r="F1272">
        <v>0.15325525945227009</v>
      </c>
      <c r="G1272">
        <v>0.41446011917657721</v>
      </c>
      <c r="H1272">
        <v>0.55098407407894712</v>
      </c>
      <c r="I1272">
        <v>0.68146696216499969</v>
      </c>
      <c r="J1272">
        <v>0.49868736207530362</v>
      </c>
      <c r="K1272">
        <v>0.3552234398281422</v>
      </c>
      <c r="L1272">
        <v>0.27754052170932791</v>
      </c>
      <c r="M1272">
        <v>0.29904904567535928</v>
      </c>
      <c r="N1272">
        <v>0.22197364400791489</v>
      </c>
      <c r="O1272">
        <v>0.11135106582184549</v>
      </c>
      <c r="P1272">
        <v>8.5904741351052818E-2</v>
      </c>
      <c r="Q1272">
        <v>4.1887542749360018E-2</v>
      </c>
      <c r="R1272">
        <v>3.5982620886034371E-2</v>
      </c>
      <c r="S1272">
        <v>4.2087633439414853</v>
      </c>
    </row>
    <row r="1273" spans="1:19" x14ac:dyDescent="0.35">
      <c r="A1273" s="34"/>
      <c r="B1273" s="1" t="s">
        <v>7</v>
      </c>
      <c r="C1273">
        <v>0.16426376728948899</v>
      </c>
      <c r="D1273">
        <v>0.18902441956423269</v>
      </c>
      <c r="E1273">
        <v>0.13910135478743799</v>
      </c>
      <c r="F1273">
        <v>0.10885266014164389</v>
      </c>
      <c r="G1273">
        <v>0.26485731434957621</v>
      </c>
      <c r="H1273">
        <v>0.42035060810509189</v>
      </c>
      <c r="I1273">
        <v>0.51878887515851679</v>
      </c>
      <c r="J1273">
        <v>0.64782717810776447</v>
      </c>
      <c r="K1273">
        <v>0.51130487785294654</v>
      </c>
      <c r="L1273">
        <v>0.33558493175596882</v>
      </c>
      <c r="M1273">
        <v>0.24301687549626841</v>
      </c>
      <c r="N1273">
        <v>0.19808424538043859</v>
      </c>
      <c r="O1273">
        <v>0.18643367198083199</v>
      </c>
      <c r="P1273">
        <v>0.138001728075684</v>
      </c>
      <c r="Q1273">
        <v>7.8729420438763603E-2</v>
      </c>
      <c r="R1273">
        <v>2.880289197418227E-2</v>
      </c>
      <c r="S1273">
        <v>4.1730248204588376</v>
      </c>
    </row>
    <row r="1274" spans="1:19" x14ac:dyDescent="0.35">
      <c r="A1274" s="34"/>
      <c r="B1274" s="1" t="s">
        <v>8</v>
      </c>
      <c r="C1274">
        <v>0.12727502175114519</v>
      </c>
      <c r="D1274">
        <v>0.1612397957846633</v>
      </c>
      <c r="E1274">
        <v>0.24679384829558021</v>
      </c>
      <c r="F1274">
        <v>0.16755115238881049</v>
      </c>
      <c r="G1274">
        <v>0.30720464500028449</v>
      </c>
      <c r="H1274">
        <v>0.33355436246427878</v>
      </c>
      <c r="I1274">
        <v>0.45401749619548859</v>
      </c>
      <c r="J1274">
        <v>0.50283834175717046</v>
      </c>
      <c r="K1274">
        <v>0.61735413895645952</v>
      </c>
      <c r="L1274">
        <v>0.38446019134906001</v>
      </c>
      <c r="M1274">
        <v>0.28023796589760253</v>
      </c>
      <c r="N1274">
        <v>0.13557244450374531</v>
      </c>
      <c r="O1274">
        <v>0.1407401377059215</v>
      </c>
      <c r="P1274">
        <v>0.10578232500116561</v>
      </c>
      <c r="Q1274">
        <v>7.793870265055082E-2</v>
      </c>
      <c r="R1274">
        <v>3.0422913984168801E-2</v>
      </c>
      <c r="S1274">
        <v>4.0729834836860954</v>
      </c>
    </row>
    <row r="1275" spans="1:19" x14ac:dyDescent="0.35">
      <c r="A1275" s="34"/>
      <c r="B1275" s="1" t="s">
        <v>9</v>
      </c>
      <c r="C1275">
        <v>3.9322640312166562E-2</v>
      </c>
      <c r="D1275">
        <v>6.3107417805262092E-2</v>
      </c>
      <c r="E1275">
        <v>8.0312855041956191E-2</v>
      </c>
      <c r="F1275">
        <v>0.16188954519073809</v>
      </c>
      <c r="G1275">
        <v>0.22730239370736471</v>
      </c>
      <c r="H1275">
        <v>0.25514132065290029</v>
      </c>
      <c r="I1275">
        <v>0.3085653439232604</v>
      </c>
      <c r="J1275">
        <v>0.35329281360255249</v>
      </c>
      <c r="K1275">
        <v>0.38367360474758772</v>
      </c>
      <c r="L1275">
        <v>0.40214434478301259</v>
      </c>
      <c r="M1275">
        <v>0.33243049185304369</v>
      </c>
      <c r="N1275">
        <v>0.1565307796449395</v>
      </c>
      <c r="O1275">
        <v>0.1220034589934824</v>
      </c>
      <c r="P1275">
        <v>8.5536326270375537E-2</v>
      </c>
      <c r="Q1275">
        <v>7.3830328855531577E-2</v>
      </c>
      <c r="R1275">
        <v>5.2706850831469629E-2</v>
      </c>
      <c r="S1275">
        <v>3.0977905162156429</v>
      </c>
    </row>
    <row r="1276" spans="1:19" x14ac:dyDescent="0.35">
      <c r="A1276" s="34"/>
      <c r="B1276" s="1" t="s">
        <v>10</v>
      </c>
      <c r="C1276">
        <v>6.6441185338353914E-2</v>
      </c>
      <c r="D1276">
        <v>0.1217454584758195</v>
      </c>
      <c r="E1276">
        <v>0.1350212200583959</v>
      </c>
      <c r="F1276">
        <v>0.21213850088787689</v>
      </c>
      <c r="G1276">
        <v>0.39573226613504409</v>
      </c>
      <c r="H1276">
        <v>0.45424308564090082</v>
      </c>
      <c r="I1276">
        <v>0.32828470568743029</v>
      </c>
      <c r="J1276">
        <v>0.32638538779080961</v>
      </c>
      <c r="K1276">
        <v>0.41805990223684958</v>
      </c>
      <c r="L1276">
        <v>0.4775726625077068</v>
      </c>
      <c r="M1276">
        <v>0.39853421873351352</v>
      </c>
      <c r="N1276">
        <v>0.32476312667892671</v>
      </c>
      <c r="O1276">
        <v>0.21628981768085351</v>
      </c>
      <c r="P1276">
        <v>0.12651149884269339</v>
      </c>
      <c r="Q1276">
        <v>8.0753692092599541E-2</v>
      </c>
      <c r="R1276">
        <v>5.0332649265961593E-2</v>
      </c>
      <c r="S1276">
        <v>4.1328093780537367</v>
      </c>
    </row>
    <row r="1277" spans="1:19" x14ac:dyDescent="0.35">
      <c r="A1277" s="34"/>
      <c r="B1277" s="1" t="s">
        <v>11</v>
      </c>
      <c r="C1277">
        <v>9.3024847993215837E-2</v>
      </c>
      <c r="D1277">
        <v>8.0816091990076805E-2</v>
      </c>
      <c r="E1277">
        <v>8.4936713882170056E-2</v>
      </c>
      <c r="F1277">
        <v>0.106542313671313</v>
      </c>
      <c r="G1277">
        <v>0.27253561686276662</v>
      </c>
      <c r="H1277">
        <v>0.41540375946576019</v>
      </c>
      <c r="I1277">
        <v>0.42451887336035771</v>
      </c>
      <c r="J1277">
        <v>0.36102275014452689</v>
      </c>
      <c r="K1277">
        <v>0.39940551400231972</v>
      </c>
      <c r="L1277">
        <v>0.28785884671014528</v>
      </c>
      <c r="M1277">
        <v>0.44875834985852908</v>
      </c>
      <c r="N1277">
        <v>0.43093590451840419</v>
      </c>
      <c r="O1277">
        <v>0.30577306594469811</v>
      </c>
      <c r="P1277">
        <v>0.18275744999057769</v>
      </c>
      <c r="Q1277">
        <v>9.8096691255136481E-2</v>
      </c>
      <c r="R1277">
        <v>4.9246407988956048E-2</v>
      </c>
      <c r="S1277">
        <v>4.0416331976389541</v>
      </c>
    </row>
    <row r="1278" spans="1:19" x14ac:dyDescent="0.35">
      <c r="A1278" s="34"/>
      <c r="B1278" s="1" t="s">
        <v>12</v>
      </c>
      <c r="C1278">
        <v>6.8519698000911081E-2</v>
      </c>
      <c r="D1278">
        <v>7.3155712652237914E-2</v>
      </c>
      <c r="E1278">
        <v>6.1507959175413823E-2</v>
      </c>
      <c r="F1278">
        <v>0.1032834508840805</v>
      </c>
      <c r="G1278">
        <v>0.22235656741656229</v>
      </c>
      <c r="H1278">
        <v>0.30942158272753661</v>
      </c>
      <c r="I1278">
        <v>0.31492480486540508</v>
      </c>
      <c r="J1278">
        <v>0.38687640109680321</v>
      </c>
      <c r="K1278">
        <v>0.37763730790373162</v>
      </c>
      <c r="L1278">
        <v>0.31272683419437519</v>
      </c>
      <c r="M1278">
        <v>0.30064291053938191</v>
      </c>
      <c r="N1278">
        <v>0.38323038773428059</v>
      </c>
      <c r="O1278">
        <v>0.36525955119374459</v>
      </c>
      <c r="P1278">
        <v>0.28517934995859501</v>
      </c>
      <c r="Q1278">
        <v>0.19370706204355359</v>
      </c>
      <c r="R1278">
        <v>7.5152815692752492E-2</v>
      </c>
      <c r="S1278">
        <v>3.8335823960793651</v>
      </c>
    </row>
    <row r="1279" spans="1:19" x14ac:dyDescent="0.35">
      <c r="A1279" s="34"/>
      <c r="B1279" s="1" t="s">
        <v>13</v>
      </c>
      <c r="C1279">
        <v>6.9743308792031306E-2</v>
      </c>
      <c r="D1279">
        <v>9.0028768817927096E-2</v>
      </c>
      <c r="E1279">
        <v>5.5888596092699298E-2</v>
      </c>
      <c r="F1279">
        <v>6.2184800597477982E-2</v>
      </c>
      <c r="G1279">
        <v>0.18542425403993859</v>
      </c>
      <c r="H1279">
        <v>0.26188257839706058</v>
      </c>
      <c r="I1279">
        <v>0.32692522354850828</v>
      </c>
      <c r="J1279">
        <v>0.30030156236520339</v>
      </c>
      <c r="K1279">
        <v>0.32356397782728002</v>
      </c>
      <c r="L1279">
        <v>0.2631013400181928</v>
      </c>
      <c r="M1279">
        <v>0.3088873681424541</v>
      </c>
      <c r="N1279">
        <v>0.34404247022040713</v>
      </c>
      <c r="O1279">
        <v>0.35755355814389589</v>
      </c>
      <c r="P1279">
        <v>0.33353997182708778</v>
      </c>
      <c r="Q1279">
        <v>0.17114656909235459</v>
      </c>
      <c r="R1279">
        <v>9.441338766393334E-2</v>
      </c>
      <c r="S1279">
        <v>3.5486277355864519</v>
      </c>
    </row>
    <row r="1280" spans="1:19" x14ac:dyDescent="0.35">
      <c r="A1280" s="34"/>
      <c r="B1280" s="1" t="s">
        <v>14</v>
      </c>
      <c r="C1280">
        <v>2.5306265064224481E-2</v>
      </c>
      <c r="D1280">
        <v>5.2384651446085673E-2</v>
      </c>
      <c r="E1280">
        <v>7.372658691526994E-2</v>
      </c>
      <c r="F1280">
        <v>0.1454230056816497</v>
      </c>
      <c r="G1280">
        <v>0.13773972238431301</v>
      </c>
      <c r="H1280">
        <v>0.1816260465122144</v>
      </c>
      <c r="I1280">
        <v>0.1844792985367161</v>
      </c>
      <c r="J1280">
        <v>0.26318341847838139</v>
      </c>
      <c r="K1280">
        <v>0.3488147317831557</v>
      </c>
      <c r="L1280">
        <v>0.26886525803233069</v>
      </c>
      <c r="M1280">
        <v>0.2335836913845554</v>
      </c>
      <c r="N1280">
        <v>0.23994550743205409</v>
      </c>
      <c r="O1280">
        <v>0.43274089835378632</v>
      </c>
      <c r="P1280">
        <v>0.4175750467534266</v>
      </c>
      <c r="Q1280">
        <v>0.37275664687307308</v>
      </c>
      <c r="R1280">
        <v>0.12563915869458081</v>
      </c>
      <c r="S1280">
        <v>3.5037899343258179</v>
      </c>
    </row>
    <row r="1281" spans="1:19" x14ac:dyDescent="0.35">
      <c r="A1281" s="34"/>
      <c r="B1281" s="1" t="s">
        <v>15</v>
      </c>
      <c r="C1281">
        <v>3.6098727671878127E-2</v>
      </c>
      <c r="D1281">
        <v>3.5860890971216863E-2</v>
      </c>
      <c r="E1281">
        <v>5.1740956897675161E-2</v>
      </c>
      <c r="F1281">
        <v>3.0212104907546139E-2</v>
      </c>
      <c r="G1281">
        <v>6.7539710437312148E-2</v>
      </c>
      <c r="H1281">
        <v>8.1552242384332702E-2</v>
      </c>
      <c r="I1281">
        <v>0.15270136854235511</v>
      </c>
      <c r="J1281">
        <v>0.12562666706669001</v>
      </c>
      <c r="K1281">
        <v>0.13565361774027479</v>
      </c>
      <c r="L1281">
        <v>0.1720447218516204</v>
      </c>
      <c r="M1281">
        <v>0.13329193628268901</v>
      </c>
      <c r="N1281">
        <v>0.1323082756846907</v>
      </c>
      <c r="O1281">
        <v>0.13721814493952969</v>
      </c>
      <c r="P1281">
        <v>0.19587730622541269</v>
      </c>
      <c r="Q1281">
        <v>0.16522636322950779</v>
      </c>
      <c r="R1281">
        <v>0.10363832999613989</v>
      </c>
      <c r="S1281">
        <v>1.7565913648288709</v>
      </c>
    </row>
    <row r="1282" spans="1:19" x14ac:dyDescent="0.35">
      <c r="A1282" s="34" t="s">
        <v>99</v>
      </c>
      <c r="B1282" s="1" t="s">
        <v>0</v>
      </c>
      <c r="C1282">
        <v>2.5622259450105309</v>
      </c>
      <c r="D1282">
        <v>1.124135968110519</v>
      </c>
      <c r="E1282">
        <v>0.58228573844402076</v>
      </c>
      <c r="F1282">
        <v>0.41134627897533937</v>
      </c>
      <c r="G1282">
        <v>0.5848453233676657</v>
      </c>
      <c r="H1282">
        <v>0.79346242744574702</v>
      </c>
      <c r="I1282">
        <v>0.78260431638025563</v>
      </c>
      <c r="J1282">
        <v>0.557518675171499</v>
      </c>
      <c r="K1282">
        <v>0.31768610692810939</v>
      </c>
      <c r="L1282">
        <v>0.19705852278615421</v>
      </c>
      <c r="M1282">
        <v>0.2228466351116879</v>
      </c>
      <c r="N1282">
        <v>0.16594522637412451</v>
      </c>
      <c r="O1282">
        <v>8.1440583235297598E-2</v>
      </c>
      <c r="P1282">
        <v>8.7776597000401232E-2</v>
      </c>
      <c r="Q1282">
        <v>5.0615410359175439E-2</v>
      </c>
      <c r="R1282">
        <v>2.2033806915330301E-2</v>
      </c>
      <c r="S1282">
        <v>8.5438275616158545</v>
      </c>
    </row>
    <row r="1283" spans="1:19" x14ac:dyDescent="0.35">
      <c r="A1283" s="34"/>
      <c r="B1283" s="1" t="s">
        <v>1</v>
      </c>
      <c r="C1283">
        <v>1.224012185681022</v>
      </c>
      <c r="D1283">
        <v>4.6726261841440833</v>
      </c>
      <c r="E1283">
        <v>1.73339454655258</v>
      </c>
      <c r="F1283">
        <v>0.45982743382301838</v>
      </c>
      <c r="G1283">
        <v>0.32753080459601508</v>
      </c>
      <c r="H1283">
        <v>0.57745157322152929</v>
      </c>
      <c r="I1283">
        <v>0.60169542318107616</v>
      </c>
      <c r="J1283">
        <v>0.55488119803761438</v>
      </c>
      <c r="K1283">
        <v>0.39499311996860609</v>
      </c>
      <c r="L1283">
        <v>0.16619652918162839</v>
      </c>
      <c r="M1283">
        <v>0.1245160711083995</v>
      </c>
      <c r="N1283">
        <v>0.11507985056610789</v>
      </c>
      <c r="O1283">
        <v>7.9015008988306976E-2</v>
      </c>
      <c r="P1283">
        <v>7.3855279648083416E-2</v>
      </c>
      <c r="Q1283">
        <v>3.2200377380270269E-2</v>
      </c>
      <c r="R1283">
        <v>2.20005401088527E-2</v>
      </c>
      <c r="S1283">
        <v>11.159276126187191</v>
      </c>
    </row>
    <row r="1284" spans="1:19" x14ac:dyDescent="0.35">
      <c r="A1284" s="34"/>
      <c r="B1284" s="1" t="s">
        <v>2</v>
      </c>
      <c r="C1284">
        <v>0.39918855974412032</v>
      </c>
      <c r="D1284">
        <v>2.1509255617584291</v>
      </c>
      <c r="E1284">
        <v>7.7013524583508737</v>
      </c>
      <c r="F1284">
        <v>1.151188197402822</v>
      </c>
      <c r="G1284">
        <v>0.64038301417144261</v>
      </c>
      <c r="H1284">
        <v>0.48111464227669049</v>
      </c>
      <c r="I1284">
        <v>0.4739931393829433</v>
      </c>
      <c r="J1284">
        <v>0.47053005905867479</v>
      </c>
      <c r="K1284">
        <v>0.45724303338001138</v>
      </c>
      <c r="L1284">
        <v>0.25438278496511801</v>
      </c>
      <c r="M1284">
        <v>0.15636324426016929</v>
      </c>
      <c r="N1284">
        <v>8.6724701844712732E-2</v>
      </c>
      <c r="O1284">
        <v>4.4993709091059847E-2</v>
      </c>
      <c r="P1284">
        <v>5.8296361912409771E-2</v>
      </c>
      <c r="Q1284">
        <v>3.804949111554471E-2</v>
      </c>
      <c r="R1284">
        <v>3.0295958317752041E-2</v>
      </c>
      <c r="S1284">
        <v>14.595024917032781</v>
      </c>
    </row>
    <row r="1285" spans="1:19" x14ac:dyDescent="0.35">
      <c r="A1285" s="34"/>
      <c r="B1285" s="1" t="s">
        <v>3</v>
      </c>
      <c r="C1285">
        <v>0.20843654874956949</v>
      </c>
      <c r="D1285">
        <v>0.6650006335314026</v>
      </c>
      <c r="E1285">
        <v>3.1321100312656869</v>
      </c>
      <c r="F1285">
        <v>8.9829004967975479</v>
      </c>
      <c r="G1285">
        <v>1.8290033306650451</v>
      </c>
      <c r="H1285">
        <v>0.75997211955964716</v>
      </c>
      <c r="I1285">
        <v>0.4107692090883911</v>
      </c>
      <c r="J1285">
        <v>0.40829519009583859</v>
      </c>
      <c r="K1285">
        <v>0.35186902908192669</v>
      </c>
      <c r="L1285">
        <v>0.27405183590779508</v>
      </c>
      <c r="M1285">
        <v>0.1157611242236584</v>
      </c>
      <c r="N1285">
        <v>5.1273019379341131E-2</v>
      </c>
      <c r="O1285">
        <v>2.778278601596889E-2</v>
      </c>
      <c r="P1285">
        <v>3.1682757938881749E-2</v>
      </c>
      <c r="Q1285">
        <v>1.7371036735472582E-2</v>
      </c>
      <c r="R1285">
        <v>1.067180668124996E-2</v>
      </c>
      <c r="S1285">
        <v>17.276950955717421</v>
      </c>
    </row>
    <row r="1286" spans="1:19" x14ac:dyDescent="0.35">
      <c r="A1286" s="34"/>
      <c r="B1286" s="1" t="s">
        <v>4</v>
      </c>
      <c r="C1286">
        <v>0.24886919570000479</v>
      </c>
      <c r="D1286">
        <v>0.321264791332183</v>
      </c>
      <c r="E1286">
        <v>0.48483256061394048</v>
      </c>
      <c r="F1286">
        <v>2.9857735623996131</v>
      </c>
      <c r="G1286">
        <v>4.0609367344584246</v>
      </c>
      <c r="H1286">
        <v>1.4260723990027251</v>
      </c>
      <c r="I1286">
        <v>0.72123250456207755</v>
      </c>
      <c r="J1286">
        <v>0.39771706367958182</v>
      </c>
      <c r="K1286">
        <v>0.26028096373349108</v>
      </c>
      <c r="L1286">
        <v>0.26582481480636111</v>
      </c>
      <c r="M1286">
        <v>0.15104829923437599</v>
      </c>
      <c r="N1286">
        <v>8.9224705842200172E-2</v>
      </c>
      <c r="O1286">
        <v>2.6537314896069419E-2</v>
      </c>
      <c r="P1286">
        <v>2.5543960910140301E-2</v>
      </c>
      <c r="Q1286">
        <v>2.5718312781319419E-2</v>
      </c>
      <c r="R1286">
        <v>1.8748050490560299E-2</v>
      </c>
      <c r="S1286">
        <v>11.509625234443069</v>
      </c>
    </row>
    <row r="1287" spans="1:19" x14ac:dyDescent="0.35">
      <c r="A1287" s="34"/>
      <c r="B1287" s="1" t="s">
        <v>5</v>
      </c>
      <c r="C1287">
        <v>0.3821600816267956</v>
      </c>
      <c r="D1287">
        <v>0.20134676853717229</v>
      </c>
      <c r="E1287">
        <v>0.18348405475511209</v>
      </c>
      <c r="F1287">
        <v>0.68597005011503198</v>
      </c>
      <c r="G1287">
        <v>1.611764177077859</v>
      </c>
      <c r="H1287">
        <v>1.827184420992275</v>
      </c>
      <c r="I1287">
        <v>0.88671903637900706</v>
      </c>
      <c r="J1287">
        <v>0.4929321175448132</v>
      </c>
      <c r="K1287">
        <v>0.27735989826388002</v>
      </c>
      <c r="L1287">
        <v>0.2199166490293756</v>
      </c>
      <c r="M1287">
        <v>0.173934372030741</v>
      </c>
      <c r="N1287">
        <v>8.3184213611943655E-2</v>
      </c>
      <c r="O1287">
        <v>2.4227136931087329E-2</v>
      </c>
      <c r="P1287">
        <v>2.2619936553375491E-2</v>
      </c>
      <c r="Q1287">
        <v>1.303174027946437E-2</v>
      </c>
      <c r="R1287">
        <v>6.0787809489092218E-3</v>
      </c>
      <c r="S1287">
        <v>7.0919134346768438</v>
      </c>
    </row>
    <row r="1288" spans="1:19" x14ac:dyDescent="0.35">
      <c r="A1288" s="34"/>
      <c r="B1288" s="1" t="s">
        <v>6</v>
      </c>
      <c r="C1288">
        <v>0.32947164143921381</v>
      </c>
      <c r="D1288">
        <v>0.23733944646792171</v>
      </c>
      <c r="E1288">
        <v>0.36492706790510138</v>
      </c>
      <c r="F1288">
        <v>0.27819054222155121</v>
      </c>
      <c r="G1288">
        <v>0.61947710586847904</v>
      </c>
      <c r="H1288">
        <v>0.80908328687776032</v>
      </c>
      <c r="I1288">
        <v>0.86603711098745095</v>
      </c>
      <c r="J1288">
        <v>0.51332245554574518</v>
      </c>
      <c r="K1288">
        <v>0.2718357164910799</v>
      </c>
      <c r="L1288">
        <v>0.1818866938724816</v>
      </c>
      <c r="M1288">
        <v>0.1726189054344322</v>
      </c>
      <c r="N1288">
        <v>0.1111222657577456</v>
      </c>
      <c r="O1288">
        <v>3.759878570594908E-2</v>
      </c>
      <c r="P1288">
        <v>3.4380617260786152E-2</v>
      </c>
      <c r="Q1288">
        <v>1.5934606686781091E-2</v>
      </c>
      <c r="R1288">
        <v>1.3702470375595939E-2</v>
      </c>
      <c r="S1288">
        <v>4.8569287188980752</v>
      </c>
    </row>
    <row r="1289" spans="1:19" x14ac:dyDescent="0.35">
      <c r="A1289" s="34"/>
      <c r="B1289" s="1" t="s">
        <v>7</v>
      </c>
      <c r="C1289">
        <v>0.2482167995675934</v>
      </c>
      <c r="D1289">
        <v>0.29653382157689639</v>
      </c>
      <c r="E1289">
        <v>0.2260943261827858</v>
      </c>
      <c r="F1289">
        <v>0.16004283070323541</v>
      </c>
      <c r="G1289">
        <v>0.32064515959059858</v>
      </c>
      <c r="H1289">
        <v>0.49996093118364321</v>
      </c>
      <c r="I1289">
        <v>0.53401389238729446</v>
      </c>
      <c r="J1289">
        <v>0.54012125586659032</v>
      </c>
      <c r="K1289">
        <v>0.31692393722499218</v>
      </c>
      <c r="L1289">
        <v>0.17813414960823229</v>
      </c>
      <c r="M1289">
        <v>0.11361942170511161</v>
      </c>
      <c r="N1289">
        <v>8.0319281674255408E-2</v>
      </c>
      <c r="O1289">
        <v>5.0988706924506293E-2</v>
      </c>
      <c r="P1289">
        <v>4.4735393713748871E-2</v>
      </c>
      <c r="Q1289">
        <v>2.4258487684785779E-2</v>
      </c>
      <c r="R1289">
        <v>8.8840783169923613E-3</v>
      </c>
      <c r="S1289">
        <v>3.6434924739112629</v>
      </c>
    </row>
    <row r="1290" spans="1:19" x14ac:dyDescent="0.35">
      <c r="A1290" s="34"/>
      <c r="B1290" s="1" t="s">
        <v>8</v>
      </c>
      <c r="C1290">
        <v>0.142980092769775</v>
      </c>
      <c r="D1290">
        <v>0.1880492313918401</v>
      </c>
      <c r="E1290">
        <v>0.29821922408918478</v>
      </c>
      <c r="F1290">
        <v>0.1831418506473162</v>
      </c>
      <c r="G1290">
        <v>0.27649259026029122</v>
      </c>
      <c r="H1290">
        <v>0.29494023034604688</v>
      </c>
      <c r="I1290">
        <v>0.34743814044899951</v>
      </c>
      <c r="J1290">
        <v>0.31167609377511502</v>
      </c>
      <c r="K1290">
        <v>0.28448048040241097</v>
      </c>
      <c r="L1290">
        <v>0.15171869981526201</v>
      </c>
      <c r="M1290">
        <v>9.7406091110932208E-2</v>
      </c>
      <c r="N1290">
        <v>4.0868086989524849E-2</v>
      </c>
      <c r="O1290">
        <v>2.8616111434488299E-2</v>
      </c>
      <c r="P1290">
        <v>2.549311171796851E-2</v>
      </c>
      <c r="Q1290">
        <v>1.7853478400506391E-2</v>
      </c>
      <c r="R1290">
        <v>6.9762188151046567E-3</v>
      </c>
      <c r="S1290">
        <v>2.6963497324147672</v>
      </c>
    </row>
    <row r="1291" spans="1:19" x14ac:dyDescent="0.35">
      <c r="A1291" s="34"/>
      <c r="B1291" s="1" t="s">
        <v>9</v>
      </c>
      <c r="C1291">
        <v>3.7830727352205717E-2</v>
      </c>
      <c r="D1291">
        <v>6.3030297871995447E-2</v>
      </c>
      <c r="E1291">
        <v>8.3110519459467624E-2</v>
      </c>
      <c r="F1291">
        <v>0.1515404624299056</v>
      </c>
      <c r="G1291">
        <v>0.17519808480954119</v>
      </c>
      <c r="H1291">
        <v>0.1932047569970024</v>
      </c>
      <c r="I1291">
        <v>0.20221886845268111</v>
      </c>
      <c r="J1291">
        <v>0.1875337923681106</v>
      </c>
      <c r="K1291">
        <v>0.15140829083364879</v>
      </c>
      <c r="L1291">
        <v>0.1359062177341489</v>
      </c>
      <c r="M1291">
        <v>9.8953149523939812E-2</v>
      </c>
      <c r="N1291">
        <v>4.0409386464332273E-2</v>
      </c>
      <c r="O1291">
        <v>2.1243908220839589E-2</v>
      </c>
      <c r="P1291">
        <v>1.7653464989946709E-2</v>
      </c>
      <c r="Q1291">
        <v>1.448351918541064E-2</v>
      </c>
      <c r="R1291">
        <v>1.0350372478945619E-2</v>
      </c>
      <c r="S1291">
        <v>1.584075819172122</v>
      </c>
    </row>
    <row r="1292" spans="1:19" x14ac:dyDescent="0.35">
      <c r="A1292" s="34"/>
      <c r="B1292" s="1" t="s">
        <v>10</v>
      </c>
      <c r="C1292">
        <v>5.6300311978578918E-2</v>
      </c>
      <c r="D1292">
        <v>0.10710090182771891</v>
      </c>
      <c r="E1292">
        <v>0.1230677806629355</v>
      </c>
      <c r="F1292">
        <v>0.17490438983254769</v>
      </c>
      <c r="G1292">
        <v>0.26865703419789688</v>
      </c>
      <c r="H1292">
        <v>0.30296799328870078</v>
      </c>
      <c r="I1292">
        <v>0.18949449057311679</v>
      </c>
      <c r="J1292">
        <v>0.1525972998297388</v>
      </c>
      <c r="K1292">
        <v>0.145310721181831</v>
      </c>
      <c r="L1292">
        <v>0.14215699293481779</v>
      </c>
      <c r="M1292">
        <v>0.10448785049165921</v>
      </c>
      <c r="N1292">
        <v>7.3844921167745076E-2</v>
      </c>
      <c r="O1292">
        <v>3.3171854841900827E-2</v>
      </c>
      <c r="P1292">
        <v>2.2997507917508229E-2</v>
      </c>
      <c r="Q1292">
        <v>1.3953176655584159E-2</v>
      </c>
      <c r="R1292">
        <v>8.7058285445473296E-3</v>
      </c>
      <c r="S1292">
        <v>1.919719055926828</v>
      </c>
    </row>
    <row r="1293" spans="1:19" x14ac:dyDescent="0.35">
      <c r="A1293" s="34"/>
      <c r="B1293" s="1" t="s">
        <v>11</v>
      </c>
      <c r="C1293">
        <v>6.8363790928438972E-2</v>
      </c>
      <c r="D1293">
        <v>6.1658356219829402E-2</v>
      </c>
      <c r="E1293">
        <v>6.7141576463459265E-2</v>
      </c>
      <c r="F1293">
        <v>7.6182825625267181E-2</v>
      </c>
      <c r="G1293">
        <v>0.16046257594681851</v>
      </c>
      <c r="H1293">
        <v>0.24028827872640379</v>
      </c>
      <c r="I1293">
        <v>0.2125184693685811</v>
      </c>
      <c r="J1293">
        <v>0.14638765391957889</v>
      </c>
      <c r="K1293">
        <v>0.1204001251883583</v>
      </c>
      <c r="L1293">
        <v>7.4312537190913477E-2</v>
      </c>
      <c r="M1293">
        <v>0.10203906246238501</v>
      </c>
      <c r="N1293">
        <v>8.4980706219622754E-2</v>
      </c>
      <c r="O1293">
        <v>4.0671168337455488E-2</v>
      </c>
      <c r="P1293">
        <v>2.8812411212753231E-2</v>
      </c>
      <c r="Q1293">
        <v>1.4700049695868311E-2</v>
      </c>
      <c r="R1293">
        <v>7.3873490038875566E-3</v>
      </c>
      <c r="S1293">
        <v>1.5063069365096211</v>
      </c>
    </row>
    <row r="1294" spans="1:19" x14ac:dyDescent="0.35">
      <c r="A1294" s="34"/>
      <c r="B1294" s="1" t="s">
        <v>12</v>
      </c>
      <c r="C1294">
        <v>3.3964276902453239E-2</v>
      </c>
      <c r="D1294">
        <v>3.7646283360576557E-2</v>
      </c>
      <c r="E1294">
        <v>3.2794964225180523E-2</v>
      </c>
      <c r="F1294">
        <v>4.9813316506770421E-2</v>
      </c>
      <c r="G1294">
        <v>8.8303967798783523E-2</v>
      </c>
      <c r="H1294">
        <v>0.1207236983467057</v>
      </c>
      <c r="I1294">
        <v>0.1063374666800827</v>
      </c>
      <c r="J1294">
        <v>0.10580882316988741</v>
      </c>
      <c r="K1294">
        <v>7.6783435492820906E-2</v>
      </c>
      <c r="L1294">
        <v>5.445370335093476E-2</v>
      </c>
      <c r="M1294">
        <v>4.610888804009463E-2</v>
      </c>
      <c r="N1294">
        <v>5.0973840888877429E-2</v>
      </c>
      <c r="O1294">
        <v>3.2769420856978773E-2</v>
      </c>
      <c r="P1294">
        <v>3.032510783738775E-2</v>
      </c>
      <c r="Q1294">
        <v>1.957896195667903E-2</v>
      </c>
      <c r="R1294">
        <v>7.6039469695598711E-3</v>
      </c>
      <c r="S1294">
        <v>0.8939901023837733</v>
      </c>
    </row>
    <row r="1295" spans="1:19" x14ac:dyDescent="0.35">
      <c r="A1295" s="34"/>
      <c r="B1295" s="1" t="s">
        <v>13</v>
      </c>
      <c r="C1295">
        <v>4.0975718215625762E-2</v>
      </c>
      <c r="D1295">
        <v>5.49126328199021E-2</v>
      </c>
      <c r="E1295">
        <v>3.5319629458086921E-2</v>
      </c>
      <c r="F1295">
        <v>3.5548072540803409E-2</v>
      </c>
      <c r="G1295">
        <v>8.7279830075981196E-2</v>
      </c>
      <c r="H1295">
        <v>0.12110599179752821</v>
      </c>
      <c r="I1295">
        <v>0.1308413343308491</v>
      </c>
      <c r="J1295">
        <v>9.7347394214466962E-2</v>
      </c>
      <c r="K1295">
        <v>7.7977607644474103E-2</v>
      </c>
      <c r="L1295">
        <v>5.4300324754862073E-2</v>
      </c>
      <c r="M1295">
        <v>5.6150150456340399E-2</v>
      </c>
      <c r="N1295">
        <v>5.4239611721179297E-2</v>
      </c>
      <c r="O1295">
        <v>3.8021161805472957E-2</v>
      </c>
      <c r="P1295">
        <v>4.2038698420998319E-2</v>
      </c>
      <c r="Q1295">
        <v>2.050357069541044E-2</v>
      </c>
      <c r="R1295">
        <v>1.132255653847576E-2</v>
      </c>
      <c r="S1295">
        <v>0.95788428549045712</v>
      </c>
    </row>
    <row r="1296" spans="1:19" x14ac:dyDescent="0.35">
      <c r="A1296" s="34"/>
      <c r="B1296" s="1" t="s">
        <v>14</v>
      </c>
      <c r="C1296">
        <v>1.413227269016815E-2</v>
      </c>
      <c r="D1296">
        <v>3.03707098965409E-2</v>
      </c>
      <c r="E1296">
        <v>4.4287074897873098E-2</v>
      </c>
      <c r="F1296">
        <v>7.9017786077914598E-2</v>
      </c>
      <c r="G1296">
        <v>6.1626355370608253E-2</v>
      </c>
      <c r="H1296">
        <v>7.9835689662840048E-2</v>
      </c>
      <c r="I1296">
        <v>7.0178503466421502E-2</v>
      </c>
      <c r="J1296">
        <v>8.1093340715793813E-2</v>
      </c>
      <c r="K1296">
        <v>7.9903258174454456E-2</v>
      </c>
      <c r="L1296">
        <v>5.274411184895985E-2</v>
      </c>
      <c r="M1296">
        <v>4.0360191903236038E-2</v>
      </c>
      <c r="N1296">
        <v>3.5956471501956452E-2</v>
      </c>
      <c r="O1296">
        <v>4.3739332456876993E-2</v>
      </c>
      <c r="P1296">
        <v>5.0026007165402599E-2</v>
      </c>
      <c r="Q1296">
        <v>4.2446963521708438E-2</v>
      </c>
      <c r="R1296">
        <v>1.4321742658718861E-2</v>
      </c>
      <c r="S1296">
        <v>0.82003981200947418</v>
      </c>
    </row>
    <row r="1297" spans="1:19" x14ac:dyDescent="0.35">
      <c r="A1297" s="34"/>
      <c r="B1297" s="1" t="s">
        <v>15</v>
      </c>
      <c r="C1297">
        <v>2.018019998634998E-2</v>
      </c>
      <c r="D1297">
        <v>2.0812371758685649E-2</v>
      </c>
      <c r="E1297">
        <v>3.1112645329741041E-2</v>
      </c>
      <c r="F1297">
        <v>1.6433207511656649E-2</v>
      </c>
      <c r="G1297">
        <v>3.0249352965746139E-2</v>
      </c>
      <c r="H1297">
        <v>3.58842995337606E-2</v>
      </c>
      <c r="I1297">
        <v>5.8149904794085723E-2</v>
      </c>
      <c r="J1297">
        <v>3.8748787792684321E-2</v>
      </c>
      <c r="K1297">
        <v>3.1106465373736809E-2</v>
      </c>
      <c r="L1297">
        <v>3.3785493272871607E-2</v>
      </c>
      <c r="M1297">
        <v>2.3054950624913188E-2</v>
      </c>
      <c r="N1297">
        <v>1.984728325372629E-2</v>
      </c>
      <c r="O1297">
        <v>1.388370465914807E-2</v>
      </c>
      <c r="P1297">
        <v>2.3490650311542578E-2</v>
      </c>
      <c r="Q1297">
        <v>1.883433062745498E-2</v>
      </c>
      <c r="R1297">
        <v>1.1826081481444411E-2</v>
      </c>
      <c r="S1297">
        <v>0.42739972927754799</v>
      </c>
    </row>
    <row r="1298" spans="1:19" x14ac:dyDescent="0.35">
      <c r="A1298" s="34" t="s">
        <v>100</v>
      </c>
      <c r="B1298" s="1" t="s">
        <v>0</v>
      </c>
      <c r="C1298">
        <v>6.9640641062856359</v>
      </c>
      <c r="D1298">
        <v>2.692944890633894</v>
      </c>
      <c r="E1298">
        <v>1.113345158472183</v>
      </c>
      <c r="F1298">
        <v>0.59116047159256502</v>
      </c>
      <c r="G1298">
        <v>0.72027630601191883</v>
      </c>
      <c r="H1298">
        <v>0.92882519206864533</v>
      </c>
      <c r="I1298">
        <v>0.98206192954287208</v>
      </c>
      <c r="J1298">
        <v>0.75519868519326538</v>
      </c>
      <c r="K1298">
        <v>0.44825146063284288</v>
      </c>
      <c r="L1298">
        <v>0.2489379973813762</v>
      </c>
      <c r="M1298">
        <v>0.24880429982065469</v>
      </c>
      <c r="N1298">
        <v>0.2036167697842714</v>
      </c>
      <c r="O1298">
        <v>0.12909697430944139</v>
      </c>
      <c r="P1298">
        <v>9.1541852627943399E-2</v>
      </c>
      <c r="Q1298">
        <v>4.1534233745700283E-2</v>
      </c>
      <c r="R1298">
        <v>1.721755852328432E-2</v>
      </c>
      <c r="S1298">
        <v>16.1768778866265</v>
      </c>
    </row>
    <row r="1299" spans="1:19" x14ac:dyDescent="0.35">
      <c r="A1299" s="34"/>
      <c r="B1299" s="1" t="s">
        <v>1</v>
      </c>
      <c r="C1299">
        <v>2.9322052269563779</v>
      </c>
      <c r="D1299">
        <v>9.8658145309229806</v>
      </c>
      <c r="E1299">
        <v>2.9211535339426882</v>
      </c>
      <c r="F1299">
        <v>0.58244641763016225</v>
      </c>
      <c r="G1299">
        <v>0.3555277837271576</v>
      </c>
      <c r="H1299">
        <v>0.59578076086228027</v>
      </c>
      <c r="I1299">
        <v>0.66548248722046555</v>
      </c>
      <c r="J1299">
        <v>0.66246829949944319</v>
      </c>
      <c r="K1299">
        <v>0.49122030251777182</v>
      </c>
      <c r="L1299">
        <v>0.1850466404507938</v>
      </c>
      <c r="M1299">
        <v>0.1225294533349626</v>
      </c>
      <c r="N1299">
        <v>0.1244547151672208</v>
      </c>
      <c r="O1299">
        <v>0.1103946606239336</v>
      </c>
      <c r="P1299">
        <v>6.788687086087275E-2</v>
      </c>
      <c r="Q1299">
        <v>2.328883095017276E-2</v>
      </c>
      <c r="R1299">
        <v>1.5152303396568961E-2</v>
      </c>
      <c r="S1299">
        <v>19.72085281806385</v>
      </c>
    </row>
    <row r="1300" spans="1:19" x14ac:dyDescent="0.35">
      <c r="A1300" s="34"/>
      <c r="B1300" s="1" t="s">
        <v>2</v>
      </c>
      <c r="C1300">
        <v>0.76325869064939611</v>
      </c>
      <c r="D1300">
        <v>3.6247857237548451</v>
      </c>
      <c r="E1300">
        <v>10.358789478427431</v>
      </c>
      <c r="F1300">
        <v>1.1638378524291171</v>
      </c>
      <c r="G1300">
        <v>0.55481251231550011</v>
      </c>
      <c r="H1300">
        <v>0.396190930636376</v>
      </c>
      <c r="I1300">
        <v>0.4184244251907302</v>
      </c>
      <c r="J1300">
        <v>0.44837099901521799</v>
      </c>
      <c r="K1300">
        <v>0.45385688049903322</v>
      </c>
      <c r="L1300">
        <v>0.22606431974700561</v>
      </c>
      <c r="M1300">
        <v>0.1228103047931947</v>
      </c>
      <c r="N1300">
        <v>7.4858294918469626E-2</v>
      </c>
      <c r="O1300">
        <v>5.0173606602985137E-2</v>
      </c>
      <c r="P1300">
        <v>4.2769162515634618E-2</v>
      </c>
      <c r="Q1300">
        <v>2.1964464982948861E-2</v>
      </c>
      <c r="R1300">
        <v>1.6653865730278061E-2</v>
      </c>
      <c r="S1300">
        <v>18.737621512208161</v>
      </c>
    </row>
    <row r="1301" spans="1:19" x14ac:dyDescent="0.35">
      <c r="A1301" s="34"/>
      <c r="B1301" s="1" t="s">
        <v>3</v>
      </c>
      <c r="C1301">
        <v>0.29955163022955</v>
      </c>
      <c r="D1301">
        <v>0.84233172758289809</v>
      </c>
      <c r="E1301">
        <v>3.1665267421816741</v>
      </c>
      <c r="F1301">
        <v>6.826009384886361</v>
      </c>
      <c r="G1301">
        <v>1.191036529298326</v>
      </c>
      <c r="H1301">
        <v>0.47038965021784018</v>
      </c>
      <c r="I1301">
        <v>0.27255050849310952</v>
      </c>
      <c r="J1301">
        <v>0.29243445980784261</v>
      </c>
      <c r="K1301">
        <v>0.26251674549008952</v>
      </c>
      <c r="L1301">
        <v>0.1830548173970728</v>
      </c>
      <c r="M1301">
        <v>6.8338747468405181E-2</v>
      </c>
      <c r="N1301">
        <v>3.3265200905195497E-2</v>
      </c>
      <c r="O1301">
        <v>2.3286459374736741E-2</v>
      </c>
      <c r="P1301">
        <v>1.747094574838828E-2</v>
      </c>
      <c r="Q1301">
        <v>7.5370545293667783E-3</v>
      </c>
      <c r="R1301">
        <v>4.4093285061426084E-3</v>
      </c>
      <c r="S1301">
        <v>13.960709932117</v>
      </c>
    </row>
    <row r="1302" spans="1:19" x14ac:dyDescent="0.35">
      <c r="A1302" s="34"/>
      <c r="B1302" s="1" t="s">
        <v>4</v>
      </c>
      <c r="C1302">
        <v>0.30649913369704351</v>
      </c>
      <c r="D1302">
        <v>0.34872615842280508</v>
      </c>
      <c r="E1302">
        <v>0.42004732332666661</v>
      </c>
      <c r="F1302">
        <v>1.944318701561945</v>
      </c>
      <c r="G1302">
        <v>2.2661940874128361</v>
      </c>
      <c r="H1302">
        <v>0.75641819209410999</v>
      </c>
      <c r="I1302">
        <v>0.41009521255454778</v>
      </c>
      <c r="J1302">
        <v>0.24411181593947509</v>
      </c>
      <c r="K1302">
        <v>0.16640971171003319</v>
      </c>
      <c r="L1302">
        <v>0.1521613174986659</v>
      </c>
      <c r="M1302">
        <v>7.6415315699160019E-2</v>
      </c>
      <c r="N1302">
        <v>4.9607424005008123E-2</v>
      </c>
      <c r="O1302">
        <v>1.9060967362404421E-2</v>
      </c>
      <c r="P1302">
        <v>1.207096442576374E-2</v>
      </c>
      <c r="Q1302">
        <v>9.5626593604548199E-3</v>
      </c>
      <c r="R1302">
        <v>6.6382088858896677E-3</v>
      </c>
      <c r="S1302">
        <v>7.1883371939568086</v>
      </c>
    </row>
    <row r="1303" spans="1:19" x14ac:dyDescent="0.35">
      <c r="A1303" s="34"/>
      <c r="B1303" s="1" t="s">
        <v>5</v>
      </c>
      <c r="C1303">
        <v>0.447355664162495</v>
      </c>
      <c r="D1303">
        <v>0.20773781996471929</v>
      </c>
      <c r="E1303">
        <v>0.1510964581463656</v>
      </c>
      <c r="F1303">
        <v>0.42458559153524172</v>
      </c>
      <c r="G1303">
        <v>0.85491293833319282</v>
      </c>
      <c r="H1303">
        <v>0.9211965161963388</v>
      </c>
      <c r="I1303">
        <v>0.47923105415485823</v>
      </c>
      <c r="J1303">
        <v>0.28757505095796709</v>
      </c>
      <c r="K1303">
        <v>0.16855026660885489</v>
      </c>
      <c r="L1303">
        <v>0.11965100800228699</v>
      </c>
      <c r="M1303">
        <v>8.363720248325611E-2</v>
      </c>
      <c r="N1303">
        <v>4.3959422518561241E-2</v>
      </c>
      <c r="O1303">
        <v>1.654015465981102E-2</v>
      </c>
      <c r="P1303">
        <v>1.016002142761873E-2</v>
      </c>
      <c r="Q1303">
        <v>4.6056204008101398E-3</v>
      </c>
      <c r="R1303">
        <v>2.0457888436526549E-3</v>
      </c>
      <c r="S1303">
        <v>4.2228405783960312</v>
      </c>
    </row>
    <row r="1304" spans="1:19" x14ac:dyDescent="0.35">
      <c r="A1304" s="34"/>
      <c r="B1304" s="1" t="s">
        <v>6</v>
      </c>
      <c r="C1304">
        <v>0.41344207941250072</v>
      </c>
      <c r="D1304">
        <v>0.26250032668682688</v>
      </c>
      <c r="E1304">
        <v>0.32214474416974093</v>
      </c>
      <c r="F1304">
        <v>0.18458290461625651</v>
      </c>
      <c r="G1304">
        <v>0.35223675277650218</v>
      </c>
      <c r="H1304">
        <v>0.43727248492698112</v>
      </c>
      <c r="I1304">
        <v>0.50174660229353163</v>
      </c>
      <c r="J1304">
        <v>0.32102833751378063</v>
      </c>
      <c r="K1304">
        <v>0.17708480998350029</v>
      </c>
      <c r="L1304">
        <v>0.1060835875875098</v>
      </c>
      <c r="M1304">
        <v>8.8979807144941664E-2</v>
      </c>
      <c r="N1304">
        <v>6.2950787656059548E-2</v>
      </c>
      <c r="O1304">
        <v>2.7516950878943059E-2</v>
      </c>
      <c r="P1304">
        <v>1.6554113491565568E-2</v>
      </c>
      <c r="Q1304">
        <v>6.0369292994768469E-3</v>
      </c>
      <c r="R1304">
        <v>4.9434733958320948E-3</v>
      </c>
      <c r="S1304">
        <v>3.2851046918339502</v>
      </c>
    </row>
    <row r="1305" spans="1:19" x14ac:dyDescent="0.35">
      <c r="A1305" s="34"/>
      <c r="B1305" s="1" t="s">
        <v>7</v>
      </c>
      <c r="C1305">
        <v>0.33622730327134642</v>
      </c>
      <c r="D1305">
        <v>0.35402939803846312</v>
      </c>
      <c r="E1305">
        <v>0.2154466796553946</v>
      </c>
      <c r="F1305">
        <v>0.1146279453643156</v>
      </c>
      <c r="G1305">
        <v>0.19680642177053831</v>
      </c>
      <c r="H1305">
        <v>0.29167563878419422</v>
      </c>
      <c r="I1305">
        <v>0.33396861997804922</v>
      </c>
      <c r="J1305">
        <v>0.36462760461590482</v>
      </c>
      <c r="K1305">
        <v>0.22286147641775489</v>
      </c>
      <c r="L1305">
        <v>0.112150089216573</v>
      </c>
      <c r="M1305">
        <v>6.3220924903574366E-2</v>
      </c>
      <c r="N1305">
        <v>4.9116234618336398E-2</v>
      </c>
      <c r="O1305">
        <v>4.0281502075979629E-2</v>
      </c>
      <c r="P1305">
        <v>2.3251377730723319E-2</v>
      </c>
      <c r="Q1305">
        <v>9.9207300684925042E-3</v>
      </c>
      <c r="R1305">
        <v>3.459799063819974E-3</v>
      </c>
      <c r="S1305">
        <v>2.7316717455734598</v>
      </c>
    </row>
    <row r="1306" spans="1:19" x14ac:dyDescent="0.35">
      <c r="A1306" s="34"/>
      <c r="B1306" s="1" t="s">
        <v>8</v>
      </c>
      <c r="C1306">
        <v>0.20174327434461731</v>
      </c>
      <c r="D1306">
        <v>0.2338612893811314</v>
      </c>
      <c r="E1306">
        <v>0.29601073579938419</v>
      </c>
      <c r="F1306">
        <v>0.13663550531971189</v>
      </c>
      <c r="G1306">
        <v>0.17677455767486469</v>
      </c>
      <c r="H1306">
        <v>0.17923374925385599</v>
      </c>
      <c r="I1306">
        <v>0.22633529499590499</v>
      </c>
      <c r="J1306">
        <v>0.21917118356865839</v>
      </c>
      <c r="K1306">
        <v>0.20837908103397609</v>
      </c>
      <c r="L1306">
        <v>9.949774449938667E-2</v>
      </c>
      <c r="M1306">
        <v>5.6456775662099473E-2</v>
      </c>
      <c r="N1306">
        <v>2.6032222266305111E-2</v>
      </c>
      <c r="O1306">
        <v>2.3548538677010188E-2</v>
      </c>
      <c r="P1306">
        <v>1.380199805604913E-2</v>
      </c>
      <c r="Q1306">
        <v>7.6054416366994147E-3</v>
      </c>
      <c r="R1306">
        <v>2.8299598737152468E-3</v>
      </c>
      <c r="S1306">
        <v>2.1079173520433701</v>
      </c>
    </row>
    <row r="1307" spans="1:19" x14ac:dyDescent="0.35">
      <c r="A1307" s="34"/>
      <c r="B1307" s="1" t="s">
        <v>9</v>
      </c>
      <c r="C1307">
        <v>4.779039938688022E-2</v>
      </c>
      <c r="D1307">
        <v>7.0179232534266889E-2</v>
      </c>
      <c r="E1307">
        <v>7.3858469031232415E-2</v>
      </c>
      <c r="F1307">
        <v>0.10122249897171839</v>
      </c>
      <c r="G1307">
        <v>0.1002854884984382</v>
      </c>
      <c r="H1307">
        <v>0.1051177526920226</v>
      </c>
      <c r="I1307">
        <v>0.1179421242237044</v>
      </c>
      <c r="J1307">
        <v>0.1180679369534763</v>
      </c>
      <c r="K1307">
        <v>9.9294177018380864E-2</v>
      </c>
      <c r="L1307">
        <v>7.9796883060891916E-2</v>
      </c>
      <c r="M1307">
        <v>5.1349007680983411E-2</v>
      </c>
      <c r="N1307">
        <v>2.3045263011917911E-2</v>
      </c>
      <c r="O1307">
        <v>1.565165396939374E-2</v>
      </c>
      <c r="P1307">
        <v>8.5570003789460242E-3</v>
      </c>
      <c r="Q1307">
        <v>5.5239300740850547E-3</v>
      </c>
      <c r="R1307">
        <v>3.7591412132224472E-3</v>
      </c>
      <c r="S1307">
        <v>1.021440958699561</v>
      </c>
    </row>
    <row r="1308" spans="1:19" x14ac:dyDescent="0.35">
      <c r="A1308" s="34"/>
      <c r="B1308" s="1" t="s">
        <v>10</v>
      </c>
      <c r="C1308">
        <v>6.2858295771413525E-2</v>
      </c>
      <c r="D1308">
        <v>0.10539213802535929</v>
      </c>
      <c r="E1308">
        <v>9.6659491333457526E-2</v>
      </c>
      <c r="F1308">
        <v>0.1032535491344093</v>
      </c>
      <c r="G1308">
        <v>0.1359135600141875</v>
      </c>
      <c r="H1308">
        <v>0.14568365702987329</v>
      </c>
      <c r="I1308">
        <v>9.767865914680747E-2</v>
      </c>
      <c r="J1308">
        <v>8.4909272448709522E-2</v>
      </c>
      <c r="K1308">
        <v>8.4222400195872155E-2</v>
      </c>
      <c r="L1308">
        <v>7.3768450597415922E-2</v>
      </c>
      <c r="M1308">
        <v>4.7920800119424067E-2</v>
      </c>
      <c r="N1308">
        <v>3.7219957742654533E-2</v>
      </c>
      <c r="O1308">
        <v>2.1599883547446651E-2</v>
      </c>
      <c r="P1308">
        <v>9.852086126040438E-3</v>
      </c>
      <c r="Q1308">
        <v>4.7033034336842203E-3</v>
      </c>
      <c r="R1308">
        <v>2.7944645411957518E-3</v>
      </c>
      <c r="S1308">
        <v>1.1144299692079509</v>
      </c>
    </row>
    <row r="1309" spans="1:19" x14ac:dyDescent="0.35">
      <c r="A1309" s="34"/>
      <c r="B1309" s="1" t="s">
        <v>11</v>
      </c>
      <c r="C1309">
        <v>8.3883185935540325E-2</v>
      </c>
      <c r="D1309">
        <v>6.6681292365858083E-2</v>
      </c>
      <c r="E1309">
        <v>5.7954698318735523E-2</v>
      </c>
      <c r="F1309">
        <v>4.9426326567595907E-2</v>
      </c>
      <c r="G1309">
        <v>8.9214472233819064E-2</v>
      </c>
      <c r="H1309">
        <v>0.12698243467285911</v>
      </c>
      <c r="I1309">
        <v>0.1203917589961474</v>
      </c>
      <c r="J1309">
        <v>8.9517861779464483E-2</v>
      </c>
      <c r="K1309">
        <v>7.669267271055949E-2</v>
      </c>
      <c r="L1309">
        <v>4.2380053608562757E-2</v>
      </c>
      <c r="M1309">
        <v>5.1430613411081093E-2</v>
      </c>
      <c r="N1309">
        <v>4.7073073935337773E-2</v>
      </c>
      <c r="O1309">
        <v>2.9104844318484559E-2</v>
      </c>
      <c r="P1309">
        <v>1.356513143107752E-2</v>
      </c>
      <c r="Q1309">
        <v>5.4455993686175373E-3</v>
      </c>
      <c r="R1309">
        <v>2.6059980678441201E-3</v>
      </c>
      <c r="S1309">
        <v>0.95235001772158479</v>
      </c>
    </row>
    <row r="1310" spans="1:19" x14ac:dyDescent="0.35">
      <c r="A1310" s="34"/>
      <c r="B1310" s="1" t="s">
        <v>12</v>
      </c>
      <c r="C1310">
        <v>5.3839071486589882E-2</v>
      </c>
      <c r="D1310">
        <v>5.2596952510102317E-2</v>
      </c>
      <c r="E1310">
        <v>3.6570482114801343E-2</v>
      </c>
      <c r="F1310">
        <v>4.1751600091117072E-2</v>
      </c>
      <c r="G1310">
        <v>6.3426124865131883E-2</v>
      </c>
      <c r="H1310">
        <v>8.2419505343889046E-2</v>
      </c>
      <c r="I1310">
        <v>7.7823865645855167E-2</v>
      </c>
      <c r="J1310">
        <v>8.3589849346155959E-2</v>
      </c>
      <c r="K1310">
        <v>6.3186002912933595E-2</v>
      </c>
      <c r="L1310">
        <v>4.0119290355659608E-2</v>
      </c>
      <c r="M1310">
        <v>3.0023844518645239E-2</v>
      </c>
      <c r="N1310">
        <v>3.6477577705081428E-2</v>
      </c>
      <c r="O1310">
        <v>3.029519883717785E-2</v>
      </c>
      <c r="P1310">
        <v>1.844476661401976E-2</v>
      </c>
      <c r="Q1310">
        <v>9.3700725978880413E-3</v>
      </c>
      <c r="R1310">
        <v>3.465380766430015E-3</v>
      </c>
      <c r="S1310">
        <v>0.72339958571147833</v>
      </c>
    </row>
    <row r="1311" spans="1:19" x14ac:dyDescent="0.35">
      <c r="A1311" s="34"/>
      <c r="B1311" s="1" t="s">
        <v>13</v>
      </c>
      <c r="C1311">
        <v>4.2733408293349567E-2</v>
      </c>
      <c r="D1311">
        <v>5.0475021293510947E-2</v>
      </c>
      <c r="E1311">
        <v>2.5912268325673171E-2</v>
      </c>
      <c r="F1311">
        <v>1.9602411129050461E-2</v>
      </c>
      <c r="G1311">
        <v>4.1244649866170123E-2</v>
      </c>
      <c r="H1311">
        <v>5.4396238856482981E-2</v>
      </c>
      <c r="I1311">
        <v>6.2999517474376557E-2</v>
      </c>
      <c r="J1311">
        <v>5.0596649455362991E-2</v>
      </c>
      <c r="K1311">
        <v>4.2217160503235623E-2</v>
      </c>
      <c r="L1311">
        <v>2.6320492875979561E-2</v>
      </c>
      <c r="M1311">
        <v>2.4054611494006312E-2</v>
      </c>
      <c r="N1311">
        <v>2.55364764974178E-2</v>
      </c>
      <c r="O1311">
        <v>2.3125769565482311E-2</v>
      </c>
      <c r="P1311">
        <v>1.682231809652085E-2</v>
      </c>
      <c r="Q1311">
        <v>6.4557776272804283E-3</v>
      </c>
      <c r="R1311">
        <v>3.3948621830209411E-3</v>
      </c>
      <c r="S1311">
        <v>0.51588763353692069</v>
      </c>
    </row>
    <row r="1312" spans="1:19" x14ac:dyDescent="0.35">
      <c r="A1312" s="34"/>
      <c r="B1312" s="1" t="s">
        <v>14</v>
      </c>
      <c r="C1312">
        <v>1.1596727421671791E-2</v>
      </c>
      <c r="D1312">
        <v>2.196552916956352E-2</v>
      </c>
      <c r="E1312">
        <v>2.55651751777086E-2</v>
      </c>
      <c r="F1312">
        <v>3.4284733348293107E-2</v>
      </c>
      <c r="G1312">
        <v>2.2914094289401079E-2</v>
      </c>
      <c r="H1312">
        <v>2.821517872047679E-2</v>
      </c>
      <c r="I1312">
        <v>2.658758211593238E-2</v>
      </c>
      <c r="J1312">
        <v>3.3163862234423018E-2</v>
      </c>
      <c r="K1312">
        <v>3.4038160687538753E-2</v>
      </c>
      <c r="L1312">
        <v>2.0116297837811339E-2</v>
      </c>
      <c r="M1312">
        <v>1.3604517010588719E-2</v>
      </c>
      <c r="N1312">
        <v>1.331999160273605E-2</v>
      </c>
      <c r="O1312">
        <v>2.093270937503855E-2</v>
      </c>
      <c r="P1312">
        <v>1.5751245606838021E-2</v>
      </c>
      <c r="Q1312">
        <v>1.051594178697122E-2</v>
      </c>
      <c r="R1312">
        <v>3.3787495359575122E-3</v>
      </c>
      <c r="S1312">
        <v>0.3359504959209505</v>
      </c>
    </row>
    <row r="1313" spans="1:19" x14ac:dyDescent="0.35">
      <c r="A1313" s="34"/>
      <c r="B1313" s="1" t="s">
        <v>15</v>
      </c>
      <c r="C1313">
        <v>1.5769121314883491E-2</v>
      </c>
      <c r="D1313">
        <v>1.4333983153572391E-2</v>
      </c>
      <c r="E1313">
        <v>1.7102803364092971E-2</v>
      </c>
      <c r="F1313">
        <v>6.7897978751633014E-3</v>
      </c>
      <c r="G1313">
        <v>1.0710528209358789E-2</v>
      </c>
      <c r="H1313">
        <v>1.207671410854682E-2</v>
      </c>
      <c r="I1313">
        <v>2.097888186875425E-2</v>
      </c>
      <c r="J1313">
        <v>1.5090256405424629E-2</v>
      </c>
      <c r="K1313">
        <v>1.2618590550827971E-2</v>
      </c>
      <c r="L1313">
        <v>1.2270518807844801E-2</v>
      </c>
      <c r="M1313">
        <v>7.400357322760562E-3</v>
      </c>
      <c r="N1313">
        <v>7.0014265988986336E-3</v>
      </c>
      <c r="O1313">
        <v>6.3272828289321079E-3</v>
      </c>
      <c r="P1313">
        <v>7.0432432928226804E-3</v>
      </c>
      <c r="Q1313">
        <v>4.4433479489203757E-3</v>
      </c>
      <c r="R1313">
        <v>2.656804439027184E-3</v>
      </c>
      <c r="S1313">
        <v>0.17261365808983101</v>
      </c>
    </row>
    <row r="1314" spans="1:19" x14ac:dyDescent="0.35">
      <c r="A1314" s="34" t="s">
        <v>101</v>
      </c>
      <c r="B1314" s="1" t="s">
        <v>0</v>
      </c>
      <c r="C1314">
        <v>4.7283180811461891</v>
      </c>
      <c r="D1314">
        <v>1.892451839960436</v>
      </c>
      <c r="E1314">
        <v>0.77005830058844738</v>
      </c>
      <c r="F1314">
        <v>0.51534654027235904</v>
      </c>
      <c r="G1314">
        <v>0.75653614022471449</v>
      </c>
      <c r="H1314">
        <v>1.052438232778506</v>
      </c>
      <c r="I1314">
        <v>0.99874971519605393</v>
      </c>
      <c r="J1314">
        <v>0.6731245398003679</v>
      </c>
      <c r="K1314">
        <v>0.40721118581986621</v>
      </c>
      <c r="L1314">
        <v>0.20945476027110579</v>
      </c>
      <c r="M1314">
        <v>0.25522826687427891</v>
      </c>
      <c r="N1314">
        <v>0.1234143718931078</v>
      </c>
      <c r="O1314">
        <v>0.1183238884203273</v>
      </c>
      <c r="P1314">
        <v>6.2811484991406791E-2</v>
      </c>
      <c r="Q1314">
        <v>5.5128389919934941E-2</v>
      </c>
      <c r="R1314">
        <v>1.4722121491179831E-2</v>
      </c>
      <c r="S1314">
        <v>12.63331785964828</v>
      </c>
    </row>
    <row r="1315" spans="1:19" x14ac:dyDescent="0.35">
      <c r="A1315" s="34"/>
      <c r="B1315" s="1" t="s">
        <v>1</v>
      </c>
      <c r="C1315">
        <v>2.0605906924404271</v>
      </c>
      <c r="D1315">
        <v>7.1760220258798117</v>
      </c>
      <c r="E1315">
        <v>2.0912290898205139</v>
      </c>
      <c r="F1315">
        <v>0.52553712675314357</v>
      </c>
      <c r="G1315">
        <v>0.38650715890383242</v>
      </c>
      <c r="H1315">
        <v>0.6987189973134772</v>
      </c>
      <c r="I1315">
        <v>0.700499565110142</v>
      </c>
      <c r="J1315">
        <v>0.61115693715641761</v>
      </c>
      <c r="K1315">
        <v>0.46187849296258948</v>
      </c>
      <c r="L1315">
        <v>0.16115125586000509</v>
      </c>
      <c r="M1315">
        <v>0.13009626602566479</v>
      </c>
      <c r="N1315">
        <v>7.8075899256849865E-2</v>
      </c>
      <c r="O1315">
        <v>0.1047268122227885</v>
      </c>
      <c r="P1315">
        <v>4.8212383304152229E-2</v>
      </c>
      <c r="Q1315">
        <v>3.1994125231096397E-2</v>
      </c>
      <c r="R1315">
        <v>1.341006655112671E-2</v>
      </c>
      <c r="S1315">
        <v>15.27980689479204</v>
      </c>
    </row>
    <row r="1316" spans="1:19" x14ac:dyDescent="0.35">
      <c r="A1316" s="34"/>
      <c r="B1316" s="1" t="s">
        <v>2</v>
      </c>
      <c r="C1316">
        <v>0.52791686904840707</v>
      </c>
      <c r="D1316">
        <v>2.594953418847227</v>
      </c>
      <c r="E1316">
        <v>7.2988198774168076</v>
      </c>
      <c r="F1316">
        <v>1.0335614756583851</v>
      </c>
      <c r="G1316">
        <v>0.59364478240611218</v>
      </c>
      <c r="H1316">
        <v>0.45731665453234582</v>
      </c>
      <c r="I1316">
        <v>0.43349558484315232</v>
      </c>
      <c r="J1316">
        <v>0.40711918673914183</v>
      </c>
      <c r="K1316">
        <v>0.42001690180372631</v>
      </c>
      <c r="L1316">
        <v>0.19376749420995029</v>
      </c>
      <c r="M1316">
        <v>0.12833808555161619</v>
      </c>
      <c r="N1316">
        <v>4.622128147567009E-2</v>
      </c>
      <c r="O1316">
        <v>4.6846974398540409E-2</v>
      </c>
      <c r="P1316">
        <v>2.989509702942E-2</v>
      </c>
      <c r="Q1316">
        <v>2.9698847237030621E-2</v>
      </c>
      <c r="R1316">
        <v>1.450653685901462E-2</v>
      </c>
      <c r="S1316">
        <v>14.256119068056551</v>
      </c>
    </row>
    <row r="1317" spans="1:19" x14ac:dyDescent="0.35">
      <c r="A1317" s="34"/>
      <c r="B1317" s="1" t="s">
        <v>3</v>
      </c>
      <c r="C1317">
        <v>0.26113534935086002</v>
      </c>
      <c r="D1317">
        <v>0.76002973404502161</v>
      </c>
      <c r="E1317">
        <v>2.8120756216428009</v>
      </c>
      <c r="F1317">
        <v>7.6403088117851539</v>
      </c>
      <c r="G1317">
        <v>1.606222428974537</v>
      </c>
      <c r="H1317">
        <v>0.68433766220681069</v>
      </c>
      <c r="I1317">
        <v>0.35588922810340251</v>
      </c>
      <c r="J1317">
        <v>0.33466692996054398</v>
      </c>
      <c r="K1317">
        <v>0.30619990459982122</v>
      </c>
      <c r="L1317">
        <v>0.1977562689707178</v>
      </c>
      <c r="M1317">
        <v>9.0009418958756818E-2</v>
      </c>
      <c r="N1317">
        <v>2.5887636281331849E-2</v>
      </c>
      <c r="O1317">
        <v>2.740374286507272E-2</v>
      </c>
      <c r="P1317">
        <v>1.5391673154539921E-2</v>
      </c>
      <c r="Q1317">
        <v>1.284460688276709E-2</v>
      </c>
      <c r="R1317">
        <v>4.8408468069117156E-3</v>
      </c>
      <c r="S1317">
        <v>15.13499986458905</v>
      </c>
    </row>
    <row r="1318" spans="1:19" x14ac:dyDescent="0.35">
      <c r="A1318" s="34"/>
      <c r="B1318" s="1" t="s">
        <v>4</v>
      </c>
      <c r="C1318">
        <v>0.32192877879498499</v>
      </c>
      <c r="D1318">
        <v>0.37911286514497627</v>
      </c>
      <c r="E1318">
        <v>0.44944714894015991</v>
      </c>
      <c r="F1318">
        <v>2.6220927995913792</v>
      </c>
      <c r="G1318">
        <v>3.682258551877589</v>
      </c>
      <c r="H1318">
        <v>1.325901379310191</v>
      </c>
      <c r="I1318">
        <v>0.64519221552417572</v>
      </c>
      <c r="J1318">
        <v>0.33659652383523492</v>
      </c>
      <c r="K1318">
        <v>0.23386394997447671</v>
      </c>
      <c r="L1318">
        <v>0.1980568785204784</v>
      </c>
      <c r="M1318">
        <v>0.1212656860558724</v>
      </c>
      <c r="N1318">
        <v>4.6514193597535287E-2</v>
      </c>
      <c r="O1318">
        <v>2.7026383425205261E-2</v>
      </c>
      <c r="P1318">
        <v>1.281291544793915E-2</v>
      </c>
      <c r="Q1318">
        <v>1.963515880986583E-2</v>
      </c>
      <c r="R1318">
        <v>8.7808461997412931E-3</v>
      </c>
      <c r="S1318">
        <v>10.430486275049811</v>
      </c>
    </row>
    <row r="1319" spans="1:19" x14ac:dyDescent="0.35">
      <c r="A1319" s="34"/>
      <c r="B1319" s="1" t="s">
        <v>5</v>
      </c>
      <c r="C1319">
        <v>0.50689215649507846</v>
      </c>
      <c r="D1319">
        <v>0.24363049431095851</v>
      </c>
      <c r="E1319">
        <v>0.1744081487180773</v>
      </c>
      <c r="F1319">
        <v>0.61770047658013549</v>
      </c>
      <c r="G1319">
        <v>1.4985496858397609</v>
      </c>
      <c r="H1319">
        <v>1.7419417325265429</v>
      </c>
      <c r="I1319">
        <v>0.813357455392683</v>
      </c>
      <c r="J1319">
        <v>0.42776388000936483</v>
      </c>
      <c r="K1319">
        <v>0.25553249540564371</v>
      </c>
      <c r="L1319">
        <v>0.1680096053225168</v>
      </c>
      <c r="M1319">
        <v>0.14318222083256479</v>
      </c>
      <c r="N1319">
        <v>4.4465469143861833E-2</v>
      </c>
      <c r="O1319">
        <v>2.5299657513315012E-2</v>
      </c>
      <c r="P1319">
        <v>1.1634097362143469E-2</v>
      </c>
      <c r="Q1319">
        <v>1.0201779970482799E-2</v>
      </c>
      <c r="R1319">
        <v>2.919297408905916E-3</v>
      </c>
      <c r="S1319">
        <v>6.6854886528320359</v>
      </c>
    </row>
    <row r="1320" spans="1:19" x14ac:dyDescent="0.35">
      <c r="A1320" s="34"/>
      <c r="B1320" s="1" t="s">
        <v>6</v>
      </c>
      <c r="C1320">
        <v>0.42046753533711151</v>
      </c>
      <c r="D1320">
        <v>0.27631285303000769</v>
      </c>
      <c r="E1320">
        <v>0.33374802203373688</v>
      </c>
      <c r="F1320">
        <v>0.24102346316710049</v>
      </c>
      <c r="G1320">
        <v>0.55416499377613282</v>
      </c>
      <c r="H1320">
        <v>0.74214480169834218</v>
      </c>
      <c r="I1320">
        <v>0.76432154496146809</v>
      </c>
      <c r="J1320">
        <v>0.4285992798103575</v>
      </c>
      <c r="K1320">
        <v>0.2409645551038456</v>
      </c>
      <c r="L1320">
        <v>0.13369683017962031</v>
      </c>
      <c r="M1320">
        <v>0.136721312432697</v>
      </c>
      <c r="N1320">
        <v>5.7151447043227187E-2</v>
      </c>
      <c r="O1320">
        <v>3.7777267969489638E-2</v>
      </c>
      <c r="P1320">
        <v>1.701371527717652E-2</v>
      </c>
      <c r="Q1320">
        <v>1.200215039181711E-2</v>
      </c>
      <c r="R1320">
        <v>6.331475044192761E-3</v>
      </c>
      <c r="S1320">
        <v>4.4024412472563226</v>
      </c>
    </row>
    <row r="1321" spans="1:19" x14ac:dyDescent="0.35">
      <c r="A1321" s="34"/>
      <c r="B1321" s="1" t="s">
        <v>7</v>
      </c>
      <c r="C1321">
        <v>0.29968649736847042</v>
      </c>
      <c r="D1321">
        <v>0.32660811503282988</v>
      </c>
      <c r="E1321">
        <v>0.1956247776943657</v>
      </c>
      <c r="F1321">
        <v>0.13118215475689191</v>
      </c>
      <c r="G1321">
        <v>0.27136891010977882</v>
      </c>
      <c r="H1321">
        <v>0.43386344724589271</v>
      </c>
      <c r="I1321">
        <v>0.4458756230381265</v>
      </c>
      <c r="J1321">
        <v>0.42665222738762842</v>
      </c>
      <c r="K1321">
        <v>0.26578059143366928</v>
      </c>
      <c r="L1321">
        <v>0.12387650425485131</v>
      </c>
      <c r="M1321">
        <v>8.5137718786589989E-2</v>
      </c>
      <c r="N1321">
        <v>3.9081167871967797E-2</v>
      </c>
      <c r="O1321">
        <v>4.8467687677707587E-2</v>
      </c>
      <c r="P1321">
        <v>2.0943937323555682E-2</v>
      </c>
      <c r="Q1321">
        <v>1.7286338514059429E-2</v>
      </c>
      <c r="R1321">
        <v>3.8836490776206112E-3</v>
      </c>
      <c r="S1321">
        <v>3.135319347574006</v>
      </c>
    </row>
    <row r="1322" spans="1:19" x14ac:dyDescent="0.35">
      <c r="A1322" s="34"/>
      <c r="B1322" s="1" t="s">
        <v>8</v>
      </c>
      <c r="C1322">
        <v>0.18327239327022279</v>
      </c>
      <c r="D1322">
        <v>0.21989217332428379</v>
      </c>
      <c r="E1322">
        <v>0.27393990813666541</v>
      </c>
      <c r="F1322">
        <v>0.15937184736820381</v>
      </c>
      <c r="G1322">
        <v>0.24843019008933401</v>
      </c>
      <c r="H1322">
        <v>0.27172930740022411</v>
      </c>
      <c r="I1322">
        <v>0.30798115133685089</v>
      </c>
      <c r="J1322">
        <v>0.26137961450503322</v>
      </c>
      <c r="K1322">
        <v>0.25328307256860449</v>
      </c>
      <c r="L1322">
        <v>0.11201246150276049</v>
      </c>
      <c r="M1322">
        <v>7.7489172439270462E-2</v>
      </c>
      <c r="N1322">
        <v>2.111142258888294E-2</v>
      </c>
      <c r="O1322">
        <v>2.887848414474806E-2</v>
      </c>
      <c r="P1322">
        <v>1.2671131185424541E-2</v>
      </c>
      <c r="Q1322">
        <v>1.350664874069901E-2</v>
      </c>
      <c r="R1322">
        <v>3.237674380986588E-3</v>
      </c>
      <c r="S1322">
        <v>2.4481866529821938</v>
      </c>
    </row>
    <row r="1323" spans="1:19" x14ac:dyDescent="0.35">
      <c r="A1323" s="34"/>
      <c r="B1323" s="1" t="s">
        <v>9</v>
      </c>
      <c r="C1323">
        <v>4.0210521303037823E-2</v>
      </c>
      <c r="D1323">
        <v>6.1116869944989723E-2</v>
      </c>
      <c r="E1323">
        <v>6.3306630990601895E-2</v>
      </c>
      <c r="F1323">
        <v>0.1093518543634867</v>
      </c>
      <c r="G1323">
        <v>0.13053403545271061</v>
      </c>
      <c r="H1323">
        <v>0.14760253538222659</v>
      </c>
      <c r="I1323">
        <v>0.14864210866127289</v>
      </c>
      <c r="J1323">
        <v>0.13041312224134621</v>
      </c>
      <c r="K1323">
        <v>0.1117832895276157</v>
      </c>
      <c r="L1323">
        <v>8.3203211678287023E-2</v>
      </c>
      <c r="M1323">
        <v>6.5276680983693228E-2</v>
      </c>
      <c r="N1323">
        <v>1.7309677723614521E-2</v>
      </c>
      <c r="O1323">
        <v>1.777754254633656E-2</v>
      </c>
      <c r="P1323">
        <v>7.2760560209988003E-3</v>
      </c>
      <c r="Q1323">
        <v>9.0859929936544879E-3</v>
      </c>
      <c r="R1323">
        <v>3.983296082785942E-3</v>
      </c>
      <c r="S1323">
        <v>1.1468734258966591</v>
      </c>
    </row>
    <row r="1324" spans="1:19" x14ac:dyDescent="0.35">
      <c r="A1324" s="34"/>
      <c r="B1324" s="1" t="s">
        <v>10</v>
      </c>
      <c r="C1324">
        <v>6.4481256553737598E-2</v>
      </c>
      <c r="D1324">
        <v>0.1119006349279809</v>
      </c>
      <c r="E1324">
        <v>0.10101020503953979</v>
      </c>
      <c r="F1324">
        <v>0.13599593652655689</v>
      </c>
      <c r="G1324">
        <v>0.21568517971322879</v>
      </c>
      <c r="H1324">
        <v>0.24940228670038209</v>
      </c>
      <c r="I1324">
        <v>0.15008747381823001</v>
      </c>
      <c r="J1324">
        <v>0.11434476435037839</v>
      </c>
      <c r="K1324">
        <v>0.11559859760833691</v>
      </c>
      <c r="L1324">
        <v>9.3777072504015957E-2</v>
      </c>
      <c r="M1324">
        <v>7.4271452313865061E-2</v>
      </c>
      <c r="N1324">
        <v>3.4084351484584691E-2</v>
      </c>
      <c r="O1324">
        <v>2.9911262549998961E-2</v>
      </c>
      <c r="P1324">
        <v>1.021349849108185E-2</v>
      </c>
      <c r="Q1324">
        <v>9.4318974415286572E-3</v>
      </c>
      <c r="R1324">
        <v>3.6101429456365159E-3</v>
      </c>
      <c r="S1324">
        <v>1.5138060129690829</v>
      </c>
    </row>
    <row r="1325" spans="1:19" x14ac:dyDescent="0.35">
      <c r="A1325" s="34"/>
      <c r="B1325" s="1" t="s">
        <v>11</v>
      </c>
      <c r="C1325">
        <v>5.0842524982572281E-2</v>
      </c>
      <c r="D1325">
        <v>4.1832098189916657E-2</v>
      </c>
      <c r="E1325">
        <v>3.5784149595516623E-2</v>
      </c>
      <c r="F1325">
        <v>3.8464543429359233E-2</v>
      </c>
      <c r="G1325">
        <v>8.3651576682692894E-2</v>
      </c>
      <c r="H1325">
        <v>0.1284442153072958</v>
      </c>
      <c r="I1325">
        <v>0.1093006695373251</v>
      </c>
      <c r="J1325">
        <v>7.1228232598204766E-2</v>
      </c>
      <c r="K1325">
        <v>6.2195666835527443E-2</v>
      </c>
      <c r="L1325">
        <v>3.1832358324326911E-2</v>
      </c>
      <c r="M1325">
        <v>4.7097826297694781E-2</v>
      </c>
      <c r="N1325">
        <v>2.547023914498972E-2</v>
      </c>
      <c r="O1325">
        <v>2.3813866778663359E-2</v>
      </c>
      <c r="P1325">
        <v>8.3090551056387157E-3</v>
      </c>
      <c r="Q1325">
        <v>6.4524264499505584E-3</v>
      </c>
      <c r="R1325">
        <v>1.9892125404190101E-3</v>
      </c>
      <c r="S1325">
        <v>0.766708661800094</v>
      </c>
    </row>
    <row r="1326" spans="1:19" x14ac:dyDescent="0.35">
      <c r="A1326" s="34"/>
      <c r="B1326" s="1" t="s">
        <v>12</v>
      </c>
      <c r="C1326">
        <v>4.934622458279711E-2</v>
      </c>
      <c r="D1326">
        <v>4.9896536099520418E-2</v>
      </c>
      <c r="E1326">
        <v>3.414577016419721E-2</v>
      </c>
      <c r="F1326">
        <v>4.9133708765687088E-2</v>
      </c>
      <c r="G1326">
        <v>8.9931362726165809E-2</v>
      </c>
      <c r="H1326">
        <v>0.12606806287511779</v>
      </c>
      <c r="I1326">
        <v>0.10684225297559399</v>
      </c>
      <c r="J1326">
        <v>0.1005773494616533</v>
      </c>
      <c r="K1326">
        <v>7.7487440232228907E-2</v>
      </c>
      <c r="L1326">
        <v>4.5568499828915851E-2</v>
      </c>
      <c r="M1326">
        <v>4.1576663790101977E-2</v>
      </c>
      <c r="N1326">
        <v>2.9846308963949821E-2</v>
      </c>
      <c r="O1326">
        <v>3.7483714567533952E-2</v>
      </c>
      <c r="P1326">
        <v>1.708460622380259E-2</v>
      </c>
      <c r="Q1326">
        <v>1.6788987549436959E-2</v>
      </c>
      <c r="R1326">
        <v>4.0000206692119462E-3</v>
      </c>
      <c r="S1326">
        <v>0.8757775094759146</v>
      </c>
    </row>
    <row r="1327" spans="1:19" x14ac:dyDescent="0.35">
      <c r="A1327" s="34"/>
      <c r="B1327" s="1" t="s">
        <v>13</v>
      </c>
      <c r="C1327">
        <v>2.9321548085318529E-2</v>
      </c>
      <c r="D1327">
        <v>3.5846711492642673E-2</v>
      </c>
      <c r="E1327">
        <v>1.8112343807648468E-2</v>
      </c>
      <c r="F1327">
        <v>1.7269466088697231E-2</v>
      </c>
      <c r="G1327">
        <v>4.377978368382577E-2</v>
      </c>
      <c r="H1327">
        <v>6.2288366564898112E-2</v>
      </c>
      <c r="I1327">
        <v>6.4748610878780519E-2</v>
      </c>
      <c r="J1327">
        <v>4.5575495235054823E-2</v>
      </c>
      <c r="K1327">
        <v>3.8758096968298683E-2</v>
      </c>
      <c r="L1327">
        <v>2.2380433818505401E-2</v>
      </c>
      <c r="M1327">
        <v>2.493702704731969E-2</v>
      </c>
      <c r="N1327">
        <v>1.5641867644185299E-2</v>
      </c>
      <c r="O1327">
        <v>2.142042102871361E-2</v>
      </c>
      <c r="P1327">
        <v>1.1664889899475251E-2</v>
      </c>
      <c r="Q1327">
        <v>8.6595058088638193E-3</v>
      </c>
      <c r="R1327">
        <v>2.9335697413805711E-3</v>
      </c>
      <c r="S1327">
        <v>0.46333813779360838</v>
      </c>
    </row>
    <row r="1328" spans="1:19" x14ac:dyDescent="0.35">
      <c r="A1328" s="34"/>
      <c r="B1328" s="1" t="s">
        <v>14</v>
      </c>
      <c r="C1328">
        <v>1.539233671701737E-2</v>
      </c>
      <c r="D1328">
        <v>3.0176177263766989E-2</v>
      </c>
      <c r="E1328">
        <v>3.4567481283068337E-2</v>
      </c>
      <c r="F1328">
        <v>5.8427854040790358E-2</v>
      </c>
      <c r="G1328">
        <v>4.7049870062006539E-2</v>
      </c>
      <c r="H1328">
        <v>6.2498647323066432E-2</v>
      </c>
      <c r="I1328">
        <v>5.2859350056967049E-2</v>
      </c>
      <c r="J1328">
        <v>5.7786246078659842E-2</v>
      </c>
      <c r="K1328">
        <v>6.044901823552392E-2</v>
      </c>
      <c r="L1328">
        <v>3.3088134491437167E-2</v>
      </c>
      <c r="M1328">
        <v>2.728218814597962E-2</v>
      </c>
      <c r="N1328">
        <v>1.578270091367966E-2</v>
      </c>
      <c r="O1328">
        <v>3.7506539399995341E-2</v>
      </c>
      <c r="P1328">
        <v>2.1128051600301762E-2</v>
      </c>
      <c r="Q1328">
        <v>2.7286162488935239E-2</v>
      </c>
      <c r="R1328">
        <v>5.6478091189340416E-3</v>
      </c>
      <c r="S1328">
        <v>0.58692856722012954</v>
      </c>
    </row>
    <row r="1329" spans="1:19" x14ac:dyDescent="0.35">
      <c r="A1329" s="34"/>
      <c r="B1329" s="1" t="s">
        <v>15</v>
      </c>
      <c r="C1329">
        <v>1.34836143866107E-2</v>
      </c>
      <c r="D1329">
        <v>1.268583811987691E-2</v>
      </c>
      <c r="E1329">
        <v>1.489758902899186E-2</v>
      </c>
      <c r="F1329">
        <v>7.4542804687315759E-3</v>
      </c>
      <c r="G1329">
        <v>1.416760191507074E-2</v>
      </c>
      <c r="H1329">
        <v>1.7233215595325691E-2</v>
      </c>
      <c r="I1329">
        <v>2.6869218537531509E-2</v>
      </c>
      <c r="J1329">
        <v>1.693892023465653E-2</v>
      </c>
      <c r="K1329">
        <v>1.443656064880516E-2</v>
      </c>
      <c r="L1329">
        <v>1.300220096258117E-2</v>
      </c>
      <c r="M1329">
        <v>9.5604533140798576E-3</v>
      </c>
      <c r="N1329">
        <v>5.3443345807520576E-3</v>
      </c>
      <c r="O1329">
        <v>7.3034577731991906E-3</v>
      </c>
      <c r="P1329">
        <v>6.0862103646929736E-3</v>
      </c>
      <c r="Q1329">
        <v>7.4273576059545321E-3</v>
      </c>
      <c r="R1329">
        <v>2.8609701259531719E-3</v>
      </c>
      <c r="S1329">
        <v>0.18975182366281371</v>
      </c>
    </row>
    <row r="1330" spans="1:19" x14ac:dyDescent="0.35">
      <c r="A1330" s="34" t="s">
        <v>102</v>
      </c>
      <c r="B1330" s="1" t="s">
        <v>0</v>
      </c>
      <c r="C1330">
        <v>1.519717263952902</v>
      </c>
      <c r="D1330">
        <v>0.54081536116021145</v>
      </c>
      <c r="E1330">
        <v>0.23384818064631849</v>
      </c>
      <c r="F1330">
        <v>0.2078136156263547</v>
      </c>
      <c r="G1330">
        <v>0.49840614995023352</v>
      </c>
      <c r="H1330">
        <v>1.0845183799591369</v>
      </c>
      <c r="I1330">
        <v>1.027876279365606</v>
      </c>
      <c r="J1330">
        <v>0.65510391290235503</v>
      </c>
      <c r="K1330">
        <v>0.33241960011406863</v>
      </c>
      <c r="L1330">
        <v>0.1759065822897885</v>
      </c>
      <c r="M1330">
        <v>0.18166731928733831</v>
      </c>
      <c r="N1330">
        <v>0.1125423963680493</v>
      </c>
      <c r="O1330">
        <v>5.3760532779579401E-2</v>
      </c>
      <c r="P1330">
        <v>4.2738893042269362E-2</v>
      </c>
      <c r="Q1330">
        <v>2.5789737966823621E-2</v>
      </c>
      <c r="R1330">
        <v>1.0008193757861319E-2</v>
      </c>
      <c r="S1330">
        <v>6.7029323991688949</v>
      </c>
    </row>
    <row r="1331" spans="1:19" x14ac:dyDescent="0.35">
      <c r="A1331" s="34"/>
      <c r="B1331" s="1" t="s">
        <v>1</v>
      </c>
      <c r="C1331">
        <v>0.58886523609437658</v>
      </c>
      <c r="D1331">
        <v>1.8233750820137331</v>
      </c>
      <c r="E1331">
        <v>0.56465095927202669</v>
      </c>
      <c r="F1331">
        <v>0.18842828958410721</v>
      </c>
      <c r="G1331">
        <v>0.22640151332119041</v>
      </c>
      <c r="H1331">
        <v>0.64019300015292691</v>
      </c>
      <c r="I1331">
        <v>0.64100307850498084</v>
      </c>
      <c r="J1331">
        <v>0.52885374661034601</v>
      </c>
      <c r="K1331">
        <v>0.3352453274534492</v>
      </c>
      <c r="L1331">
        <v>0.1203354593195879</v>
      </c>
      <c r="M1331">
        <v>8.2334326639066174E-2</v>
      </c>
      <c r="N1331">
        <v>6.3304631643682413E-2</v>
      </c>
      <c r="O1331">
        <v>4.2307472906005297E-2</v>
      </c>
      <c r="P1331">
        <v>2.9168283942920231E-2</v>
      </c>
      <c r="Q1331">
        <v>1.330791233246627E-2</v>
      </c>
      <c r="R1331">
        <v>8.1055839926774571E-3</v>
      </c>
      <c r="S1331">
        <v>5.895879903783543</v>
      </c>
    </row>
    <row r="1332" spans="1:19" x14ac:dyDescent="0.35">
      <c r="A1332" s="34"/>
      <c r="B1332" s="1" t="s">
        <v>2</v>
      </c>
      <c r="C1332">
        <v>0.16031565306825921</v>
      </c>
      <c r="D1332">
        <v>0.70066113002668262</v>
      </c>
      <c r="E1332">
        <v>2.094195930323373</v>
      </c>
      <c r="F1332">
        <v>0.39379048956139878</v>
      </c>
      <c r="G1332">
        <v>0.36951718822277818</v>
      </c>
      <c r="H1332">
        <v>0.445257859375983</v>
      </c>
      <c r="I1332">
        <v>0.42152479920014507</v>
      </c>
      <c r="J1332">
        <v>0.37436101521359738</v>
      </c>
      <c r="K1332">
        <v>0.32395744630256229</v>
      </c>
      <c r="L1332">
        <v>0.15375422375883771</v>
      </c>
      <c r="M1332">
        <v>8.6309354612110131E-2</v>
      </c>
      <c r="N1332">
        <v>3.9824165073091472E-2</v>
      </c>
      <c r="O1332">
        <v>2.0110689206590569E-2</v>
      </c>
      <c r="P1332">
        <v>1.9219339216647639E-2</v>
      </c>
      <c r="Q1332">
        <v>1.312700013413262E-2</v>
      </c>
      <c r="R1332">
        <v>9.3175842738423362E-3</v>
      </c>
      <c r="S1332">
        <v>5.6252438675700303</v>
      </c>
    </row>
    <row r="1333" spans="1:19" x14ac:dyDescent="0.35">
      <c r="A1333" s="34"/>
      <c r="B1333" s="1" t="s">
        <v>3</v>
      </c>
      <c r="C1333">
        <v>0.1053028920845636</v>
      </c>
      <c r="D1333">
        <v>0.27250425427400249</v>
      </c>
      <c r="E1333">
        <v>1.0714105177198019</v>
      </c>
      <c r="F1333">
        <v>3.8654856674437461</v>
      </c>
      <c r="G1333">
        <v>1.3276326376128651</v>
      </c>
      <c r="H1333">
        <v>0.88476770683923767</v>
      </c>
      <c r="I1333">
        <v>0.45953388372754672</v>
      </c>
      <c r="J1333">
        <v>0.40864490697493699</v>
      </c>
      <c r="K1333">
        <v>0.31361042830586361</v>
      </c>
      <c r="L1333">
        <v>0.208372612385923</v>
      </c>
      <c r="M1333">
        <v>8.0381205582235951E-2</v>
      </c>
      <c r="N1333">
        <v>2.9618382701564389E-2</v>
      </c>
      <c r="O1333">
        <v>1.5621384987762979E-2</v>
      </c>
      <c r="P1333">
        <v>1.31397941621039E-2</v>
      </c>
      <c r="Q1333">
        <v>7.538951665950264E-3</v>
      </c>
      <c r="R1333">
        <v>4.1288125641297689E-3</v>
      </c>
      <c r="S1333">
        <v>9.0676940390322347</v>
      </c>
    </row>
    <row r="1334" spans="1:19" x14ac:dyDescent="0.35">
      <c r="A1334" s="34"/>
      <c r="B1334" s="1" t="s">
        <v>4</v>
      </c>
      <c r="C1334">
        <v>0.2120867393720674</v>
      </c>
      <c r="D1334">
        <v>0.2220702111489504</v>
      </c>
      <c r="E1334">
        <v>0.27976064416497792</v>
      </c>
      <c r="F1334">
        <v>2.1673062938174108</v>
      </c>
      <c r="G1334">
        <v>4.9723946811342019</v>
      </c>
      <c r="H1334">
        <v>2.800587351064538</v>
      </c>
      <c r="I1334">
        <v>1.361040018077027</v>
      </c>
      <c r="J1334">
        <v>0.67146286141917377</v>
      </c>
      <c r="K1334">
        <v>0.39131617944802488</v>
      </c>
      <c r="L1334">
        <v>0.34094112226940809</v>
      </c>
      <c r="M1334">
        <v>0.17692270266446369</v>
      </c>
      <c r="N1334">
        <v>8.6942779031301265E-2</v>
      </c>
      <c r="O1334">
        <v>2.5169620372178229E-2</v>
      </c>
      <c r="P1334">
        <v>1.7870214656157939E-2</v>
      </c>
      <c r="Q1334">
        <v>1.8827976159366318E-2</v>
      </c>
      <c r="R1334">
        <v>1.223543117117879E-2</v>
      </c>
      <c r="S1334">
        <v>13.756934825970429</v>
      </c>
    </row>
    <row r="1335" spans="1:19" x14ac:dyDescent="0.35">
      <c r="A1335" s="34"/>
      <c r="B1335" s="1" t="s">
        <v>5</v>
      </c>
      <c r="C1335">
        <v>0.5223431107445633</v>
      </c>
      <c r="D1335">
        <v>0.22322355293239241</v>
      </c>
      <c r="E1335">
        <v>0.16980925183088119</v>
      </c>
      <c r="F1335">
        <v>0.79861370250312025</v>
      </c>
      <c r="G1335">
        <v>3.1652575075289509</v>
      </c>
      <c r="H1335">
        <v>5.7551693990624564</v>
      </c>
      <c r="I1335">
        <v>2.683797936321568</v>
      </c>
      <c r="J1335">
        <v>1.334759644212749</v>
      </c>
      <c r="K1335">
        <v>0.66880151306072499</v>
      </c>
      <c r="L1335">
        <v>0.4523870399958777</v>
      </c>
      <c r="M1335">
        <v>0.32675430489433022</v>
      </c>
      <c r="N1335">
        <v>0.13000423119107171</v>
      </c>
      <c r="O1335">
        <v>3.685445220093405E-2</v>
      </c>
      <c r="P1335">
        <v>2.538055354716999E-2</v>
      </c>
      <c r="Q1335">
        <v>1.530142087555904E-2</v>
      </c>
      <c r="R1335">
        <v>6.3627936146316254E-3</v>
      </c>
      <c r="S1335">
        <v>16.31482041451698</v>
      </c>
    </row>
    <row r="1336" spans="1:19" x14ac:dyDescent="0.35">
      <c r="A1336" s="34"/>
      <c r="B1336" s="1" t="s">
        <v>6</v>
      </c>
      <c r="C1336">
        <v>0.43272964111083467</v>
      </c>
      <c r="D1336">
        <v>0.2528443959774343</v>
      </c>
      <c r="E1336">
        <v>0.32453172048365519</v>
      </c>
      <c r="F1336">
        <v>0.31121607329587531</v>
      </c>
      <c r="G1336">
        <v>1.169017100638688</v>
      </c>
      <c r="H1336">
        <v>2.448820840141166</v>
      </c>
      <c r="I1336">
        <v>2.5187690021977152</v>
      </c>
      <c r="J1336">
        <v>1.335654923722845</v>
      </c>
      <c r="K1336">
        <v>0.62986597778907372</v>
      </c>
      <c r="L1336">
        <v>0.35953487973563458</v>
      </c>
      <c r="M1336">
        <v>0.31161066829435291</v>
      </c>
      <c r="N1336">
        <v>0.1668805470914041</v>
      </c>
      <c r="O1336">
        <v>5.496038171595366E-2</v>
      </c>
      <c r="P1336">
        <v>3.7069047925883149E-2</v>
      </c>
      <c r="Q1336">
        <v>1.797871914132082E-2</v>
      </c>
      <c r="R1336">
        <v>1.378219116703808E-2</v>
      </c>
      <c r="S1336">
        <v>10.38526611042888</v>
      </c>
    </row>
    <row r="1337" spans="1:19" x14ac:dyDescent="0.35">
      <c r="A1337" s="34"/>
      <c r="B1337" s="1" t="s">
        <v>7</v>
      </c>
      <c r="C1337">
        <v>0.29166340767833487</v>
      </c>
      <c r="D1337">
        <v>0.28262450249214388</v>
      </c>
      <c r="E1337">
        <v>0.17988415374174269</v>
      </c>
      <c r="F1337">
        <v>0.1601799121105929</v>
      </c>
      <c r="G1337">
        <v>0.54134291942868984</v>
      </c>
      <c r="H1337">
        <v>1.3537922380687359</v>
      </c>
      <c r="I1337">
        <v>1.389493635039172</v>
      </c>
      <c r="J1337">
        <v>1.257324690902702</v>
      </c>
      <c r="K1337">
        <v>0.65697500083183746</v>
      </c>
      <c r="L1337">
        <v>0.31502096253017542</v>
      </c>
      <c r="M1337">
        <v>0.1834968878070532</v>
      </c>
      <c r="N1337">
        <v>0.1079137070424072</v>
      </c>
      <c r="O1337">
        <v>6.6680997605809131E-2</v>
      </c>
      <c r="P1337">
        <v>4.315202643142408E-2</v>
      </c>
      <c r="Q1337">
        <v>2.448687089770369E-2</v>
      </c>
      <c r="R1337">
        <v>7.9943644864807553E-3</v>
      </c>
      <c r="S1337">
        <v>6.8620262770950058</v>
      </c>
    </row>
    <row r="1338" spans="1:19" x14ac:dyDescent="0.35">
      <c r="A1338" s="34"/>
      <c r="B1338" s="1" t="s">
        <v>8</v>
      </c>
      <c r="C1338">
        <v>0.14961115461544769</v>
      </c>
      <c r="D1338">
        <v>0.15960436516042981</v>
      </c>
      <c r="E1338">
        <v>0.21128881409106501</v>
      </c>
      <c r="F1338">
        <v>0.1632288990369212</v>
      </c>
      <c r="G1338">
        <v>0.41568934782771988</v>
      </c>
      <c r="H1338">
        <v>0.71119319538488313</v>
      </c>
      <c r="I1338">
        <v>0.80504308587538997</v>
      </c>
      <c r="J1338">
        <v>0.64609635914564367</v>
      </c>
      <c r="K1338">
        <v>0.5251506414581385</v>
      </c>
      <c r="L1338">
        <v>0.2389290782606005</v>
      </c>
      <c r="M1338">
        <v>0.14008765645464219</v>
      </c>
      <c r="N1338">
        <v>4.8896607813803387E-2</v>
      </c>
      <c r="O1338">
        <v>3.3325473957975693E-2</v>
      </c>
      <c r="P1338">
        <v>2.1898300269857219E-2</v>
      </c>
      <c r="Q1338">
        <v>1.604833706744729E-2</v>
      </c>
      <c r="R1338">
        <v>5.5902249864178679E-3</v>
      </c>
      <c r="S1338">
        <v>4.2916815414063834</v>
      </c>
    </row>
    <row r="1339" spans="1:19" x14ac:dyDescent="0.35">
      <c r="A1339" s="34"/>
      <c r="B1339" s="1" t="s">
        <v>9</v>
      </c>
      <c r="C1339">
        <v>3.3770038768051201E-2</v>
      </c>
      <c r="D1339">
        <v>4.5637414227754219E-2</v>
      </c>
      <c r="E1339">
        <v>5.0233719264597541E-2</v>
      </c>
      <c r="F1339">
        <v>0.11522229703038479</v>
      </c>
      <c r="G1339">
        <v>0.22470525070403069</v>
      </c>
      <c r="H1339">
        <v>0.39743843186389111</v>
      </c>
      <c r="I1339">
        <v>0.39972542796551769</v>
      </c>
      <c r="J1339">
        <v>0.33164374101576582</v>
      </c>
      <c r="K1339">
        <v>0.23844024114328419</v>
      </c>
      <c r="L1339">
        <v>0.18258609039710519</v>
      </c>
      <c r="M1339">
        <v>0.1214064733855988</v>
      </c>
      <c r="N1339">
        <v>4.1245364540596671E-2</v>
      </c>
      <c r="O1339">
        <v>2.110564362371594E-2</v>
      </c>
      <c r="P1339">
        <v>1.2936475959011991E-2</v>
      </c>
      <c r="Q1339">
        <v>1.1106564975588909E-2</v>
      </c>
      <c r="R1339">
        <v>7.0756059699972479E-3</v>
      </c>
      <c r="S1339">
        <v>2.2342787808348921</v>
      </c>
    </row>
    <row r="1340" spans="1:19" x14ac:dyDescent="0.35">
      <c r="A1340" s="34"/>
      <c r="B1340" s="1" t="s">
        <v>10</v>
      </c>
      <c r="C1340">
        <v>4.5896707154959492E-2</v>
      </c>
      <c r="D1340">
        <v>7.0818815241489905E-2</v>
      </c>
      <c r="E1340">
        <v>6.7930930781208043E-2</v>
      </c>
      <c r="F1340">
        <v>0.1214485934777427</v>
      </c>
      <c r="G1340">
        <v>0.31467768138427199</v>
      </c>
      <c r="H1340">
        <v>0.56915775126254553</v>
      </c>
      <c r="I1340">
        <v>0.3420743787998119</v>
      </c>
      <c r="J1340">
        <v>0.24644668302564601</v>
      </c>
      <c r="K1340">
        <v>0.20898321815330481</v>
      </c>
      <c r="L1340">
        <v>0.17441364183301999</v>
      </c>
      <c r="M1340">
        <v>0.11707438263175669</v>
      </c>
      <c r="N1340">
        <v>6.883310807497621E-2</v>
      </c>
      <c r="O1340">
        <v>3.0096625166785459E-2</v>
      </c>
      <c r="P1340">
        <v>1.5390426713998141E-2</v>
      </c>
      <c r="Q1340">
        <v>9.7715310061743978E-3</v>
      </c>
      <c r="R1340">
        <v>5.4350260433183766E-3</v>
      </c>
      <c r="S1340">
        <v>2.4084495007510101</v>
      </c>
    </row>
    <row r="1341" spans="1:19" x14ac:dyDescent="0.35">
      <c r="A1341" s="34"/>
      <c r="B1341" s="1" t="s">
        <v>11</v>
      </c>
      <c r="C1341">
        <v>4.6363640726519328E-2</v>
      </c>
      <c r="D1341">
        <v>3.3917836259346003E-2</v>
      </c>
      <c r="E1341">
        <v>3.0831552804138119E-2</v>
      </c>
      <c r="F1341">
        <v>4.4007786394667847E-2</v>
      </c>
      <c r="G1341">
        <v>0.15635873664869249</v>
      </c>
      <c r="H1341">
        <v>0.37553390942397302</v>
      </c>
      <c r="I1341">
        <v>0.31915474539165067</v>
      </c>
      <c r="J1341">
        <v>0.1966804741079525</v>
      </c>
      <c r="K1341">
        <v>0.14405268598887341</v>
      </c>
      <c r="L1341">
        <v>7.5849894159646963E-2</v>
      </c>
      <c r="M1341">
        <v>9.511372892372294E-2</v>
      </c>
      <c r="N1341">
        <v>6.5898837331637164E-2</v>
      </c>
      <c r="O1341">
        <v>3.0698373028067171E-2</v>
      </c>
      <c r="P1341">
        <v>1.6040952624295349E-2</v>
      </c>
      <c r="Q1341">
        <v>8.5642432144689227E-3</v>
      </c>
      <c r="R1341">
        <v>3.8367261695662199E-3</v>
      </c>
      <c r="S1341">
        <v>1.6429041231972179</v>
      </c>
    </row>
    <row r="1342" spans="1:19" x14ac:dyDescent="0.35">
      <c r="A1342" s="34"/>
      <c r="B1342" s="1" t="s">
        <v>12</v>
      </c>
      <c r="C1342">
        <v>2.2420488032036341E-2</v>
      </c>
      <c r="D1342">
        <v>2.0157171829532909E-2</v>
      </c>
      <c r="E1342">
        <v>1.465825659625178E-2</v>
      </c>
      <c r="F1342">
        <v>2.8008457979062481E-2</v>
      </c>
      <c r="G1342">
        <v>8.3752910027141789E-2</v>
      </c>
      <c r="H1342">
        <v>0.18364554519562709</v>
      </c>
      <c r="I1342">
        <v>0.1554398007731437</v>
      </c>
      <c r="J1342">
        <v>0.13837255953383951</v>
      </c>
      <c r="K1342">
        <v>8.9419709794531191E-2</v>
      </c>
      <c r="L1342">
        <v>5.4099294958776398E-2</v>
      </c>
      <c r="M1342">
        <v>4.1834317882252163E-2</v>
      </c>
      <c r="N1342">
        <v>3.8474773315990793E-2</v>
      </c>
      <c r="O1342">
        <v>2.407513722174057E-2</v>
      </c>
      <c r="P1342">
        <v>1.6433277916210891E-2</v>
      </c>
      <c r="Q1342">
        <v>1.1102764961755621E-2</v>
      </c>
      <c r="R1342">
        <v>3.843992760030219E-3</v>
      </c>
      <c r="S1342">
        <v>0.92573845877792349</v>
      </c>
    </row>
    <row r="1343" spans="1:19" x14ac:dyDescent="0.35">
      <c r="A1343" s="34"/>
      <c r="B1343" s="1" t="s">
        <v>13</v>
      </c>
      <c r="C1343">
        <v>1.9951295652755739E-2</v>
      </c>
      <c r="D1343">
        <v>2.16871058342244E-2</v>
      </c>
      <c r="E1343">
        <v>1.164429335369503E-2</v>
      </c>
      <c r="F1343">
        <v>1.474285657033874E-2</v>
      </c>
      <c r="G1343">
        <v>6.1059806037818083E-2</v>
      </c>
      <c r="H1343">
        <v>0.13588619501417701</v>
      </c>
      <c r="I1343">
        <v>0.14107261821993941</v>
      </c>
      <c r="J1343">
        <v>9.390187454373275E-2</v>
      </c>
      <c r="K1343">
        <v>6.69819002644641E-2</v>
      </c>
      <c r="L1343">
        <v>3.9791329699741688E-2</v>
      </c>
      <c r="M1343">
        <v>3.7576887838371889E-2</v>
      </c>
      <c r="N1343">
        <v>3.019723117079836E-2</v>
      </c>
      <c r="O1343">
        <v>2.0603795442278031E-2</v>
      </c>
      <c r="P1343">
        <v>1.680323682011205E-2</v>
      </c>
      <c r="Q1343">
        <v>8.5761590097607285E-3</v>
      </c>
      <c r="R1343">
        <v>4.2219182585106216E-3</v>
      </c>
      <c r="S1343">
        <v>0.72469850373071865</v>
      </c>
    </row>
    <row r="1344" spans="1:19" x14ac:dyDescent="0.35">
      <c r="A1344" s="34"/>
      <c r="B1344" s="1" t="s">
        <v>14</v>
      </c>
      <c r="C1344">
        <v>7.2007241859506962E-3</v>
      </c>
      <c r="D1344">
        <v>1.2551739378855059E-2</v>
      </c>
      <c r="E1344">
        <v>1.5278954358661971E-2</v>
      </c>
      <c r="F1344">
        <v>3.4293363088417267E-2</v>
      </c>
      <c r="G1344">
        <v>4.511569478030597E-2</v>
      </c>
      <c r="H1344">
        <v>9.3740318808121934E-2</v>
      </c>
      <c r="I1344">
        <v>7.9181094857376663E-2</v>
      </c>
      <c r="J1344">
        <v>8.1856799590047352E-2</v>
      </c>
      <c r="K1344">
        <v>7.1824346561762287E-2</v>
      </c>
      <c r="L1344">
        <v>4.0446378938089042E-2</v>
      </c>
      <c r="M1344">
        <v>2.8264593528226131E-2</v>
      </c>
      <c r="N1344">
        <v>2.0948226260991978E-2</v>
      </c>
      <c r="O1344">
        <v>2.4803538049019538E-2</v>
      </c>
      <c r="P1344">
        <v>2.0924696407633881E-2</v>
      </c>
      <c r="Q1344">
        <v>1.8579310393204221E-2</v>
      </c>
      <c r="R1344">
        <v>5.5883143269335753E-3</v>
      </c>
      <c r="S1344">
        <v>0.60059809351359772</v>
      </c>
    </row>
    <row r="1345" spans="1:19" x14ac:dyDescent="0.35">
      <c r="A1345" s="34"/>
      <c r="B1345" s="1" t="s">
        <v>15</v>
      </c>
      <c r="C1345">
        <v>9.1662485884479502E-3</v>
      </c>
      <c r="D1345">
        <v>7.6678311778797508E-3</v>
      </c>
      <c r="E1345">
        <v>9.5687580436154846E-3</v>
      </c>
      <c r="F1345">
        <v>6.357839461455894E-3</v>
      </c>
      <c r="G1345">
        <v>1.9741459325140671E-2</v>
      </c>
      <c r="H1345">
        <v>3.7560884963277252E-2</v>
      </c>
      <c r="I1345">
        <v>5.8488220171196523E-2</v>
      </c>
      <c r="J1345">
        <v>3.4868212770200517E-2</v>
      </c>
      <c r="K1345">
        <v>2.4926417100751021E-2</v>
      </c>
      <c r="L1345">
        <v>2.3096061362729271E-2</v>
      </c>
      <c r="M1345">
        <v>1.4393145515403419E-2</v>
      </c>
      <c r="N1345">
        <v>1.030797259128982E-2</v>
      </c>
      <c r="O1345">
        <v>7.0185734337455622E-3</v>
      </c>
      <c r="P1345">
        <v>8.7591177061095808E-3</v>
      </c>
      <c r="Q1345">
        <v>7.3491168073415011E-3</v>
      </c>
      <c r="R1345">
        <v>4.1136546132822718E-3</v>
      </c>
      <c r="S1345">
        <v>0.28338351363186648</v>
      </c>
    </row>
    <row r="1346" spans="1:19" x14ac:dyDescent="0.35">
      <c r="A1346" s="34" t="s">
        <v>103</v>
      </c>
      <c r="B1346" s="1" t="s">
        <v>0</v>
      </c>
      <c r="C1346">
        <v>3.1053481710201152</v>
      </c>
      <c r="D1346">
        <v>1.62029520494907</v>
      </c>
      <c r="E1346">
        <v>0.73410936510935343</v>
      </c>
      <c r="F1346">
        <v>0.4537802038574506</v>
      </c>
      <c r="G1346">
        <v>0.57980797097599968</v>
      </c>
      <c r="H1346">
        <v>0.70902746214713741</v>
      </c>
      <c r="I1346">
        <v>0.67553420065546244</v>
      </c>
      <c r="J1346">
        <v>0.58234457683163832</v>
      </c>
      <c r="K1346">
        <v>0.32462667971584119</v>
      </c>
      <c r="L1346">
        <v>0.21744658903425221</v>
      </c>
      <c r="M1346">
        <v>0.20919205432995669</v>
      </c>
      <c r="N1346">
        <v>0.16076039761796229</v>
      </c>
      <c r="O1346">
        <v>0.1075838682351971</v>
      </c>
      <c r="P1346">
        <v>8.447690646017364E-2</v>
      </c>
      <c r="Q1346">
        <v>4.606770094082193E-2</v>
      </c>
      <c r="R1346">
        <v>1.261189445712169E-2</v>
      </c>
      <c r="S1346">
        <v>9.6230132463375533</v>
      </c>
    </row>
    <row r="1347" spans="1:19" x14ac:dyDescent="0.35">
      <c r="A1347" s="34"/>
      <c r="B1347" s="1" t="s">
        <v>1</v>
      </c>
      <c r="C1347">
        <v>1.7642537304377099</v>
      </c>
      <c r="D1347">
        <v>8.0097464472966173</v>
      </c>
      <c r="E1347">
        <v>2.598989136618612</v>
      </c>
      <c r="F1347">
        <v>0.60327493046049319</v>
      </c>
      <c r="G1347">
        <v>0.38616929507519238</v>
      </c>
      <c r="H1347">
        <v>0.61366970805953291</v>
      </c>
      <c r="I1347">
        <v>0.61768099289136291</v>
      </c>
      <c r="J1347">
        <v>0.68929170510927507</v>
      </c>
      <c r="K1347">
        <v>0.48001846684936361</v>
      </c>
      <c r="L1347">
        <v>0.21810305743503411</v>
      </c>
      <c r="M1347">
        <v>0.13901028702680471</v>
      </c>
      <c r="N1347">
        <v>0.13258549802928879</v>
      </c>
      <c r="O1347">
        <v>0.12413615842575509</v>
      </c>
      <c r="P1347">
        <v>8.4532407128517131E-2</v>
      </c>
      <c r="Q1347">
        <v>3.4854364240925452E-2</v>
      </c>
      <c r="R1347">
        <v>1.497636990810749E-2</v>
      </c>
      <c r="S1347">
        <v>16.51129255499259</v>
      </c>
    </row>
    <row r="1348" spans="1:19" x14ac:dyDescent="0.35">
      <c r="A1348" s="34"/>
      <c r="B1348" s="1" t="s">
        <v>2</v>
      </c>
      <c r="C1348">
        <v>0.50327191755675482</v>
      </c>
      <c r="D1348">
        <v>3.2250200508611502</v>
      </c>
      <c r="E1348">
        <v>10.100045869921191</v>
      </c>
      <c r="F1348">
        <v>1.3210402088501489</v>
      </c>
      <c r="G1348">
        <v>0.66041160985441105</v>
      </c>
      <c r="H1348">
        <v>0.44721565714577188</v>
      </c>
      <c r="I1348">
        <v>0.42560712854148042</v>
      </c>
      <c r="J1348">
        <v>0.51125753778458394</v>
      </c>
      <c r="K1348">
        <v>0.48603195068585892</v>
      </c>
      <c r="L1348">
        <v>0.29199595126323119</v>
      </c>
      <c r="M1348">
        <v>0.15268821292671611</v>
      </c>
      <c r="N1348">
        <v>8.7395457187984388E-2</v>
      </c>
      <c r="O1348">
        <v>6.1828656799488457E-2</v>
      </c>
      <c r="P1348">
        <v>5.8362306895656503E-2</v>
      </c>
      <c r="Q1348">
        <v>3.6024201635752172E-2</v>
      </c>
      <c r="R1348">
        <v>1.8038782340966269E-2</v>
      </c>
      <c r="S1348">
        <v>18.386235500251139</v>
      </c>
    </row>
    <row r="1349" spans="1:19" x14ac:dyDescent="0.35">
      <c r="A1349" s="34"/>
      <c r="B1349" s="1" t="s">
        <v>3</v>
      </c>
      <c r="C1349">
        <v>0.22993858074645071</v>
      </c>
      <c r="D1349">
        <v>0.87245384124743008</v>
      </c>
      <c r="E1349">
        <v>3.5942370666931289</v>
      </c>
      <c r="F1349">
        <v>9.0198571383996953</v>
      </c>
      <c r="G1349">
        <v>1.650451449910705</v>
      </c>
      <c r="H1349">
        <v>0.61812946662467261</v>
      </c>
      <c r="I1349">
        <v>0.3227364972853537</v>
      </c>
      <c r="J1349">
        <v>0.38818609684423933</v>
      </c>
      <c r="K1349">
        <v>0.32727446902720669</v>
      </c>
      <c r="L1349">
        <v>0.27525498283603939</v>
      </c>
      <c r="M1349">
        <v>9.8911533923241937E-2</v>
      </c>
      <c r="N1349">
        <v>4.521143565554981E-2</v>
      </c>
      <c r="O1349">
        <v>3.3406207272451E-2</v>
      </c>
      <c r="P1349">
        <v>2.775411211346715E-2</v>
      </c>
      <c r="Q1349">
        <v>1.4390789230057171E-2</v>
      </c>
      <c r="R1349">
        <v>5.5599877522058139E-3</v>
      </c>
      <c r="S1349">
        <v>17.52375365556189</v>
      </c>
    </row>
    <row r="1350" spans="1:19" x14ac:dyDescent="0.35">
      <c r="A1350" s="34"/>
      <c r="B1350" s="1" t="s">
        <v>4</v>
      </c>
      <c r="C1350">
        <v>0.24672565143610831</v>
      </c>
      <c r="D1350">
        <v>0.37878146501135951</v>
      </c>
      <c r="E1350">
        <v>0.49999616601193619</v>
      </c>
      <c r="F1350">
        <v>2.6942948777330362</v>
      </c>
      <c r="G1350">
        <v>3.2932118396195169</v>
      </c>
      <c r="H1350">
        <v>1.0423859495422569</v>
      </c>
      <c r="I1350">
        <v>0.5092495782285007</v>
      </c>
      <c r="J1350">
        <v>0.33981701811306642</v>
      </c>
      <c r="K1350">
        <v>0.21755981339684319</v>
      </c>
      <c r="L1350">
        <v>0.2399402908782734</v>
      </c>
      <c r="M1350">
        <v>0.11598590833726791</v>
      </c>
      <c r="N1350">
        <v>7.0704933314364782E-2</v>
      </c>
      <c r="O1350">
        <v>2.8675667932484401E-2</v>
      </c>
      <c r="P1350">
        <v>2.0109338618746229E-2</v>
      </c>
      <c r="Q1350">
        <v>1.9147255602072859E-2</v>
      </c>
      <c r="R1350">
        <v>8.7780325547553977E-3</v>
      </c>
      <c r="S1350">
        <v>9.7253637863305915</v>
      </c>
    </row>
    <row r="1351" spans="1:19" x14ac:dyDescent="0.35">
      <c r="A1351" s="34"/>
      <c r="B1351" s="1" t="s">
        <v>5</v>
      </c>
      <c r="C1351">
        <v>0.34149316141162439</v>
      </c>
      <c r="D1351">
        <v>0.21397536762712241</v>
      </c>
      <c r="E1351">
        <v>0.17055590271535959</v>
      </c>
      <c r="F1351">
        <v>0.55793928525140468</v>
      </c>
      <c r="G1351">
        <v>1.1781171372059409</v>
      </c>
      <c r="H1351">
        <v>1.2038236971613541</v>
      </c>
      <c r="I1351">
        <v>0.56433235281033911</v>
      </c>
      <c r="J1351">
        <v>0.37962215155825879</v>
      </c>
      <c r="K1351">
        <v>0.20896496131143899</v>
      </c>
      <c r="L1351">
        <v>0.1789201692642379</v>
      </c>
      <c r="M1351">
        <v>0.1203838787059712</v>
      </c>
      <c r="N1351">
        <v>5.9415401673352367E-2</v>
      </c>
      <c r="O1351">
        <v>2.3596749851232519E-2</v>
      </c>
      <c r="P1351">
        <v>1.6050717783752229E-2</v>
      </c>
      <c r="Q1351">
        <v>8.7450038895248803E-3</v>
      </c>
      <c r="R1351">
        <v>2.5653764073812978E-3</v>
      </c>
      <c r="S1351">
        <v>5.2285013146282964</v>
      </c>
    </row>
    <row r="1352" spans="1:19" x14ac:dyDescent="0.35">
      <c r="A1352" s="34"/>
      <c r="B1352" s="1" t="s">
        <v>6</v>
      </c>
      <c r="C1352">
        <v>0.28439577610269567</v>
      </c>
      <c r="D1352">
        <v>0.24364497268657809</v>
      </c>
      <c r="E1352">
        <v>0.32767470368947932</v>
      </c>
      <c r="F1352">
        <v>0.2185710106503552</v>
      </c>
      <c r="G1352">
        <v>0.4374018820425784</v>
      </c>
      <c r="H1352">
        <v>0.5149228291836172</v>
      </c>
      <c r="I1352">
        <v>0.53241935072360369</v>
      </c>
      <c r="J1352">
        <v>0.38187665132323639</v>
      </c>
      <c r="K1352">
        <v>0.19783573091587969</v>
      </c>
      <c r="L1352">
        <v>0.14294551450627621</v>
      </c>
      <c r="M1352">
        <v>0.11540900295423979</v>
      </c>
      <c r="N1352">
        <v>7.6670381168250812E-2</v>
      </c>
      <c r="O1352">
        <v>3.5374664208254157E-2</v>
      </c>
      <c r="P1352">
        <v>2.3565961190338731E-2</v>
      </c>
      <c r="Q1352">
        <v>1.032921581480167E-2</v>
      </c>
      <c r="R1352">
        <v>5.5860122882844809E-3</v>
      </c>
      <c r="S1352">
        <v>3.5486236594484688</v>
      </c>
    </row>
    <row r="1353" spans="1:19" x14ac:dyDescent="0.35">
      <c r="A1353" s="34"/>
      <c r="B1353" s="1" t="s">
        <v>7</v>
      </c>
      <c r="C1353">
        <v>0.25926971336382459</v>
      </c>
      <c r="D1353">
        <v>0.36836408265441473</v>
      </c>
      <c r="E1353">
        <v>0.24566428071040911</v>
      </c>
      <c r="F1353">
        <v>0.15216050368854331</v>
      </c>
      <c r="G1353">
        <v>0.2739653184512319</v>
      </c>
      <c r="H1353">
        <v>0.38503525665225191</v>
      </c>
      <c r="I1353">
        <v>0.39726965922061419</v>
      </c>
      <c r="J1353">
        <v>0.486227619652913</v>
      </c>
      <c r="K1353">
        <v>0.27910574117683562</v>
      </c>
      <c r="L1353">
        <v>0.1694073705698764</v>
      </c>
      <c r="M1353">
        <v>9.192199020518102E-2</v>
      </c>
      <c r="N1353">
        <v>6.7059739760427492E-2</v>
      </c>
      <c r="O1353">
        <v>5.8050774567071653E-2</v>
      </c>
      <c r="P1353">
        <v>3.7105498108094347E-2</v>
      </c>
      <c r="Q1353">
        <v>1.902853001145088E-2</v>
      </c>
      <c r="R1353">
        <v>4.3825906403928269E-3</v>
      </c>
      <c r="S1353">
        <v>3.2940186694335321</v>
      </c>
    </row>
    <row r="1354" spans="1:19" x14ac:dyDescent="0.35">
      <c r="A1354" s="34"/>
      <c r="B1354" s="1" t="s">
        <v>8</v>
      </c>
      <c r="C1354">
        <v>0.14610381684654061</v>
      </c>
      <c r="D1354">
        <v>0.22852829373860151</v>
      </c>
      <c r="E1354">
        <v>0.31699569077005002</v>
      </c>
      <c r="F1354">
        <v>0.17034080005178551</v>
      </c>
      <c r="G1354">
        <v>0.23111054869241909</v>
      </c>
      <c r="H1354">
        <v>0.22221011115605399</v>
      </c>
      <c r="I1354">
        <v>0.25285742194233479</v>
      </c>
      <c r="J1354">
        <v>0.27448411729924832</v>
      </c>
      <c r="K1354">
        <v>0.2450933744855773</v>
      </c>
      <c r="L1354">
        <v>0.14115283342893589</v>
      </c>
      <c r="M1354">
        <v>7.7093600860445505E-2</v>
      </c>
      <c r="N1354">
        <v>3.3380414742370662E-2</v>
      </c>
      <c r="O1354">
        <v>3.1872050884117258E-2</v>
      </c>
      <c r="P1354">
        <v>2.068593818355596E-2</v>
      </c>
      <c r="Q1354">
        <v>1.3700289066473E-2</v>
      </c>
      <c r="R1354">
        <v>3.3666967050533692E-3</v>
      </c>
      <c r="S1354">
        <v>2.4089759988535628</v>
      </c>
    </row>
    <row r="1355" spans="1:19" x14ac:dyDescent="0.35">
      <c r="A1355" s="34"/>
      <c r="B1355" s="1" t="s">
        <v>9</v>
      </c>
      <c r="C1355">
        <v>4.1744769559390563E-2</v>
      </c>
      <c r="D1355">
        <v>8.271593122079926E-2</v>
      </c>
      <c r="E1355">
        <v>9.539928259247675E-2</v>
      </c>
      <c r="F1355">
        <v>0.15220575788860341</v>
      </c>
      <c r="G1355">
        <v>0.1581382816391293</v>
      </c>
      <c r="H1355">
        <v>0.15718786175185001</v>
      </c>
      <c r="I1355">
        <v>0.15892465566563829</v>
      </c>
      <c r="J1355">
        <v>0.17834652551433389</v>
      </c>
      <c r="K1355">
        <v>0.14086404168915789</v>
      </c>
      <c r="L1355">
        <v>0.13654041038553169</v>
      </c>
      <c r="M1355">
        <v>8.4573290226888156E-2</v>
      </c>
      <c r="N1355">
        <v>3.5641917887607927E-2</v>
      </c>
      <c r="O1355">
        <v>2.5550840901909181E-2</v>
      </c>
      <c r="P1355">
        <v>1.546869667452116E-2</v>
      </c>
      <c r="Q1355">
        <v>1.2001965569182409E-2</v>
      </c>
      <c r="R1355">
        <v>5.3940040514241037E-3</v>
      </c>
      <c r="S1355">
        <v>1.480698233218444</v>
      </c>
    </row>
    <row r="1356" spans="1:19" x14ac:dyDescent="0.35">
      <c r="A1356" s="34"/>
      <c r="B1356" s="1" t="s">
        <v>10</v>
      </c>
      <c r="C1356">
        <v>5.2850597974313678E-2</v>
      </c>
      <c r="D1356">
        <v>0.1195679157828529</v>
      </c>
      <c r="E1356">
        <v>0.1201752981475286</v>
      </c>
      <c r="F1356">
        <v>0.14944621179404821</v>
      </c>
      <c r="G1356">
        <v>0.20629447865737979</v>
      </c>
      <c r="H1356">
        <v>0.20969094107179889</v>
      </c>
      <c r="I1356">
        <v>0.12669162840145509</v>
      </c>
      <c r="J1356">
        <v>0.1234564239967018</v>
      </c>
      <c r="K1356">
        <v>0.1150084826499959</v>
      </c>
      <c r="L1356">
        <v>0.12149875652365549</v>
      </c>
      <c r="M1356">
        <v>7.5971574533569966E-2</v>
      </c>
      <c r="N1356">
        <v>5.540910909193475E-2</v>
      </c>
      <c r="O1356">
        <v>3.3940814870700199E-2</v>
      </c>
      <c r="P1356">
        <v>1.7142977979217329E-2</v>
      </c>
      <c r="Q1356">
        <v>9.8363301622326847E-3</v>
      </c>
      <c r="R1356">
        <v>3.8596429131447329E-3</v>
      </c>
      <c r="S1356">
        <v>1.5408411845505301</v>
      </c>
    </row>
    <row r="1357" spans="1:19" x14ac:dyDescent="0.35">
      <c r="A1357" s="34"/>
      <c r="B1357" s="1" t="s">
        <v>11</v>
      </c>
      <c r="C1357">
        <v>6.6227817771326788E-2</v>
      </c>
      <c r="D1357">
        <v>7.1037664950539911E-2</v>
      </c>
      <c r="E1357">
        <v>6.766086993130177E-2</v>
      </c>
      <c r="F1357">
        <v>6.7176362159052525E-2</v>
      </c>
      <c r="G1357">
        <v>0.12715643749878269</v>
      </c>
      <c r="H1357">
        <v>0.17162901442489389</v>
      </c>
      <c r="I1357">
        <v>0.14663012800066691</v>
      </c>
      <c r="J1357">
        <v>0.12222118738311651</v>
      </c>
      <c r="K1357">
        <v>9.8340940569371024E-2</v>
      </c>
      <c r="L1357">
        <v>6.5545200764584644E-2</v>
      </c>
      <c r="M1357">
        <v>7.6564419789598381E-2</v>
      </c>
      <c r="N1357">
        <v>6.5804573061411756E-2</v>
      </c>
      <c r="O1357">
        <v>4.2945173406950379E-2</v>
      </c>
      <c r="P1357">
        <v>2.216462043124812E-2</v>
      </c>
      <c r="Q1357">
        <v>1.0694340600337891E-2</v>
      </c>
      <c r="R1357">
        <v>3.3798765463847859E-3</v>
      </c>
      <c r="S1357">
        <v>1.2251786272895679</v>
      </c>
    </row>
    <row r="1358" spans="1:19" x14ac:dyDescent="0.35">
      <c r="A1358" s="34"/>
      <c r="B1358" s="1" t="s">
        <v>12</v>
      </c>
      <c r="C1358">
        <v>4.4867167520401249E-2</v>
      </c>
      <c r="D1358">
        <v>5.9144016500472373E-2</v>
      </c>
      <c r="E1358">
        <v>4.5065602031753402E-2</v>
      </c>
      <c r="F1358">
        <v>5.9895864122370857E-2</v>
      </c>
      <c r="G1358">
        <v>9.5419422335519144E-2</v>
      </c>
      <c r="H1358">
        <v>0.11758248277977661</v>
      </c>
      <c r="I1358">
        <v>0.1000471718949464</v>
      </c>
      <c r="J1358">
        <v>0.1204636185447206</v>
      </c>
      <c r="K1358">
        <v>8.551985019652561E-2</v>
      </c>
      <c r="L1358">
        <v>6.5493500366125459E-2</v>
      </c>
      <c r="M1358">
        <v>4.7177742707528898E-2</v>
      </c>
      <c r="N1358">
        <v>5.3823888658126852E-2</v>
      </c>
      <c r="O1358">
        <v>4.7183315078633208E-2</v>
      </c>
      <c r="P1358">
        <v>3.1810831440184838E-2</v>
      </c>
      <c r="Q1358">
        <v>1.9423023864444649E-2</v>
      </c>
      <c r="R1358">
        <v>4.7439846196775199E-3</v>
      </c>
      <c r="S1358">
        <v>0.99766148266120758</v>
      </c>
    </row>
    <row r="1359" spans="1:19" x14ac:dyDescent="0.35">
      <c r="A1359" s="34"/>
      <c r="B1359" s="1" t="s">
        <v>13</v>
      </c>
      <c r="C1359">
        <v>3.9435362421535072E-2</v>
      </c>
      <c r="D1359">
        <v>6.28512552677227E-2</v>
      </c>
      <c r="E1359">
        <v>3.5359583106933719E-2</v>
      </c>
      <c r="F1359">
        <v>3.11401296761586E-2</v>
      </c>
      <c r="G1359">
        <v>6.8710552124584268E-2</v>
      </c>
      <c r="H1359">
        <v>8.5934728051810766E-2</v>
      </c>
      <c r="I1359">
        <v>8.9684306234076541E-2</v>
      </c>
      <c r="J1359">
        <v>8.0744199435595368E-2</v>
      </c>
      <c r="K1359">
        <v>6.3273561473401463E-2</v>
      </c>
      <c r="L1359">
        <v>4.7580191958875577E-2</v>
      </c>
      <c r="M1359">
        <v>4.1855873960585141E-2</v>
      </c>
      <c r="N1359">
        <v>4.1725088444041297E-2</v>
      </c>
      <c r="O1359">
        <v>3.9883939600133027E-2</v>
      </c>
      <c r="P1359">
        <v>3.2127350347461267E-2</v>
      </c>
      <c r="Q1359">
        <v>1.4818684879891131E-2</v>
      </c>
      <c r="R1359">
        <v>5.1463778893681396E-3</v>
      </c>
      <c r="S1359">
        <v>0.78027118487217406</v>
      </c>
    </row>
    <row r="1360" spans="1:19" x14ac:dyDescent="0.35">
      <c r="A1360" s="34"/>
      <c r="B1360" s="1" t="s">
        <v>14</v>
      </c>
      <c r="C1360">
        <v>1.286251177822945E-2</v>
      </c>
      <c r="D1360">
        <v>3.2873893758714433E-2</v>
      </c>
      <c r="E1360">
        <v>4.1929772756588927E-2</v>
      </c>
      <c r="F1360">
        <v>6.546116516758832E-2</v>
      </c>
      <c r="G1360">
        <v>4.5880753847985352E-2</v>
      </c>
      <c r="H1360">
        <v>5.3574073888244617E-2</v>
      </c>
      <c r="I1360">
        <v>4.5491484171104303E-2</v>
      </c>
      <c r="J1360">
        <v>6.3610192341341784E-2</v>
      </c>
      <c r="K1360">
        <v>6.1315655682648268E-2</v>
      </c>
      <c r="L1360">
        <v>4.3707127134265868E-2</v>
      </c>
      <c r="M1360">
        <v>2.8452028005566701E-2</v>
      </c>
      <c r="N1360">
        <v>2.6158466194596851E-2</v>
      </c>
      <c r="O1360">
        <v>4.3390967304831531E-2</v>
      </c>
      <c r="P1360">
        <v>3.6155635864401667E-2</v>
      </c>
      <c r="Q1360">
        <v>2.9012242953647141E-2</v>
      </c>
      <c r="R1360">
        <v>6.1561267788839821E-3</v>
      </c>
      <c r="S1360">
        <v>0.63603209762863921</v>
      </c>
    </row>
    <row r="1361" spans="1:19" x14ac:dyDescent="0.35">
      <c r="A1361" s="34"/>
      <c r="B1361" s="1" t="s">
        <v>15</v>
      </c>
      <c r="C1361">
        <v>1.155091143938344E-2</v>
      </c>
      <c r="D1361">
        <v>1.4167551186514041E-2</v>
      </c>
      <c r="E1361">
        <v>1.8525053119908139E-2</v>
      </c>
      <c r="F1361">
        <v>8.5616648823670215E-3</v>
      </c>
      <c r="G1361">
        <v>1.4163062192909149E-2</v>
      </c>
      <c r="H1361">
        <v>1.5143946819770149E-2</v>
      </c>
      <c r="I1361">
        <v>2.37056584570947E-2</v>
      </c>
      <c r="J1361">
        <v>1.911510329461813E-2</v>
      </c>
      <c r="K1361">
        <v>1.501186204951992E-2</v>
      </c>
      <c r="L1361">
        <v>1.7607007667012561E-2</v>
      </c>
      <c r="M1361">
        <v>1.022118415691527E-2</v>
      </c>
      <c r="N1361">
        <v>9.080573713712967E-3</v>
      </c>
      <c r="O1361">
        <v>8.6618280783401988E-3</v>
      </c>
      <c r="P1361">
        <v>1.0677073058491081E-2</v>
      </c>
      <c r="Q1361">
        <v>8.0958393053825687E-3</v>
      </c>
      <c r="R1361">
        <v>3.1969038005574E-3</v>
      </c>
      <c r="S1361">
        <v>0.2074852232224968</v>
      </c>
    </row>
    <row r="1362" spans="1:19" x14ac:dyDescent="0.35">
      <c r="A1362" s="34" t="s">
        <v>104</v>
      </c>
      <c r="B1362" s="1" t="s">
        <v>0</v>
      </c>
      <c r="C1362">
        <v>1.834539880180081</v>
      </c>
      <c r="D1362">
        <v>0.80683765303885058</v>
      </c>
      <c r="E1362">
        <v>0.39230627851232719</v>
      </c>
      <c r="F1362">
        <v>0.26570921347721449</v>
      </c>
      <c r="G1362">
        <v>0.41997337522023931</v>
      </c>
      <c r="H1362">
        <v>0.59697034006056315</v>
      </c>
      <c r="I1362">
        <v>0.693391086244044</v>
      </c>
      <c r="J1362">
        <v>0.59525507136289424</v>
      </c>
      <c r="K1362">
        <v>0.37302389176664502</v>
      </c>
      <c r="L1362">
        <v>0.2300138630166973</v>
      </c>
      <c r="M1362">
        <v>0.24818131332403451</v>
      </c>
      <c r="N1362">
        <v>0.19991462573509919</v>
      </c>
      <c r="O1362">
        <v>0.1286730068351476</v>
      </c>
      <c r="P1362">
        <v>0.11443103035578921</v>
      </c>
      <c r="Q1362">
        <v>6.2749712881830511E-2</v>
      </c>
      <c r="R1362">
        <v>2.745199144210703E-2</v>
      </c>
      <c r="S1362">
        <v>6.9894223334535646</v>
      </c>
    </row>
    <row r="1363" spans="1:19" x14ac:dyDescent="0.35">
      <c r="A1363" s="34"/>
      <c r="B1363" s="1" t="s">
        <v>1</v>
      </c>
      <c r="C1363">
        <v>0.87852283638409079</v>
      </c>
      <c r="D1363">
        <v>3.3619088384809861</v>
      </c>
      <c r="E1363">
        <v>1.170695940096506</v>
      </c>
      <c r="F1363">
        <v>0.29774981479818702</v>
      </c>
      <c r="G1363">
        <v>0.23577104596850121</v>
      </c>
      <c r="H1363">
        <v>0.43551140984000491</v>
      </c>
      <c r="I1363">
        <v>0.53440474367722435</v>
      </c>
      <c r="J1363">
        <v>0.59388352111367815</v>
      </c>
      <c r="K1363">
        <v>0.46492782461301219</v>
      </c>
      <c r="L1363">
        <v>0.19446359933373869</v>
      </c>
      <c r="M1363">
        <v>0.13900998210772711</v>
      </c>
      <c r="N1363">
        <v>0.13897499741259009</v>
      </c>
      <c r="O1363">
        <v>0.1251450710905522</v>
      </c>
      <c r="P1363">
        <v>9.6517084932394387E-2</v>
      </c>
      <c r="Q1363">
        <v>4.0017276068267833E-2</v>
      </c>
      <c r="R1363">
        <v>2.747737490173072E-2</v>
      </c>
      <c r="S1363">
        <v>8.7349813608191891</v>
      </c>
    </row>
    <row r="1364" spans="1:19" x14ac:dyDescent="0.35">
      <c r="A1364" s="34"/>
      <c r="B1364" s="1" t="s">
        <v>2</v>
      </c>
      <c r="C1364">
        <v>0.2689473019146717</v>
      </c>
      <c r="D1364">
        <v>1.452687057086</v>
      </c>
      <c r="E1364">
        <v>4.8824238426243856</v>
      </c>
      <c r="F1364">
        <v>0.69972073215183139</v>
      </c>
      <c r="G1364">
        <v>0.43271297102105688</v>
      </c>
      <c r="H1364">
        <v>0.34060760045853949</v>
      </c>
      <c r="I1364">
        <v>0.3951731637619616</v>
      </c>
      <c r="J1364">
        <v>0.47272702429389002</v>
      </c>
      <c r="K1364">
        <v>0.50520180799261749</v>
      </c>
      <c r="L1364">
        <v>0.2793996639507309</v>
      </c>
      <c r="M1364">
        <v>0.16386154413123991</v>
      </c>
      <c r="N1364">
        <v>9.8310972573697031E-2</v>
      </c>
      <c r="O1364">
        <v>6.6892548667826207E-2</v>
      </c>
      <c r="P1364">
        <v>7.1513147684388018E-2</v>
      </c>
      <c r="Q1364">
        <v>4.4387144428615112E-2</v>
      </c>
      <c r="R1364">
        <v>3.55179901812889E-2</v>
      </c>
      <c r="S1364">
        <v>10.210084512922741</v>
      </c>
    </row>
    <row r="1365" spans="1:19" x14ac:dyDescent="0.35">
      <c r="A1365" s="34"/>
      <c r="B1365" s="1" t="s">
        <v>3</v>
      </c>
      <c r="C1365">
        <v>0.1346396315194904</v>
      </c>
      <c r="D1365">
        <v>0.43060461579780651</v>
      </c>
      <c r="E1365">
        <v>1.9037741432736739</v>
      </c>
      <c r="F1365">
        <v>5.2348583917587588</v>
      </c>
      <c r="G1365">
        <v>1.1849077544440889</v>
      </c>
      <c r="H1365">
        <v>0.51583802827289504</v>
      </c>
      <c r="I1365">
        <v>0.3283395551908459</v>
      </c>
      <c r="J1365">
        <v>0.39328488589532629</v>
      </c>
      <c r="K1365">
        <v>0.37274238266138993</v>
      </c>
      <c r="L1365">
        <v>0.2885896909290927</v>
      </c>
      <c r="M1365">
        <v>0.1163094606045508</v>
      </c>
      <c r="N1365">
        <v>5.572601732003804E-2</v>
      </c>
      <c r="O1365">
        <v>3.9601503695456369E-2</v>
      </c>
      <c r="P1365">
        <v>3.7262960504104409E-2</v>
      </c>
      <c r="Q1365">
        <v>1.942871276675839E-2</v>
      </c>
      <c r="R1365">
        <v>1.1995312680209759E-2</v>
      </c>
      <c r="S1365">
        <v>11.067903047314489</v>
      </c>
    </row>
    <row r="1366" spans="1:19" x14ac:dyDescent="0.35">
      <c r="A1366" s="34"/>
      <c r="B1366" s="1" t="s">
        <v>4</v>
      </c>
      <c r="C1366">
        <v>0.1787112454018398</v>
      </c>
      <c r="D1366">
        <v>0.231260494653829</v>
      </c>
      <c r="E1366">
        <v>0.32760603124747961</v>
      </c>
      <c r="F1366">
        <v>1.934313725833976</v>
      </c>
      <c r="G1366">
        <v>2.9246773736415572</v>
      </c>
      <c r="H1366">
        <v>1.076066141377467</v>
      </c>
      <c r="I1366">
        <v>0.64088825291842877</v>
      </c>
      <c r="J1366">
        <v>0.42588163581598132</v>
      </c>
      <c r="K1366">
        <v>0.30651507355109309</v>
      </c>
      <c r="L1366">
        <v>0.3111897713665458</v>
      </c>
      <c r="M1366">
        <v>0.168713502590884</v>
      </c>
      <c r="N1366">
        <v>0.10780426270340369</v>
      </c>
      <c r="O1366">
        <v>4.2050828504520313E-2</v>
      </c>
      <c r="P1366">
        <v>3.3398296362218943E-2</v>
      </c>
      <c r="Q1366">
        <v>3.1977349169838347E-2</v>
      </c>
      <c r="R1366">
        <v>2.3426717175436321E-2</v>
      </c>
      <c r="S1366">
        <v>8.7644807023145006</v>
      </c>
    </row>
    <row r="1367" spans="1:19" x14ac:dyDescent="0.35">
      <c r="A1367" s="34"/>
      <c r="B1367" s="1" t="s">
        <v>5</v>
      </c>
      <c r="C1367">
        <v>0.28752241567471037</v>
      </c>
      <c r="D1367">
        <v>0.1518548378752321</v>
      </c>
      <c r="E1367">
        <v>0.12989848597582351</v>
      </c>
      <c r="F1367">
        <v>0.46560844667647688</v>
      </c>
      <c r="G1367">
        <v>1.216182895098082</v>
      </c>
      <c r="H1367">
        <v>1.4445262098487051</v>
      </c>
      <c r="I1367">
        <v>0.82554110546887716</v>
      </c>
      <c r="J1367">
        <v>0.55302842693230192</v>
      </c>
      <c r="K1367">
        <v>0.34221477053291999</v>
      </c>
      <c r="L1367">
        <v>0.26973267123481443</v>
      </c>
      <c r="M1367">
        <v>0.20354716885755411</v>
      </c>
      <c r="N1367">
        <v>0.1053021830181053</v>
      </c>
      <c r="O1367">
        <v>4.0222153899817391E-2</v>
      </c>
      <c r="P1367">
        <v>3.0986541503332129E-2</v>
      </c>
      <c r="Q1367">
        <v>1.6976495854010711E-2</v>
      </c>
      <c r="R1367">
        <v>7.9582479153062716E-3</v>
      </c>
      <c r="S1367">
        <v>6.0911030563660713</v>
      </c>
    </row>
    <row r="1368" spans="1:19" x14ac:dyDescent="0.35">
      <c r="A1368" s="34"/>
      <c r="B1368" s="1" t="s">
        <v>6</v>
      </c>
      <c r="C1368">
        <v>0.29191341596580572</v>
      </c>
      <c r="D1368">
        <v>0.21079656112992201</v>
      </c>
      <c r="E1368">
        <v>0.30424361026442431</v>
      </c>
      <c r="F1368">
        <v>0.22236564199647499</v>
      </c>
      <c r="G1368">
        <v>0.55046825758924511</v>
      </c>
      <c r="H1368">
        <v>0.75326172514916823</v>
      </c>
      <c r="I1368">
        <v>0.94950837773285224</v>
      </c>
      <c r="J1368">
        <v>0.67820381845033817</v>
      </c>
      <c r="K1368">
        <v>0.39497647275412701</v>
      </c>
      <c r="L1368">
        <v>0.26271568407336132</v>
      </c>
      <c r="M1368">
        <v>0.23789079570779489</v>
      </c>
      <c r="N1368">
        <v>0.1656560018036522</v>
      </c>
      <c r="O1368">
        <v>7.3510042955115318E-2</v>
      </c>
      <c r="P1368">
        <v>5.5463212546017222E-2</v>
      </c>
      <c r="Q1368">
        <v>2.4445369827189679E-2</v>
      </c>
      <c r="R1368">
        <v>2.112562032145213E-2</v>
      </c>
      <c r="S1368">
        <v>5.1965446082669411</v>
      </c>
    </row>
    <row r="1369" spans="1:19" x14ac:dyDescent="0.35">
      <c r="A1369" s="34"/>
      <c r="B1369" s="1" t="s">
        <v>7</v>
      </c>
      <c r="C1369">
        <v>0.26501768518270141</v>
      </c>
      <c r="D1369">
        <v>0.31737703622000268</v>
      </c>
      <c r="E1369">
        <v>0.22714998960946831</v>
      </c>
      <c r="F1369">
        <v>0.1541591180555239</v>
      </c>
      <c r="G1369">
        <v>0.34335183866522939</v>
      </c>
      <c r="H1369">
        <v>0.56091416537686378</v>
      </c>
      <c r="I1369">
        <v>0.70554143308915873</v>
      </c>
      <c r="J1369">
        <v>0.85994149474131165</v>
      </c>
      <c r="K1369">
        <v>0.55491622197162904</v>
      </c>
      <c r="L1369">
        <v>0.31005584720106127</v>
      </c>
      <c r="M1369">
        <v>0.1886902779224697</v>
      </c>
      <c r="N1369">
        <v>0.14428911581919041</v>
      </c>
      <c r="O1369">
        <v>0.12013084306461019</v>
      </c>
      <c r="P1369">
        <v>8.6966158087297463E-2</v>
      </c>
      <c r="Q1369">
        <v>4.4846303897554743E-2</v>
      </c>
      <c r="R1369">
        <v>1.6505574528538739E-2</v>
      </c>
      <c r="S1369">
        <v>4.8998531034326103</v>
      </c>
    </row>
    <row r="1370" spans="1:19" x14ac:dyDescent="0.35">
      <c r="A1370" s="34"/>
      <c r="B1370" s="1" t="s">
        <v>8</v>
      </c>
      <c r="C1370">
        <v>0.16788581397488311</v>
      </c>
      <c r="D1370">
        <v>0.2213439061371652</v>
      </c>
      <c r="E1370">
        <v>0.32949849465021491</v>
      </c>
      <c r="F1370">
        <v>0.1940060765035469</v>
      </c>
      <c r="G1370">
        <v>0.32560639635076188</v>
      </c>
      <c r="H1370">
        <v>0.3639058994489951</v>
      </c>
      <c r="I1370">
        <v>0.5048265657883183</v>
      </c>
      <c r="J1370">
        <v>0.54572753939308005</v>
      </c>
      <c r="K1370">
        <v>0.54779692791392087</v>
      </c>
      <c r="L1370">
        <v>0.29042004932898807</v>
      </c>
      <c r="M1370">
        <v>0.17790076134709401</v>
      </c>
      <c r="N1370">
        <v>8.0740755160582267E-2</v>
      </c>
      <c r="O1370">
        <v>7.4145685782352755E-2</v>
      </c>
      <c r="P1370">
        <v>5.4502523572255428E-2</v>
      </c>
      <c r="Q1370">
        <v>3.6297817840085018E-2</v>
      </c>
      <c r="R1370">
        <v>1.4253880162194249E-2</v>
      </c>
      <c r="S1370">
        <v>3.9288590933544389</v>
      </c>
    </row>
    <row r="1371" spans="1:19" x14ac:dyDescent="0.35">
      <c r="A1371" s="34"/>
      <c r="B1371" s="1" t="s">
        <v>9</v>
      </c>
      <c r="C1371">
        <v>4.4157398604145352E-2</v>
      </c>
      <c r="D1371">
        <v>7.3750629159473724E-2</v>
      </c>
      <c r="E1371">
        <v>9.1283894116223716E-2</v>
      </c>
      <c r="F1371">
        <v>0.15957935501885209</v>
      </c>
      <c r="G1371">
        <v>0.20509692443669181</v>
      </c>
      <c r="H1371">
        <v>0.2369699403391396</v>
      </c>
      <c r="I1371">
        <v>0.29208331421611949</v>
      </c>
      <c r="J1371">
        <v>0.32641663038447122</v>
      </c>
      <c r="K1371">
        <v>0.28982586422285378</v>
      </c>
      <c r="L1371">
        <v>0.25861110605252779</v>
      </c>
      <c r="M1371">
        <v>0.1796559792154625</v>
      </c>
      <c r="N1371">
        <v>7.9361728351948338E-2</v>
      </c>
      <c r="O1371">
        <v>5.4717978875840033E-2</v>
      </c>
      <c r="P1371">
        <v>3.7518380688902508E-2</v>
      </c>
      <c r="Q1371">
        <v>2.92719824570132E-2</v>
      </c>
      <c r="R1371">
        <v>2.102274153900319E-2</v>
      </c>
      <c r="S1371">
        <v>2.379323847678668</v>
      </c>
    </row>
    <row r="1372" spans="1:19" x14ac:dyDescent="0.35">
      <c r="A1372" s="34"/>
      <c r="B1372" s="1" t="s">
        <v>10</v>
      </c>
      <c r="C1372">
        <v>6.2700903517765277E-2</v>
      </c>
      <c r="D1372">
        <v>0.1195676535106184</v>
      </c>
      <c r="E1372">
        <v>0.1289694177659774</v>
      </c>
      <c r="F1372">
        <v>0.17573287556785969</v>
      </c>
      <c r="G1372">
        <v>0.30007666067709449</v>
      </c>
      <c r="H1372">
        <v>0.35454911279681001</v>
      </c>
      <c r="I1372">
        <v>0.26114749732209869</v>
      </c>
      <c r="J1372">
        <v>0.25342169923926372</v>
      </c>
      <c r="K1372">
        <v>0.26539293010641812</v>
      </c>
      <c r="L1372">
        <v>0.2580954107160735</v>
      </c>
      <c r="M1372">
        <v>0.1810014515285914</v>
      </c>
      <c r="N1372">
        <v>0.13837374677082159</v>
      </c>
      <c r="O1372">
        <v>8.1521018275953427E-2</v>
      </c>
      <c r="P1372">
        <v>4.6633617990653603E-2</v>
      </c>
      <c r="Q1372">
        <v>2.6906384154889631E-2</v>
      </c>
      <c r="R1372">
        <v>1.6871266680909009E-2</v>
      </c>
      <c r="S1372">
        <v>2.670961646621798</v>
      </c>
    </row>
    <row r="1373" spans="1:19" x14ac:dyDescent="0.35">
      <c r="A1373" s="34"/>
      <c r="B1373" s="1" t="s">
        <v>11</v>
      </c>
      <c r="C1373">
        <v>8.2358028464641048E-2</v>
      </c>
      <c r="D1373">
        <v>7.4461079450158701E-2</v>
      </c>
      <c r="E1373">
        <v>7.611157538567366E-2</v>
      </c>
      <c r="F1373">
        <v>8.279920924636662E-2</v>
      </c>
      <c r="G1373">
        <v>0.1938762311195435</v>
      </c>
      <c r="H1373">
        <v>0.30417887246721859</v>
      </c>
      <c r="I1373">
        <v>0.31681283408835809</v>
      </c>
      <c r="J1373">
        <v>0.26297726661158538</v>
      </c>
      <c r="K1373">
        <v>0.237867679777338</v>
      </c>
      <c r="L1373">
        <v>0.14594558110638181</v>
      </c>
      <c r="M1373">
        <v>0.19120512510032189</v>
      </c>
      <c r="N1373">
        <v>0.17225435550533141</v>
      </c>
      <c r="O1373">
        <v>0.1081193172478196</v>
      </c>
      <c r="P1373">
        <v>6.3199660434325872E-2</v>
      </c>
      <c r="Q1373">
        <v>3.0663226816253601E-2</v>
      </c>
      <c r="R1373">
        <v>1.548613369559599E-2</v>
      </c>
      <c r="S1373">
        <v>2.3583161765169129</v>
      </c>
    </row>
    <row r="1374" spans="1:19" x14ac:dyDescent="0.35">
      <c r="A1374" s="34"/>
      <c r="B1374" s="1" t="s">
        <v>12</v>
      </c>
      <c r="C1374">
        <v>5.3662258549814282E-2</v>
      </c>
      <c r="D1374">
        <v>5.9624707606520937E-2</v>
      </c>
      <c r="E1374">
        <v>4.8756565857967872E-2</v>
      </c>
      <c r="F1374">
        <v>7.1003758823609542E-2</v>
      </c>
      <c r="G1374">
        <v>0.13992579960398779</v>
      </c>
      <c r="H1374">
        <v>0.20042678538814851</v>
      </c>
      <c r="I1374">
        <v>0.20790223930434529</v>
      </c>
      <c r="J1374">
        <v>0.2492885954117752</v>
      </c>
      <c r="K1374">
        <v>0.1989494797143829</v>
      </c>
      <c r="L1374">
        <v>0.14025651771291411</v>
      </c>
      <c r="M1374">
        <v>0.1133142395116381</v>
      </c>
      <c r="N1374">
        <v>0.1355077097534203</v>
      </c>
      <c r="O1374">
        <v>0.1142489408035906</v>
      </c>
      <c r="P1374">
        <v>8.7237711552221348E-2</v>
      </c>
      <c r="Q1374">
        <v>5.3561839678207657E-2</v>
      </c>
      <c r="R1374">
        <v>2.0905484485583711E-2</v>
      </c>
      <c r="S1374">
        <v>1.8945726337581279</v>
      </c>
    </row>
    <row r="1375" spans="1:19" x14ac:dyDescent="0.35">
      <c r="A1375" s="34"/>
      <c r="B1375" s="1" t="s">
        <v>13</v>
      </c>
      <c r="C1375">
        <v>5.3418494396189703E-2</v>
      </c>
      <c r="D1375">
        <v>7.1762063199735188E-2</v>
      </c>
      <c r="E1375">
        <v>4.3327195638538651E-2</v>
      </c>
      <c r="F1375">
        <v>4.1809063012768419E-2</v>
      </c>
      <c r="G1375">
        <v>0.11411689994266121</v>
      </c>
      <c r="H1375">
        <v>0.1659003698919001</v>
      </c>
      <c r="I1375">
        <v>0.21107476578302839</v>
      </c>
      <c r="J1375">
        <v>0.18924453708428859</v>
      </c>
      <c r="K1375">
        <v>0.16671077449346799</v>
      </c>
      <c r="L1375">
        <v>0.1154028547281868</v>
      </c>
      <c r="M1375">
        <v>0.1138594962502535</v>
      </c>
      <c r="N1375">
        <v>0.11897390390398541</v>
      </c>
      <c r="O1375">
        <v>0.1093773240396136</v>
      </c>
      <c r="P1375">
        <v>9.9786011954341156E-2</v>
      </c>
      <c r="Q1375">
        <v>4.6282181048730893E-2</v>
      </c>
      <c r="R1375">
        <v>2.5685270842577379E-2</v>
      </c>
      <c r="S1375">
        <v>1.6867312062102671</v>
      </c>
    </row>
    <row r="1376" spans="1:19" x14ac:dyDescent="0.35">
      <c r="A1376" s="34"/>
      <c r="B1376" s="1" t="s">
        <v>14</v>
      </c>
      <c r="C1376">
        <v>1.7520277863657181E-2</v>
      </c>
      <c r="D1376">
        <v>3.7743442195302318E-2</v>
      </c>
      <c r="E1376">
        <v>5.1663681489019737E-2</v>
      </c>
      <c r="F1376">
        <v>8.8377791869956437E-2</v>
      </c>
      <c r="G1376">
        <v>7.6624291045323506E-2</v>
      </c>
      <c r="H1376">
        <v>0.10400224570919681</v>
      </c>
      <c r="I1376">
        <v>0.1076612372603179</v>
      </c>
      <c r="J1376">
        <v>0.14991604790307239</v>
      </c>
      <c r="K1376">
        <v>0.1624509154453268</v>
      </c>
      <c r="L1376">
        <v>0.10659872762889711</v>
      </c>
      <c r="M1376">
        <v>7.7827927985053599E-2</v>
      </c>
      <c r="N1376">
        <v>7.5002565568641336E-2</v>
      </c>
      <c r="O1376">
        <v>0.1196569622981405</v>
      </c>
      <c r="P1376">
        <v>0.1129224150841461</v>
      </c>
      <c r="Q1376">
        <v>9.1116044303622273E-2</v>
      </c>
      <c r="R1376">
        <v>3.0895798891424062E-2</v>
      </c>
      <c r="S1376">
        <v>1.409980372541098</v>
      </c>
    </row>
    <row r="1377" spans="1:19" x14ac:dyDescent="0.35">
      <c r="A1377" s="34"/>
      <c r="B1377" s="1" t="s">
        <v>15</v>
      </c>
      <c r="C1377">
        <v>2.514257656219384E-2</v>
      </c>
      <c r="D1377">
        <v>2.5993422824082679E-2</v>
      </c>
      <c r="E1377">
        <v>3.6475447310348082E-2</v>
      </c>
      <c r="F1377">
        <v>1.847123625163017E-2</v>
      </c>
      <c r="G1377">
        <v>3.7798225315495308E-2</v>
      </c>
      <c r="H1377">
        <v>4.6979181246532657E-2</v>
      </c>
      <c r="I1377">
        <v>8.965192237133493E-2</v>
      </c>
      <c r="J1377">
        <v>7.1990698638866257E-2</v>
      </c>
      <c r="K1377">
        <v>6.3557041637897327E-2</v>
      </c>
      <c r="L1377">
        <v>6.862204179493113E-2</v>
      </c>
      <c r="M1377">
        <v>4.467882847884929E-2</v>
      </c>
      <c r="N1377">
        <v>4.1605951174071142E-2</v>
      </c>
      <c r="O1377">
        <v>3.8170383554245922E-2</v>
      </c>
      <c r="P1377">
        <v>5.3288646735383867E-2</v>
      </c>
      <c r="Q1377">
        <v>4.0630648461357811E-2</v>
      </c>
      <c r="R1377">
        <v>2.563892224923996E-2</v>
      </c>
      <c r="S1377">
        <v>0.72869517460646038</v>
      </c>
    </row>
    <row r="1378" spans="1:19" x14ac:dyDescent="0.35">
      <c r="A1378" s="34" t="s">
        <v>105</v>
      </c>
      <c r="B1378" s="1" t="s">
        <v>0</v>
      </c>
      <c r="C1378">
        <v>2.250056617682505</v>
      </c>
      <c r="D1378">
        <v>1.001175572561914</v>
      </c>
      <c r="E1378">
        <v>0.49305544454303751</v>
      </c>
      <c r="F1378">
        <v>0.34448708439190212</v>
      </c>
      <c r="G1378">
        <v>0.5297049942296107</v>
      </c>
      <c r="H1378">
        <v>0.73851808946936615</v>
      </c>
      <c r="I1378">
        <v>0.74716253318282166</v>
      </c>
      <c r="J1378">
        <v>0.51889871956831413</v>
      </c>
      <c r="K1378">
        <v>0.31486223474677733</v>
      </c>
      <c r="L1378">
        <v>0.20677525778750369</v>
      </c>
      <c r="M1378">
        <v>0.23728811936345731</v>
      </c>
      <c r="N1378">
        <v>0.2000806357459913</v>
      </c>
      <c r="O1378">
        <v>0.12522547835957101</v>
      </c>
      <c r="P1378">
        <v>0.1026863460072272</v>
      </c>
      <c r="Q1378">
        <v>5.7513682327113333E-2</v>
      </c>
      <c r="R1378">
        <v>2.3655272372913171E-2</v>
      </c>
      <c r="S1378">
        <v>7.8911460823400263</v>
      </c>
    </row>
    <row r="1379" spans="1:19" x14ac:dyDescent="0.35">
      <c r="A1379" s="34"/>
      <c r="B1379" s="1" t="s">
        <v>1</v>
      </c>
      <c r="C1379">
        <v>1.0901271159232899</v>
      </c>
      <c r="D1379">
        <v>4.2205380360369329</v>
      </c>
      <c r="E1379">
        <v>1.488580791563995</v>
      </c>
      <c r="F1379">
        <v>0.3905490882215284</v>
      </c>
      <c r="G1379">
        <v>0.30085731646068331</v>
      </c>
      <c r="H1379">
        <v>0.54508686764847281</v>
      </c>
      <c r="I1379">
        <v>0.58259256008849269</v>
      </c>
      <c r="J1379">
        <v>0.52376752548392935</v>
      </c>
      <c r="K1379">
        <v>0.39703359964560331</v>
      </c>
      <c r="L1379">
        <v>0.17686450262768849</v>
      </c>
      <c r="M1379">
        <v>0.13446544750631331</v>
      </c>
      <c r="N1379">
        <v>0.14071972031698679</v>
      </c>
      <c r="O1379">
        <v>0.12321874956861111</v>
      </c>
      <c r="P1379">
        <v>8.7625576162383839E-2</v>
      </c>
      <c r="Q1379">
        <v>3.710776117894081E-2</v>
      </c>
      <c r="R1379">
        <v>2.395450139911217E-2</v>
      </c>
      <c r="S1379">
        <v>10.263089159832971</v>
      </c>
    </row>
    <row r="1380" spans="1:19" x14ac:dyDescent="0.35">
      <c r="A1380" s="34"/>
      <c r="B1380" s="1" t="s">
        <v>2</v>
      </c>
      <c r="C1380">
        <v>0.33801633766109151</v>
      </c>
      <c r="D1380">
        <v>1.847142349493061</v>
      </c>
      <c r="E1380">
        <v>6.2879660601818772</v>
      </c>
      <c r="F1380">
        <v>0.92959821873613913</v>
      </c>
      <c r="G1380">
        <v>0.55926344533074634</v>
      </c>
      <c r="H1380">
        <v>0.43178438161921978</v>
      </c>
      <c r="I1380">
        <v>0.43634347542532842</v>
      </c>
      <c r="J1380">
        <v>0.42227379968583922</v>
      </c>
      <c r="K1380">
        <v>0.43697141886295532</v>
      </c>
      <c r="L1380">
        <v>0.25737991282303729</v>
      </c>
      <c r="M1380">
        <v>0.16054181550635199</v>
      </c>
      <c r="N1380">
        <v>0.1008246432344426</v>
      </c>
      <c r="O1380">
        <v>6.6709426022170323E-2</v>
      </c>
      <c r="P1380">
        <v>6.5759574871759249E-2</v>
      </c>
      <c r="Q1380">
        <v>4.1688939604188083E-2</v>
      </c>
      <c r="R1380">
        <v>3.1362212416457078E-2</v>
      </c>
      <c r="S1380">
        <v>12.413626011474671</v>
      </c>
    </row>
    <row r="1381" spans="1:19" x14ac:dyDescent="0.35">
      <c r="A1381" s="34"/>
      <c r="B1381" s="1" t="s">
        <v>3</v>
      </c>
      <c r="C1381">
        <v>0.17455779383324499</v>
      </c>
      <c r="D1381">
        <v>0.56481056150379472</v>
      </c>
      <c r="E1381">
        <v>2.5292162589218701</v>
      </c>
      <c r="F1381">
        <v>7.1741641411842743</v>
      </c>
      <c r="G1381">
        <v>1.579781019070061</v>
      </c>
      <c r="H1381">
        <v>0.67456185625030118</v>
      </c>
      <c r="I1381">
        <v>0.37399007571438969</v>
      </c>
      <c r="J1381">
        <v>0.36239883453655469</v>
      </c>
      <c r="K1381">
        <v>0.33257740673217379</v>
      </c>
      <c r="L1381">
        <v>0.27423659813861878</v>
      </c>
      <c r="M1381">
        <v>0.11754982810070989</v>
      </c>
      <c r="N1381">
        <v>5.89547139988746E-2</v>
      </c>
      <c r="O1381">
        <v>4.0739619380248338E-2</v>
      </c>
      <c r="P1381">
        <v>3.5346489600290167E-2</v>
      </c>
      <c r="Q1381">
        <v>1.882363529432279E-2</v>
      </c>
      <c r="R1381">
        <v>1.0926113612912521E-2</v>
      </c>
      <c r="S1381">
        <v>14.32263494587264</v>
      </c>
    </row>
    <row r="1382" spans="1:19" x14ac:dyDescent="0.35">
      <c r="A1382" s="34"/>
      <c r="B1382" s="1" t="s">
        <v>4</v>
      </c>
      <c r="C1382">
        <v>0.22540533471843299</v>
      </c>
      <c r="D1382">
        <v>0.29510159544449133</v>
      </c>
      <c r="E1382">
        <v>0.4234171148469727</v>
      </c>
      <c r="F1382">
        <v>2.5789282731404342</v>
      </c>
      <c r="G1382">
        <v>3.7934668579044559</v>
      </c>
      <c r="H1382">
        <v>1.3689682306655919</v>
      </c>
      <c r="I1382">
        <v>0.71017464468297919</v>
      </c>
      <c r="J1382">
        <v>0.38178110294901169</v>
      </c>
      <c r="K1382">
        <v>0.26606134449070978</v>
      </c>
      <c r="L1382">
        <v>0.28768412177858521</v>
      </c>
      <c r="M1382">
        <v>0.16588334241910921</v>
      </c>
      <c r="N1382">
        <v>0.11095386725068319</v>
      </c>
      <c r="O1382">
        <v>4.2084854149371131E-2</v>
      </c>
      <c r="P1382">
        <v>3.0820467764800609E-2</v>
      </c>
      <c r="Q1382">
        <v>3.0140323565438359E-2</v>
      </c>
      <c r="R1382">
        <v>2.075924490457089E-2</v>
      </c>
      <c r="S1382">
        <v>10.731630720675639</v>
      </c>
    </row>
    <row r="1383" spans="1:19" x14ac:dyDescent="0.35">
      <c r="A1383" s="34"/>
      <c r="B1383" s="1" t="s">
        <v>5</v>
      </c>
      <c r="C1383">
        <v>0.35569690963568118</v>
      </c>
      <c r="D1383">
        <v>0.1900617895294314</v>
      </c>
      <c r="E1383">
        <v>0.1646708334307154</v>
      </c>
      <c r="F1383">
        <v>0.60887658695404334</v>
      </c>
      <c r="G1383">
        <v>1.5472243592172941</v>
      </c>
      <c r="H1383">
        <v>1.802502616308004</v>
      </c>
      <c r="I1383">
        <v>0.89725859721144652</v>
      </c>
      <c r="J1383">
        <v>0.4862605586590365</v>
      </c>
      <c r="K1383">
        <v>0.29135653891159757</v>
      </c>
      <c r="L1383">
        <v>0.2445795865865055</v>
      </c>
      <c r="M1383">
        <v>0.1962971870744662</v>
      </c>
      <c r="N1383">
        <v>0.10630163865019571</v>
      </c>
      <c r="O1383">
        <v>3.9483229411366672E-2</v>
      </c>
      <c r="P1383">
        <v>2.8046850015294299E-2</v>
      </c>
      <c r="Q1383">
        <v>1.5694575631110722E-2</v>
      </c>
      <c r="R1383">
        <v>6.9169343943469852E-3</v>
      </c>
      <c r="S1383">
        <v>6.9812287916205369</v>
      </c>
    </row>
    <row r="1384" spans="1:19" x14ac:dyDescent="0.35">
      <c r="A1384" s="34"/>
      <c r="B1384" s="1" t="s">
        <v>6</v>
      </c>
      <c r="C1384">
        <v>0.31455086699268281</v>
      </c>
      <c r="D1384">
        <v>0.22980430031644139</v>
      </c>
      <c r="E1384">
        <v>0.33594061149024468</v>
      </c>
      <c r="F1384">
        <v>0.25328213421682533</v>
      </c>
      <c r="G1384">
        <v>0.60997934891538341</v>
      </c>
      <c r="H1384">
        <v>0.81870006758360891</v>
      </c>
      <c r="I1384">
        <v>0.89888922544365657</v>
      </c>
      <c r="J1384">
        <v>0.51940995355524777</v>
      </c>
      <c r="K1384">
        <v>0.29290426410997789</v>
      </c>
      <c r="L1384">
        <v>0.2074918783435315</v>
      </c>
      <c r="M1384">
        <v>0.19982742736231751</v>
      </c>
      <c r="N1384">
        <v>0.14565929646400269</v>
      </c>
      <c r="O1384">
        <v>6.2852487234662288E-2</v>
      </c>
      <c r="P1384">
        <v>4.3726473701016719E-2</v>
      </c>
      <c r="Q1384">
        <v>1.9684599611154621E-2</v>
      </c>
      <c r="R1384">
        <v>1.5993153688086899E-2</v>
      </c>
      <c r="S1384">
        <v>4.9686960890288399</v>
      </c>
    </row>
    <row r="1385" spans="1:19" x14ac:dyDescent="0.35">
      <c r="A1385" s="34"/>
      <c r="B1385" s="1" t="s">
        <v>7</v>
      </c>
      <c r="C1385">
        <v>0.23102253826985969</v>
      </c>
      <c r="D1385">
        <v>0.27990637725500211</v>
      </c>
      <c r="E1385">
        <v>0.20290671842648211</v>
      </c>
      <c r="F1385">
        <v>0.14205245795124241</v>
      </c>
      <c r="G1385">
        <v>0.30779736114713069</v>
      </c>
      <c r="H1385">
        <v>0.49319424125969802</v>
      </c>
      <c r="I1385">
        <v>0.54034677042883317</v>
      </c>
      <c r="J1385">
        <v>0.53279679791112899</v>
      </c>
      <c r="K1385">
        <v>0.33290824500942717</v>
      </c>
      <c r="L1385">
        <v>0.19810602807410571</v>
      </c>
      <c r="M1385">
        <v>0.128224095960081</v>
      </c>
      <c r="N1385">
        <v>0.10263778434459821</v>
      </c>
      <c r="O1385">
        <v>8.3094634198728035E-2</v>
      </c>
      <c r="P1385">
        <v>5.5466706881985212E-2</v>
      </c>
      <c r="Q1385">
        <v>2.921455615088667E-2</v>
      </c>
      <c r="R1385">
        <v>1.010876149085055E-2</v>
      </c>
      <c r="S1385">
        <v>3.6697840747600399</v>
      </c>
    </row>
    <row r="1386" spans="1:19" x14ac:dyDescent="0.35">
      <c r="A1386" s="34"/>
      <c r="B1386" s="1" t="s">
        <v>8</v>
      </c>
      <c r="C1386">
        <v>0.14170916055822499</v>
      </c>
      <c r="D1386">
        <v>0.18902066764105999</v>
      </c>
      <c r="E1386">
        <v>0.28499784134307032</v>
      </c>
      <c r="F1386">
        <v>0.1731008890192319</v>
      </c>
      <c r="G1386">
        <v>0.28263300262594782</v>
      </c>
      <c r="H1386">
        <v>0.3098240417497457</v>
      </c>
      <c r="I1386">
        <v>0.37436623180196688</v>
      </c>
      <c r="J1386">
        <v>0.32739572245186921</v>
      </c>
      <c r="K1386">
        <v>0.31821537014659862</v>
      </c>
      <c r="L1386">
        <v>0.1796754699603933</v>
      </c>
      <c r="M1386">
        <v>0.1170583392106913</v>
      </c>
      <c r="N1386">
        <v>5.5612309749649987E-2</v>
      </c>
      <c r="O1386">
        <v>4.9660235143706738E-2</v>
      </c>
      <c r="P1386">
        <v>3.3659149557916573E-2</v>
      </c>
      <c r="Q1386">
        <v>2.289589283480092E-2</v>
      </c>
      <c r="R1386">
        <v>8.4528825946174006E-3</v>
      </c>
      <c r="S1386">
        <v>2.8682772063894908</v>
      </c>
    </row>
    <row r="1387" spans="1:19" x14ac:dyDescent="0.35">
      <c r="A1387" s="34"/>
      <c r="B1387" s="1" t="s">
        <v>9</v>
      </c>
      <c r="C1387">
        <v>3.9696118137605013E-2</v>
      </c>
      <c r="D1387">
        <v>6.7076143758830226E-2</v>
      </c>
      <c r="E1387">
        <v>8.4089724295173279E-2</v>
      </c>
      <c r="F1387">
        <v>0.151642629064936</v>
      </c>
      <c r="G1387">
        <v>0.1896049742475617</v>
      </c>
      <c r="H1387">
        <v>0.2148720426644965</v>
      </c>
      <c r="I1387">
        <v>0.23068632431774841</v>
      </c>
      <c r="J1387">
        <v>0.20855953121525159</v>
      </c>
      <c r="K1387">
        <v>0.1793078628050512</v>
      </c>
      <c r="L1387">
        <v>0.17040016094181959</v>
      </c>
      <c r="M1387">
        <v>0.1259003279852105</v>
      </c>
      <c r="N1387">
        <v>5.821700747751038E-2</v>
      </c>
      <c r="O1387">
        <v>3.903134948046455E-2</v>
      </c>
      <c r="P1387">
        <v>2.4676936718329781E-2</v>
      </c>
      <c r="Q1387">
        <v>1.9664813745147131E-2</v>
      </c>
      <c r="R1387">
        <v>1.327766536482348E-2</v>
      </c>
      <c r="S1387">
        <v>1.8167036122199589</v>
      </c>
    </row>
    <row r="1388" spans="1:19" x14ac:dyDescent="0.35">
      <c r="A1388" s="34"/>
      <c r="B1388" s="1" t="s">
        <v>10</v>
      </c>
      <c r="C1388">
        <v>5.9948830469337633E-2</v>
      </c>
      <c r="D1388">
        <v>0.1156587303502099</v>
      </c>
      <c r="E1388">
        <v>0.12635658099477051</v>
      </c>
      <c r="F1388">
        <v>0.17760695653881389</v>
      </c>
      <c r="G1388">
        <v>0.29504289040686971</v>
      </c>
      <c r="H1388">
        <v>0.34192071504795363</v>
      </c>
      <c r="I1388">
        <v>0.2193629744972633</v>
      </c>
      <c r="J1388">
        <v>0.17221220213038099</v>
      </c>
      <c r="K1388">
        <v>0.17462800834170711</v>
      </c>
      <c r="L1388">
        <v>0.18086955414748901</v>
      </c>
      <c r="M1388">
        <v>0.13490548272433209</v>
      </c>
      <c r="N1388">
        <v>0.107957996864963</v>
      </c>
      <c r="O1388">
        <v>6.1846549128864448E-2</v>
      </c>
      <c r="P1388">
        <v>3.262185321567742E-2</v>
      </c>
      <c r="Q1388">
        <v>1.9224515194502041E-2</v>
      </c>
      <c r="R1388">
        <v>1.133293545087947E-2</v>
      </c>
      <c r="S1388">
        <v>2.2314967755040138</v>
      </c>
    </row>
    <row r="1389" spans="1:19" x14ac:dyDescent="0.35">
      <c r="A1389" s="34"/>
      <c r="B1389" s="1" t="s">
        <v>11</v>
      </c>
      <c r="C1389">
        <v>8.2426418944588117E-2</v>
      </c>
      <c r="D1389">
        <v>7.5395880336803792E-2</v>
      </c>
      <c r="E1389">
        <v>7.8057639278457103E-2</v>
      </c>
      <c r="F1389">
        <v>8.7596493257687993E-2</v>
      </c>
      <c r="G1389">
        <v>0.199540510470199</v>
      </c>
      <c r="H1389">
        <v>0.3070659283528312</v>
      </c>
      <c r="I1389">
        <v>0.27856965049037941</v>
      </c>
      <c r="J1389">
        <v>0.18706472643324601</v>
      </c>
      <c r="K1389">
        <v>0.1638375942966902</v>
      </c>
      <c r="L1389">
        <v>0.1070606092258982</v>
      </c>
      <c r="M1389">
        <v>0.14917657993559619</v>
      </c>
      <c r="N1389">
        <v>0.14067758483292289</v>
      </c>
      <c r="O1389">
        <v>8.5862345019036224E-2</v>
      </c>
      <c r="P1389">
        <v>4.6278346973589922E-2</v>
      </c>
      <c r="Q1389">
        <v>2.2933560639832921E-2</v>
      </c>
      <c r="R1389">
        <v>1.088908288928413E-2</v>
      </c>
      <c r="S1389">
        <v>2.0224329513770432</v>
      </c>
    </row>
    <row r="1390" spans="1:19" x14ac:dyDescent="0.35">
      <c r="A1390" s="34"/>
      <c r="B1390" s="1" t="s">
        <v>12</v>
      </c>
      <c r="C1390">
        <v>5.2224488741176342E-2</v>
      </c>
      <c r="D1390">
        <v>5.870692189989267E-2</v>
      </c>
      <c r="E1390">
        <v>4.8623091629360682E-2</v>
      </c>
      <c r="F1390">
        <v>7.3044350317755455E-2</v>
      </c>
      <c r="G1390">
        <v>0.14003902128670159</v>
      </c>
      <c r="H1390">
        <v>0.1967447284740996</v>
      </c>
      <c r="I1390">
        <v>0.17776037554368981</v>
      </c>
      <c r="J1390">
        <v>0.1724331913205274</v>
      </c>
      <c r="K1390">
        <v>0.1332495321890442</v>
      </c>
      <c r="L1390">
        <v>0.10004757617578711</v>
      </c>
      <c r="M1390">
        <v>8.5966721578889391E-2</v>
      </c>
      <c r="N1390">
        <v>0.1076126822084814</v>
      </c>
      <c r="O1390">
        <v>8.8225959983691052E-2</v>
      </c>
      <c r="P1390">
        <v>6.2117235122281213E-2</v>
      </c>
      <c r="Q1390">
        <v>3.8954162983852542E-2</v>
      </c>
      <c r="R1390">
        <v>1.42939841253126E-2</v>
      </c>
      <c r="S1390">
        <v>1.5500440235805431</v>
      </c>
    </row>
    <row r="1391" spans="1:19" x14ac:dyDescent="0.35">
      <c r="A1391" s="34"/>
      <c r="B1391" s="1" t="s">
        <v>13</v>
      </c>
      <c r="C1391">
        <v>4.7935861293018162E-2</v>
      </c>
      <c r="D1391">
        <v>6.5151078059213843E-2</v>
      </c>
      <c r="E1391">
        <v>3.9841316706548023E-2</v>
      </c>
      <c r="F1391">
        <v>3.9658781561811747E-2</v>
      </c>
      <c r="G1391">
        <v>0.1053088516239543</v>
      </c>
      <c r="H1391">
        <v>0.15016141092543719</v>
      </c>
      <c r="I1391">
        <v>0.16640859357546581</v>
      </c>
      <c r="J1391">
        <v>0.12069949389893091</v>
      </c>
      <c r="K1391">
        <v>0.10295565276262179</v>
      </c>
      <c r="L1391">
        <v>7.59038340928294E-2</v>
      </c>
      <c r="M1391">
        <v>7.9648715538888082E-2</v>
      </c>
      <c r="N1391">
        <v>8.7119385892787643E-2</v>
      </c>
      <c r="O1391">
        <v>7.7881650418437823E-2</v>
      </c>
      <c r="P1391">
        <v>6.551506259932921E-2</v>
      </c>
      <c r="Q1391">
        <v>3.103672232688862E-2</v>
      </c>
      <c r="R1391">
        <v>1.6193504649678819E-2</v>
      </c>
      <c r="S1391">
        <v>1.271419915925841</v>
      </c>
    </row>
    <row r="1392" spans="1:19" x14ac:dyDescent="0.35">
      <c r="A1392" s="34"/>
      <c r="B1392" s="1" t="s">
        <v>14</v>
      </c>
      <c r="C1392">
        <v>1.6058331569273301E-2</v>
      </c>
      <c r="D1392">
        <v>3.4999249740664838E-2</v>
      </c>
      <c r="E1392">
        <v>4.8523150679124508E-2</v>
      </c>
      <c r="F1392">
        <v>8.5625401036549947E-2</v>
      </c>
      <c r="G1392">
        <v>7.2222400700328163E-2</v>
      </c>
      <c r="H1392">
        <v>9.6148882851034567E-2</v>
      </c>
      <c r="I1392">
        <v>8.669405961507258E-2</v>
      </c>
      <c r="J1392">
        <v>9.7660908898718243E-2</v>
      </c>
      <c r="K1392">
        <v>0.1024705883791166</v>
      </c>
      <c r="L1392">
        <v>7.1612646235024557E-2</v>
      </c>
      <c r="M1392">
        <v>5.5607776039032428E-2</v>
      </c>
      <c r="N1392">
        <v>5.6095723255705207E-2</v>
      </c>
      <c r="O1392">
        <v>8.7023463710693069E-2</v>
      </c>
      <c r="P1392">
        <v>7.5725507355803523E-2</v>
      </c>
      <c r="Q1392">
        <v>6.2409029704178207E-2</v>
      </c>
      <c r="R1392">
        <v>1.9895124891849521E-2</v>
      </c>
      <c r="S1392">
        <v>1.068772244662169</v>
      </c>
    </row>
    <row r="1393" spans="1:19" x14ac:dyDescent="0.35">
      <c r="A1393" s="34"/>
      <c r="B1393" s="1" t="s">
        <v>15</v>
      </c>
      <c r="C1393">
        <v>2.1665258711368329E-2</v>
      </c>
      <c r="D1393">
        <v>2.2660806777723991E-2</v>
      </c>
      <c r="E1393">
        <v>3.2207642400190341E-2</v>
      </c>
      <c r="F1393">
        <v>1.6824807425756101E-2</v>
      </c>
      <c r="G1393">
        <v>3.3494347944972122E-2</v>
      </c>
      <c r="H1393">
        <v>4.0832092445551429E-2</v>
      </c>
      <c r="I1393">
        <v>6.7870999814439434E-2</v>
      </c>
      <c r="J1393">
        <v>4.409036479413151E-2</v>
      </c>
      <c r="K1393">
        <v>3.769080453273943E-2</v>
      </c>
      <c r="L1393">
        <v>4.3340708247475733E-2</v>
      </c>
      <c r="M1393">
        <v>3.0012108085795061E-2</v>
      </c>
      <c r="N1393">
        <v>2.925524601087548E-2</v>
      </c>
      <c r="O1393">
        <v>2.609874250738993E-2</v>
      </c>
      <c r="P1393">
        <v>3.3596295478967211E-2</v>
      </c>
      <c r="Q1393">
        <v>2.61638104396105E-2</v>
      </c>
      <c r="R1393">
        <v>1.5521785320324321E-2</v>
      </c>
      <c r="S1393">
        <v>0.52132582093731095</v>
      </c>
    </row>
    <row r="1394" spans="1:19" x14ac:dyDescent="0.35">
      <c r="A1394" s="34" t="s">
        <v>106</v>
      </c>
      <c r="B1394" s="1" t="s">
        <v>0</v>
      </c>
      <c r="C1394">
        <v>1.7191258611813629</v>
      </c>
      <c r="D1394">
        <v>0.78015675272463814</v>
      </c>
      <c r="E1394">
        <v>0.39166663487810349</v>
      </c>
      <c r="F1394">
        <v>0.28153582165807028</v>
      </c>
      <c r="G1394">
        <v>0.43998296502816081</v>
      </c>
      <c r="H1394">
        <v>0.61759333440616682</v>
      </c>
      <c r="I1394">
        <v>0.70064457459240492</v>
      </c>
      <c r="J1394">
        <v>0.54950806970173682</v>
      </c>
      <c r="K1394">
        <v>0.32930632170708279</v>
      </c>
      <c r="L1394">
        <v>0.20741967840724651</v>
      </c>
      <c r="M1394">
        <v>0.2278375283203351</v>
      </c>
      <c r="N1394">
        <v>0.1840208962403117</v>
      </c>
      <c r="O1394">
        <v>0.11750603634810521</v>
      </c>
      <c r="P1394">
        <v>0.1016738767184711</v>
      </c>
      <c r="Q1394">
        <v>5.8769698463469383E-2</v>
      </c>
      <c r="R1394">
        <v>2.5673381930710538E-2</v>
      </c>
      <c r="S1394">
        <v>6.7324214323063778</v>
      </c>
    </row>
    <row r="1395" spans="1:19" x14ac:dyDescent="0.35">
      <c r="A1395" s="34"/>
      <c r="B1395" s="1" t="s">
        <v>1</v>
      </c>
      <c r="C1395">
        <v>0.84947141552756522</v>
      </c>
      <c r="D1395">
        <v>3.354260944577105</v>
      </c>
      <c r="E1395">
        <v>1.2060092207019451</v>
      </c>
      <c r="F1395">
        <v>0.32553204397392549</v>
      </c>
      <c r="G1395">
        <v>0.25487061784905779</v>
      </c>
      <c r="H1395">
        <v>0.46490539015385468</v>
      </c>
      <c r="I1395">
        <v>0.5571921787434051</v>
      </c>
      <c r="J1395">
        <v>0.56570164715434534</v>
      </c>
      <c r="K1395">
        <v>0.42351047399790048</v>
      </c>
      <c r="L1395">
        <v>0.1809461981547241</v>
      </c>
      <c r="M1395">
        <v>0.13167925708294281</v>
      </c>
      <c r="N1395">
        <v>0.1320001564639508</v>
      </c>
      <c r="O1395">
        <v>0.11792385683520309</v>
      </c>
      <c r="P1395">
        <v>8.8488120214491317E-2</v>
      </c>
      <c r="Q1395">
        <v>3.8672695256330887E-2</v>
      </c>
      <c r="R1395">
        <v>2.6515490426840229E-2</v>
      </c>
      <c r="S1395">
        <v>8.7176797071135876</v>
      </c>
    </row>
    <row r="1396" spans="1:19" x14ac:dyDescent="0.35">
      <c r="A1396" s="34"/>
      <c r="B1396" s="1" t="s">
        <v>2</v>
      </c>
      <c r="C1396">
        <v>0.26850879139614592</v>
      </c>
      <c r="D1396">
        <v>1.4965064160858601</v>
      </c>
      <c r="E1396">
        <v>5.1932304783552841</v>
      </c>
      <c r="F1396">
        <v>0.78988267889205521</v>
      </c>
      <c r="G1396">
        <v>0.48297518647337517</v>
      </c>
      <c r="H1396">
        <v>0.37541790535746788</v>
      </c>
      <c r="I1396">
        <v>0.42541985429808971</v>
      </c>
      <c r="J1396">
        <v>0.46493495864855128</v>
      </c>
      <c r="K1396">
        <v>0.47515917194234503</v>
      </c>
      <c r="L1396">
        <v>0.26843097301769248</v>
      </c>
      <c r="M1396">
        <v>0.1602669701741283</v>
      </c>
      <c r="N1396">
        <v>9.6412949096565934E-2</v>
      </c>
      <c r="O1396">
        <v>6.5082057200531188E-2</v>
      </c>
      <c r="P1396">
        <v>6.7695885012884163E-2</v>
      </c>
      <c r="Q1396">
        <v>4.4290412720960168E-2</v>
      </c>
      <c r="R1396">
        <v>3.5389009809613563E-2</v>
      </c>
      <c r="S1396">
        <v>10.709603698481549</v>
      </c>
    </row>
    <row r="1397" spans="1:19" x14ac:dyDescent="0.35">
      <c r="A1397" s="34"/>
      <c r="B1397" s="1" t="s">
        <v>3</v>
      </c>
      <c r="C1397">
        <v>0.14265925818500119</v>
      </c>
      <c r="D1397">
        <v>0.47078316680155458</v>
      </c>
      <c r="E1397">
        <v>2.1490834145645108</v>
      </c>
      <c r="F1397">
        <v>6.2716023710541204</v>
      </c>
      <c r="G1397">
        <v>1.403605869721408</v>
      </c>
      <c r="H1397">
        <v>0.603406150014972</v>
      </c>
      <c r="I1397">
        <v>0.37513643345407938</v>
      </c>
      <c r="J1397">
        <v>0.41051096095445011</v>
      </c>
      <c r="K1397">
        <v>0.37206492178592609</v>
      </c>
      <c r="L1397">
        <v>0.29425461865924102</v>
      </c>
      <c r="M1397">
        <v>0.1207307099139851</v>
      </c>
      <c r="N1397">
        <v>5.7999881927723068E-2</v>
      </c>
      <c r="O1397">
        <v>4.0891301600169599E-2</v>
      </c>
      <c r="P1397">
        <v>3.7436001964602547E-2</v>
      </c>
      <c r="Q1397">
        <v>2.0574641551508309E-2</v>
      </c>
      <c r="R1397">
        <v>1.268432410798092E-2</v>
      </c>
      <c r="S1397">
        <v>12.78342402626124</v>
      </c>
    </row>
    <row r="1398" spans="1:19" x14ac:dyDescent="0.35">
      <c r="A1398" s="34"/>
      <c r="B1398" s="1" t="s">
        <v>4</v>
      </c>
      <c r="C1398">
        <v>0.1872259249637962</v>
      </c>
      <c r="D1398">
        <v>0.24999467137442599</v>
      </c>
      <c r="E1398">
        <v>0.36565944315973409</v>
      </c>
      <c r="F1398">
        <v>2.2913295058458192</v>
      </c>
      <c r="G1398">
        <v>3.4255132822957588</v>
      </c>
      <c r="H1398">
        <v>1.244578801324608</v>
      </c>
      <c r="I1398">
        <v>0.72399473410803528</v>
      </c>
      <c r="J1398">
        <v>0.43953500762077719</v>
      </c>
      <c r="K1398">
        <v>0.30251634387720228</v>
      </c>
      <c r="L1398">
        <v>0.31372913008835401</v>
      </c>
      <c r="M1398">
        <v>0.17315682377241229</v>
      </c>
      <c r="N1398">
        <v>0.1109410045576045</v>
      </c>
      <c r="O1398">
        <v>4.2931975354509808E-2</v>
      </c>
      <c r="P1398">
        <v>3.3175958251607289E-2</v>
      </c>
      <c r="Q1398">
        <v>3.3482491375146868E-2</v>
      </c>
      <c r="R1398">
        <v>2.449369176863166E-2</v>
      </c>
      <c r="S1398">
        <v>9.962258789738426</v>
      </c>
    </row>
    <row r="1399" spans="1:19" x14ac:dyDescent="0.35">
      <c r="A1399" s="34"/>
      <c r="B1399" s="1" t="s">
        <v>5</v>
      </c>
      <c r="C1399">
        <v>0.29745519248920382</v>
      </c>
      <c r="D1399">
        <v>0.16210397949176811</v>
      </c>
      <c r="E1399">
        <v>0.14317419061846839</v>
      </c>
      <c r="F1399">
        <v>0.54464964741775912</v>
      </c>
      <c r="G1399">
        <v>1.406637930113724</v>
      </c>
      <c r="H1399">
        <v>1.6498505339301459</v>
      </c>
      <c r="I1399">
        <v>0.92093195188576094</v>
      </c>
      <c r="J1399">
        <v>0.56362176491152916</v>
      </c>
      <c r="K1399">
        <v>0.3335273855484347</v>
      </c>
      <c r="L1399">
        <v>0.26853371960359412</v>
      </c>
      <c r="M1399">
        <v>0.20629589100202339</v>
      </c>
      <c r="N1399">
        <v>0.1070112106613707</v>
      </c>
      <c r="O1399">
        <v>4.0551542665387401E-2</v>
      </c>
      <c r="P1399">
        <v>3.0395410303891101E-2</v>
      </c>
      <c r="Q1399">
        <v>1.7553313149561319E-2</v>
      </c>
      <c r="R1399">
        <v>8.2166733185642452E-3</v>
      </c>
      <c r="S1399">
        <v>6.7005103371111856</v>
      </c>
    </row>
    <row r="1400" spans="1:19" x14ac:dyDescent="0.35">
      <c r="A1400" s="34"/>
      <c r="B1400" s="1" t="s">
        <v>6</v>
      </c>
      <c r="C1400">
        <v>0.29496709029684981</v>
      </c>
      <c r="D1400">
        <v>0.2197850909020746</v>
      </c>
      <c r="E1400">
        <v>0.32753052134830951</v>
      </c>
      <c r="F1400">
        <v>0.25405849688989879</v>
      </c>
      <c r="G1400">
        <v>0.62184962506866859</v>
      </c>
      <c r="H1400">
        <v>0.84030072667121913</v>
      </c>
      <c r="I1400">
        <v>1.0345638583965699</v>
      </c>
      <c r="J1400">
        <v>0.67510324215117978</v>
      </c>
      <c r="K1400">
        <v>0.37598770103592571</v>
      </c>
      <c r="L1400">
        <v>0.25545884139593561</v>
      </c>
      <c r="M1400">
        <v>0.23549018654092441</v>
      </c>
      <c r="N1400">
        <v>0.16442533718296709</v>
      </c>
      <c r="O1400">
        <v>7.2386636382979638E-2</v>
      </c>
      <c r="P1400">
        <v>5.3138536407135901E-2</v>
      </c>
      <c r="Q1400">
        <v>2.468751199704896E-2</v>
      </c>
      <c r="R1400">
        <v>2.130383008627685E-2</v>
      </c>
      <c r="S1400">
        <v>5.4710372327539663</v>
      </c>
    </row>
    <row r="1401" spans="1:19" x14ac:dyDescent="0.35">
      <c r="A1401" s="34"/>
      <c r="B1401" s="1" t="s">
        <v>7</v>
      </c>
      <c r="C1401">
        <v>0.24465034172348379</v>
      </c>
      <c r="D1401">
        <v>0.30231637311965942</v>
      </c>
      <c r="E1401">
        <v>0.22340582534676559</v>
      </c>
      <c r="F1401">
        <v>0.16091136466837641</v>
      </c>
      <c r="G1401">
        <v>0.35435938141633838</v>
      </c>
      <c r="H1401">
        <v>0.57165855579479186</v>
      </c>
      <c r="I1401">
        <v>0.70231587613120916</v>
      </c>
      <c r="J1401">
        <v>0.78204245408254214</v>
      </c>
      <c r="K1401">
        <v>0.4825933064693877</v>
      </c>
      <c r="L1401">
        <v>0.27543956549542781</v>
      </c>
      <c r="M1401">
        <v>0.17064601868724991</v>
      </c>
      <c r="N1401">
        <v>0.13084182690657739</v>
      </c>
      <c r="O1401">
        <v>0.1080731242041845</v>
      </c>
      <c r="P1401">
        <v>7.6121320455751471E-2</v>
      </c>
      <c r="Q1401">
        <v>4.137698376798319E-2</v>
      </c>
      <c r="R1401">
        <v>1.5206537130647421E-2</v>
      </c>
      <c r="S1401">
        <v>4.6419588554003752</v>
      </c>
    </row>
    <row r="1402" spans="1:19" x14ac:dyDescent="0.35">
      <c r="A1402" s="34"/>
      <c r="B1402" s="1" t="s">
        <v>8</v>
      </c>
      <c r="C1402">
        <v>0.14820997015776641</v>
      </c>
      <c r="D1402">
        <v>0.201625838769113</v>
      </c>
      <c r="E1402">
        <v>0.30990433802353529</v>
      </c>
      <c r="F1402">
        <v>0.19365346962934341</v>
      </c>
      <c r="G1402">
        <v>0.3213586053889273</v>
      </c>
      <c r="H1402">
        <v>0.35466786848465148</v>
      </c>
      <c r="I1402">
        <v>0.48055667358892851</v>
      </c>
      <c r="J1402">
        <v>0.4746021962222875</v>
      </c>
      <c r="K1402">
        <v>0.45558132598327028</v>
      </c>
      <c r="L1402">
        <v>0.24672061690023761</v>
      </c>
      <c r="M1402">
        <v>0.15385686946728391</v>
      </c>
      <c r="N1402">
        <v>7.0016159132956876E-2</v>
      </c>
      <c r="O1402">
        <v>6.3788371747127023E-2</v>
      </c>
      <c r="P1402">
        <v>4.5621030268516487E-2</v>
      </c>
      <c r="Q1402">
        <v>3.2026179908790212E-2</v>
      </c>
      <c r="R1402">
        <v>1.2558137467667541E-2</v>
      </c>
      <c r="S1402">
        <v>3.564747651140403</v>
      </c>
    </row>
    <row r="1403" spans="1:19" x14ac:dyDescent="0.35">
      <c r="A1403" s="34"/>
      <c r="B1403" s="1" t="s">
        <v>9</v>
      </c>
      <c r="C1403">
        <v>3.9819832151193182E-2</v>
      </c>
      <c r="D1403">
        <v>6.8624133275570876E-2</v>
      </c>
      <c r="E1403">
        <v>8.7700264817723111E-2</v>
      </c>
      <c r="F1403">
        <v>0.162711849150902</v>
      </c>
      <c r="G1403">
        <v>0.2067705484173171</v>
      </c>
      <c r="H1403">
        <v>0.23591661782088799</v>
      </c>
      <c r="I1403">
        <v>0.28401526655675102</v>
      </c>
      <c r="J1403">
        <v>0.28997374394064529</v>
      </c>
      <c r="K1403">
        <v>0.24621583867890931</v>
      </c>
      <c r="L1403">
        <v>0.22441844285446641</v>
      </c>
      <c r="M1403">
        <v>0.1587132870077137</v>
      </c>
      <c r="N1403">
        <v>7.0298995416468876E-2</v>
      </c>
      <c r="O1403">
        <v>4.808595028706119E-2</v>
      </c>
      <c r="P1403">
        <v>3.2079315190079297E-2</v>
      </c>
      <c r="Q1403">
        <v>2.6382095244168489E-2</v>
      </c>
      <c r="R1403">
        <v>1.8919689557614239E-2</v>
      </c>
      <c r="S1403">
        <v>2.2006458703674721</v>
      </c>
    </row>
    <row r="1404" spans="1:19" x14ac:dyDescent="0.35">
      <c r="A1404" s="34"/>
      <c r="B1404" s="1" t="s">
        <v>10</v>
      </c>
      <c r="C1404">
        <v>5.7561218810570261E-2</v>
      </c>
      <c r="D1404">
        <v>0.11326222438635759</v>
      </c>
      <c r="E1404">
        <v>0.12614026030366199</v>
      </c>
      <c r="F1404">
        <v>0.1824129757996967</v>
      </c>
      <c r="G1404">
        <v>0.30797962613032231</v>
      </c>
      <c r="H1404">
        <v>0.35933698090186111</v>
      </c>
      <c r="I1404">
        <v>0.25851219958343891</v>
      </c>
      <c r="J1404">
        <v>0.22918724006494379</v>
      </c>
      <c r="K1404">
        <v>0.22952417457762711</v>
      </c>
      <c r="L1404">
        <v>0.22800894896588189</v>
      </c>
      <c r="M1404">
        <v>0.16278482070359321</v>
      </c>
      <c r="N1404">
        <v>0.1247819992429271</v>
      </c>
      <c r="O1404">
        <v>7.2931977433890058E-2</v>
      </c>
      <c r="P1404">
        <v>4.0591990769098092E-2</v>
      </c>
      <c r="Q1404">
        <v>2.4687250490807739E-2</v>
      </c>
      <c r="R1404">
        <v>1.5457262517500989E-2</v>
      </c>
      <c r="S1404">
        <v>2.533161150682179</v>
      </c>
    </row>
    <row r="1405" spans="1:19" x14ac:dyDescent="0.35">
      <c r="A1405" s="34"/>
      <c r="B1405" s="1" t="s">
        <v>11</v>
      </c>
      <c r="C1405">
        <v>7.5810352318747151E-2</v>
      </c>
      <c r="D1405">
        <v>7.0724046201746466E-2</v>
      </c>
      <c r="E1405">
        <v>7.4642140660519773E-2</v>
      </c>
      <c r="F1405">
        <v>8.6177778189636844E-2</v>
      </c>
      <c r="G1405">
        <v>0.19951737807827299</v>
      </c>
      <c r="H1405">
        <v>0.30911561818933142</v>
      </c>
      <c r="I1405">
        <v>0.31445921971854091</v>
      </c>
      <c r="J1405">
        <v>0.23846861769861649</v>
      </c>
      <c r="K1405">
        <v>0.20627230060895091</v>
      </c>
      <c r="L1405">
        <v>0.12927928801842359</v>
      </c>
      <c r="M1405">
        <v>0.1724240206852822</v>
      </c>
      <c r="N1405">
        <v>0.15575243395942229</v>
      </c>
      <c r="O1405">
        <v>9.6988016761648282E-2</v>
      </c>
      <c r="P1405">
        <v>5.5159761077280947E-2</v>
      </c>
      <c r="Q1405">
        <v>2.8209905531049149E-2</v>
      </c>
      <c r="R1405">
        <v>1.42263761692909E-2</v>
      </c>
      <c r="S1405">
        <v>2.227227253866761</v>
      </c>
    </row>
    <row r="1406" spans="1:19" x14ac:dyDescent="0.35">
      <c r="A1406" s="34"/>
      <c r="B1406" s="1" t="s">
        <v>12</v>
      </c>
      <c r="C1406">
        <v>4.9005144581369037E-2</v>
      </c>
      <c r="D1406">
        <v>5.6184198245767238E-2</v>
      </c>
      <c r="E1406">
        <v>4.7436936867617921E-2</v>
      </c>
      <c r="F1406">
        <v>7.3316309883835126E-2</v>
      </c>
      <c r="G1406">
        <v>0.14285785069401721</v>
      </c>
      <c r="H1406">
        <v>0.20206812790776091</v>
      </c>
      <c r="I1406">
        <v>0.20472500347904679</v>
      </c>
      <c r="J1406">
        <v>0.2242671128190914</v>
      </c>
      <c r="K1406">
        <v>0.17115848666058239</v>
      </c>
      <c r="L1406">
        <v>0.12325689063704411</v>
      </c>
      <c r="M1406">
        <v>0.10137547020114859</v>
      </c>
      <c r="N1406">
        <v>0.1215566686827403</v>
      </c>
      <c r="O1406">
        <v>0.1016756882525551</v>
      </c>
      <c r="P1406">
        <v>7.5537403101367542E-2</v>
      </c>
      <c r="Q1406">
        <v>4.8886552943798851E-2</v>
      </c>
      <c r="R1406">
        <v>1.905292573286806E-2</v>
      </c>
      <c r="S1406">
        <v>1.762360770690611</v>
      </c>
    </row>
    <row r="1407" spans="1:19" x14ac:dyDescent="0.35">
      <c r="A1407" s="34"/>
      <c r="B1407" s="1" t="s">
        <v>13</v>
      </c>
      <c r="C1407">
        <v>4.7463222142085343E-2</v>
      </c>
      <c r="D1407">
        <v>6.5792393954977268E-2</v>
      </c>
      <c r="E1407">
        <v>4.1014456066483081E-2</v>
      </c>
      <c r="F1407">
        <v>4.2003215630486257E-2</v>
      </c>
      <c r="G1407">
        <v>0.11335720442864659</v>
      </c>
      <c r="H1407">
        <v>0.16273548346430819</v>
      </c>
      <c r="I1407">
        <v>0.2022278121175036</v>
      </c>
      <c r="J1407">
        <v>0.16564540010417669</v>
      </c>
      <c r="K1407">
        <v>0.13954431447878729</v>
      </c>
      <c r="L1407">
        <v>9.8672823365094184E-2</v>
      </c>
      <c r="M1407">
        <v>9.9108407623246256E-2</v>
      </c>
      <c r="N1407">
        <v>0.1038387242696459</v>
      </c>
      <c r="O1407">
        <v>9.4707654168385974E-2</v>
      </c>
      <c r="P1407">
        <v>8.4065983618751269E-2</v>
      </c>
      <c r="Q1407">
        <v>4.1099883850305517E-2</v>
      </c>
      <c r="R1407">
        <v>2.2776051419028151E-2</v>
      </c>
      <c r="S1407">
        <v>1.524053030701912</v>
      </c>
    </row>
    <row r="1408" spans="1:19" x14ac:dyDescent="0.35">
      <c r="A1408" s="34"/>
      <c r="B1408" s="1" t="s">
        <v>14</v>
      </c>
      <c r="C1408">
        <v>1.6409022444172389E-2</v>
      </c>
      <c r="D1408">
        <v>3.6475262220591428E-2</v>
      </c>
      <c r="E1408">
        <v>5.1551092220245967E-2</v>
      </c>
      <c r="F1408">
        <v>9.3590420048272824E-2</v>
      </c>
      <c r="G1408">
        <v>8.0230920656540375E-2</v>
      </c>
      <c r="H1408">
        <v>0.1075359722577764</v>
      </c>
      <c r="I1408">
        <v>0.108727669299769</v>
      </c>
      <c r="J1408">
        <v>0.1383185088076756</v>
      </c>
      <c r="K1408">
        <v>0.14333319615302581</v>
      </c>
      <c r="L1408">
        <v>9.6074729114868918E-2</v>
      </c>
      <c r="M1408">
        <v>7.1408983915752205E-2</v>
      </c>
      <c r="N1408">
        <v>6.9001716680260325E-2</v>
      </c>
      <c r="O1408">
        <v>0.10921238810365549</v>
      </c>
      <c r="P1408">
        <v>0.1002782936950992</v>
      </c>
      <c r="Q1408">
        <v>8.5289934233924516E-2</v>
      </c>
      <c r="R1408">
        <v>2.8878182677350289E-2</v>
      </c>
      <c r="S1408">
        <v>1.3363162925289811</v>
      </c>
    </row>
    <row r="1409" spans="1:19" x14ac:dyDescent="0.35">
      <c r="A1409" s="34"/>
      <c r="B1409" s="1" t="s">
        <v>15</v>
      </c>
      <c r="C1409">
        <v>2.3513593619049651E-2</v>
      </c>
      <c r="D1409">
        <v>2.508348619610536E-2</v>
      </c>
      <c r="E1409">
        <v>3.6342990019631448E-2</v>
      </c>
      <c r="F1409">
        <v>1.9532225089664491E-2</v>
      </c>
      <c r="G1409">
        <v>3.9519753166687099E-2</v>
      </c>
      <c r="H1409">
        <v>4.8504719780587922E-2</v>
      </c>
      <c r="I1409">
        <v>9.0408200660860749E-2</v>
      </c>
      <c r="J1409">
        <v>6.6324818322460816E-2</v>
      </c>
      <c r="K1409">
        <v>5.5995845120400928E-2</v>
      </c>
      <c r="L1409">
        <v>6.1757298645421427E-2</v>
      </c>
      <c r="M1409">
        <v>4.0934234152877683E-2</v>
      </c>
      <c r="N1409">
        <v>3.8221413034281997E-2</v>
      </c>
      <c r="O1409">
        <v>3.4787879876959943E-2</v>
      </c>
      <c r="P1409">
        <v>4.7252955420801823E-2</v>
      </c>
      <c r="Q1409">
        <v>3.7977308587802322E-2</v>
      </c>
      <c r="R1409">
        <v>2.392972471346589E-2</v>
      </c>
      <c r="S1409">
        <v>0.69008644640705963</v>
      </c>
    </row>
    <row r="1410" spans="1:19" x14ac:dyDescent="0.35">
      <c r="A1410" s="34" t="s">
        <v>107</v>
      </c>
      <c r="B1410" s="1" t="s">
        <v>0</v>
      </c>
      <c r="C1410">
        <v>2.2436383172372749</v>
      </c>
      <c r="D1410">
        <v>1.0229261634370099</v>
      </c>
      <c r="E1410">
        <v>0.50895787236759649</v>
      </c>
      <c r="F1410">
        <v>0.35169244524498622</v>
      </c>
      <c r="G1410">
        <v>0.49606395021374161</v>
      </c>
      <c r="H1410">
        <v>0.67030678812513667</v>
      </c>
      <c r="I1410">
        <v>0.74854474046532404</v>
      </c>
      <c r="J1410">
        <v>0.57845441425468547</v>
      </c>
      <c r="K1410">
        <v>0.36154268301254222</v>
      </c>
      <c r="L1410">
        <v>0.22370872912869971</v>
      </c>
      <c r="M1410">
        <v>0.24509363213400701</v>
      </c>
      <c r="N1410">
        <v>0.18692263141803661</v>
      </c>
      <c r="O1410">
        <v>0.11273797555526251</v>
      </c>
      <c r="P1410">
        <v>8.5615144265591539E-2</v>
      </c>
      <c r="Q1410">
        <v>4.9594118688408413E-2</v>
      </c>
      <c r="R1410">
        <v>1.8809422677480779E-2</v>
      </c>
      <c r="S1410">
        <v>7.904609028225785</v>
      </c>
    </row>
    <row r="1411" spans="1:19" x14ac:dyDescent="0.35">
      <c r="A1411" s="34"/>
      <c r="B1411" s="1" t="s">
        <v>1</v>
      </c>
      <c r="C1411">
        <v>1.113810183658974</v>
      </c>
      <c r="D1411">
        <v>4.4185166951993233</v>
      </c>
      <c r="E1411">
        <v>1.574465424427397</v>
      </c>
      <c r="F1411">
        <v>0.40854543628092621</v>
      </c>
      <c r="G1411">
        <v>0.28869470398216213</v>
      </c>
      <c r="H1411">
        <v>0.50693565584477418</v>
      </c>
      <c r="I1411">
        <v>0.59805655031204341</v>
      </c>
      <c r="J1411">
        <v>0.5982734748115055</v>
      </c>
      <c r="K1411">
        <v>0.46713338249045239</v>
      </c>
      <c r="L1411">
        <v>0.1960648207489743</v>
      </c>
      <c r="M1411">
        <v>0.14231195176445349</v>
      </c>
      <c r="N1411">
        <v>0.13470584194081431</v>
      </c>
      <c r="O1411">
        <v>0.1136655792853669</v>
      </c>
      <c r="P1411">
        <v>7.4858896192250085E-2</v>
      </c>
      <c r="Q1411">
        <v>3.2786751984260259E-2</v>
      </c>
      <c r="R1411">
        <v>1.9516830409934419E-2</v>
      </c>
      <c r="S1411">
        <v>10.68834217933361</v>
      </c>
    </row>
    <row r="1412" spans="1:19" x14ac:dyDescent="0.35">
      <c r="A1412" s="34"/>
      <c r="B1412" s="1" t="s">
        <v>2</v>
      </c>
      <c r="C1412">
        <v>0.34891831729171707</v>
      </c>
      <c r="D1412">
        <v>1.953714423667132</v>
      </c>
      <c r="E1412">
        <v>6.7192831355845328</v>
      </c>
      <c r="F1412">
        <v>0.98245361194421632</v>
      </c>
      <c r="G1412">
        <v>0.54218401444645559</v>
      </c>
      <c r="H1412">
        <v>0.40570100583517232</v>
      </c>
      <c r="I1412">
        <v>0.45254090300826288</v>
      </c>
      <c r="J1412">
        <v>0.48731227609444733</v>
      </c>
      <c r="K1412">
        <v>0.51942005067848274</v>
      </c>
      <c r="L1412">
        <v>0.28826086432846432</v>
      </c>
      <c r="M1412">
        <v>0.17166069985982521</v>
      </c>
      <c r="N1412">
        <v>9.7510233597133497E-2</v>
      </c>
      <c r="O1412">
        <v>6.2171509475894768E-2</v>
      </c>
      <c r="P1412">
        <v>5.6757540128493579E-2</v>
      </c>
      <c r="Q1412">
        <v>3.7214014859402587E-2</v>
      </c>
      <c r="R1412">
        <v>2.5815520163592971E-2</v>
      </c>
      <c r="S1412">
        <v>13.15091812096323</v>
      </c>
    </row>
    <row r="1413" spans="1:19" x14ac:dyDescent="0.35">
      <c r="A1413" s="34"/>
      <c r="B1413" s="1" t="s">
        <v>3</v>
      </c>
      <c r="C1413">
        <v>0.17820887961054491</v>
      </c>
      <c r="D1413">
        <v>0.59083680957092788</v>
      </c>
      <c r="E1413">
        <v>2.6730232469078512</v>
      </c>
      <c r="F1413">
        <v>7.4988056455448016</v>
      </c>
      <c r="G1413">
        <v>1.5147159010722051</v>
      </c>
      <c r="H1413">
        <v>0.62685190970264382</v>
      </c>
      <c r="I1413">
        <v>0.38361311683088872</v>
      </c>
      <c r="J1413">
        <v>0.41362237714970967</v>
      </c>
      <c r="K1413">
        <v>0.39098710921581098</v>
      </c>
      <c r="L1413">
        <v>0.30376691177419818</v>
      </c>
      <c r="M1413">
        <v>0.1243107610395687</v>
      </c>
      <c r="N1413">
        <v>5.6390514592236311E-2</v>
      </c>
      <c r="O1413">
        <v>3.7551318720329692E-2</v>
      </c>
      <c r="P1413">
        <v>3.0172748638027071E-2</v>
      </c>
      <c r="Q1413">
        <v>1.6618552597443881E-2</v>
      </c>
      <c r="R1413">
        <v>8.8949583391293354E-3</v>
      </c>
      <c r="S1413">
        <v>14.84837076130631</v>
      </c>
    </row>
    <row r="1414" spans="1:19" x14ac:dyDescent="0.35">
      <c r="A1414" s="34"/>
      <c r="B1414" s="1" t="s">
        <v>4</v>
      </c>
      <c r="C1414">
        <v>0.211090063257376</v>
      </c>
      <c r="D1414">
        <v>0.28317166670149613</v>
      </c>
      <c r="E1414">
        <v>0.41048631558120302</v>
      </c>
      <c r="F1414">
        <v>2.4727121138282628</v>
      </c>
      <c r="G1414">
        <v>3.336445932294922</v>
      </c>
      <c r="H1414">
        <v>1.1669440856776969</v>
      </c>
      <c r="I1414">
        <v>0.66820856430066855</v>
      </c>
      <c r="J1414">
        <v>0.39971014063047472</v>
      </c>
      <c r="K1414">
        <v>0.28692274827128861</v>
      </c>
      <c r="L1414">
        <v>0.29231052283650238</v>
      </c>
      <c r="M1414">
        <v>0.16091740062482399</v>
      </c>
      <c r="N1414">
        <v>9.735168416581963E-2</v>
      </c>
      <c r="O1414">
        <v>3.558340933301582E-2</v>
      </c>
      <c r="P1414">
        <v>2.4133555861939111E-2</v>
      </c>
      <c r="Q1414">
        <v>2.4409063131293481E-2</v>
      </c>
      <c r="R1414">
        <v>1.5502554361508721E-2</v>
      </c>
      <c r="S1414">
        <v>9.8858998208582918</v>
      </c>
    </row>
    <row r="1415" spans="1:19" x14ac:dyDescent="0.35">
      <c r="A1415" s="34"/>
      <c r="B1415" s="1" t="s">
        <v>5</v>
      </c>
      <c r="C1415">
        <v>0.32284389027659749</v>
      </c>
      <c r="D1415">
        <v>0.17675916196951821</v>
      </c>
      <c r="E1415">
        <v>0.1547233424794715</v>
      </c>
      <c r="F1415">
        <v>0.56581238291028779</v>
      </c>
      <c r="G1415">
        <v>1.318894240757684</v>
      </c>
      <c r="H1415">
        <v>1.489160340907546</v>
      </c>
      <c r="I1415">
        <v>0.81822620343542452</v>
      </c>
      <c r="J1415">
        <v>0.49341081347827609</v>
      </c>
      <c r="K1415">
        <v>0.30452072169198707</v>
      </c>
      <c r="L1415">
        <v>0.2408560968393752</v>
      </c>
      <c r="M1415">
        <v>0.18455388321176611</v>
      </c>
      <c r="N1415">
        <v>9.039613555089962E-2</v>
      </c>
      <c r="O1415">
        <v>3.2355139579070408E-2</v>
      </c>
      <c r="P1415">
        <v>2.128506901096127E-2</v>
      </c>
      <c r="Q1415">
        <v>1.2318608636909759E-2</v>
      </c>
      <c r="R1415">
        <v>5.0062697559976341E-3</v>
      </c>
      <c r="S1415">
        <v>6.231122300491772</v>
      </c>
    </row>
    <row r="1416" spans="1:19" x14ac:dyDescent="0.35">
      <c r="A1416" s="34"/>
      <c r="B1416" s="1" t="s">
        <v>6</v>
      </c>
      <c r="C1416">
        <v>0.31513276782384819</v>
      </c>
      <c r="D1416">
        <v>0.2359040889112074</v>
      </c>
      <c r="E1416">
        <v>0.348411002439659</v>
      </c>
      <c r="F1416">
        <v>0.25979927076647119</v>
      </c>
      <c r="G1416">
        <v>0.57393407106748229</v>
      </c>
      <c r="H1416">
        <v>0.74658727164405025</v>
      </c>
      <c r="I1416">
        <v>0.90479903224348679</v>
      </c>
      <c r="J1416">
        <v>0.5817549451795393</v>
      </c>
      <c r="K1416">
        <v>0.33791539065068171</v>
      </c>
      <c r="L1416">
        <v>0.22554268029822919</v>
      </c>
      <c r="M1416">
        <v>0.20737404831764231</v>
      </c>
      <c r="N1416">
        <v>0.1367219710639338</v>
      </c>
      <c r="O1416">
        <v>5.6851676526332461E-2</v>
      </c>
      <c r="P1416">
        <v>3.6629047313113873E-2</v>
      </c>
      <c r="Q1416">
        <v>1.7054102292794578E-2</v>
      </c>
      <c r="R1416">
        <v>1.2776882438057149E-2</v>
      </c>
      <c r="S1416">
        <v>4.9971882489765296</v>
      </c>
    </row>
    <row r="1417" spans="1:19" x14ac:dyDescent="0.35">
      <c r="A1417" s="34"/>
      <c r="B1417" s="1" t="s">
        <v>7</v>
      </c>
      <c r="C1417">
        <v>0.25753774679902419</v>
      </c>
      <c r="D1417">
        <v>0.31972306948111551</v>
      </c>
      <c r="E1417">
        <v>0.23415834670497551</v>
      </c>
      <c r="F1417">
        <v>0.16213097211775229</v>
      </c>
      <c r="G1417">
        <v>0.32225200660662268</v>
      </c>
      <c r="H1417">
        <v>0.50044645293426471</v>
      </c>
      <c r="I1417">
        <v>0.60520481684479444</v>
      </c>
      <c r="J1417">
        <v>0.66401101706894117</v>
      </c>
      <c r="K1417">
        <v>0.42735687291647528</v>
      </c>
      <c r="L1417">
        <v>0.23961234467187739</v>
      </c>
      <c r="M1417">
        <v>0.1480651386921906</v>
      </c>
      <c r="N1417">
        <v>0.1071991234769458</v>
      </c>
      <c r="O1417">
        <v>8.363299531701103E-2</v>
      </c>
      <c r="P1417">
        <v>5.1700817853521402E-2</v>
      </c>
      <c r="Q1417">
        <v>2.8163422721976351E-2</v>
      </c>
      <c r="R1417">
        <v>8.9861280137168778E-3</v>
      </c>
      <c r="S1417">
        <v>4.1601812722212053</v>
      </c>
    </row>
    <row r="1418" spans="1:19" x14ac:dyDescent="0.35">
      <c r="A1418" s="34"/>
      <c r="B1418" s="1" t="s">
        <v>8</v>
      </c>
      <c r="C1418">
        <v>0.1627184986376019</v>
      </c>
      <c r="D1418">
        <v>0.22239393319504361</v>
      </c>
      <c r="E1418">
        <v>0.33877179788754708</v>
      </c>
      <c r="F1418">
        <v>0.20350214665910729</v>
      </c>
      <c r="G1418">
        <v>0.304793761081046</v>
      </c>
      <c r="H1418">
        <v>0.32382263031957409</v>
      </c>
      <c r="I1418">
        <v>0.43189576584069889</v>
      </c>
      <c r="J1418">
        <v>0.42028040533901179</v>
      </c>
      <c r="K1418">
        <v>0.42076514487398259</v>
      </c>
      <c r="L1418">
        <v>0.22384775862305151</v>
      </c>
      <c r="M1418">
        <v>0.13923165731118611</v>
      </c>
      <c r="N1418">
        <v>5.9828396277946012E-2</v>
      </c>
      <c r="O1418">
        <v>5.1483244098674698E-2</v>
      </c>
      <c r="P1418">
        <v>3.2316225683245589E-2</v>
      </c>
      <c r="Q1418">
        <v>2.2735064332086032E-2</v>
      </c>
      <c r="R1418">
        <v>7.7398394272323867E-3</v>
      </c>
      <c r="S1418">
        <v>3.3661262695870349</v>
      </c>
    </row>
    <row r="1419" spans="1:19" x14ac:dyDescent="0.35">
      <c r="A1419" s="34"/>
      <c r="B1419" s="1" t="s">
        <v>9</v>
      </c>
      <c r="C1419">
        <v>4.2946957169471472E-2</v>
      </c>
      <c r="D1419">
        <v>7.4357894926444207E-2</v>
      </c>
      <c r="E1419">
        <v>9.4178975898305928E-2</v>
      </c>
      <c r="F1419">
        <v>0.16797179310506111</v>
      </c>
      <c r="G1419">
        <v>0.19265411247605391</v>
      </c>
      <c r="H1419">
        <v>0.21160082179536149</v>
      </c>
      <c r="I1419">
        <v>0.25075493224187467</v>
      </c>
      <c r="J1419">
        <v>0.25225602049555229</v>
      </c>
      <c r="K1419">
        <v>0.22338977714235611</v>
      </c>
      <c r="L1419">
        <v>0.20002271504235139</v>
      </c>
      <c r="M1419">
        <v>0.1410937747930634</v>
      </c>
      <c r="N1419">
        <v>5.9010821811374133E-2</v>
      </c>
      <c r="O1419">
        <v>3.8125544696390568E-2</v>
      </c>
      <c r="P1419">
        <v>2.23230790748115E-2</v>
      </c>
      <c r="Q1419">
        <v>1.8398134851161992E-2</v>
      </c>
      <c r="R1419">
        <v>1.145497615467434E-2</v>
      </c>
      <c r="S1419">
        <v>2.0005403316743089</v>
      </c>
    </row>
    <row r="1420" spans="1:19" x14ac:dyDescent="0.35">
      <c r="A1420" s="34"/>
      <c r="B1420" s="1" t="s">
        <v>10</v>
      </c>
      <c r="C1420">
        <v>6.1920827057549442E-2</v>
      </c>
      <c r="D1420">
        <v>0.1224078003679288</v>
      </c>
      <c r="E1420">
        <v>0.1351078474916014</v>
      </c>
      <c r="F1420">
        <v>0.18782210310291581</v>
      </c>
      <c r="G1420">
        <v>0.28621038318093978</v>
      </c>
      <c r="H1420">
        <v>0.32146561371103721</v>
      </c>
      <c r="I1420">
        <v>0.22764736889704629</v>
      </c>
      <c r="J1420">
        <v>0.19885984301157181</v>
      </c>
      <c r="K1420">
        <v>0.2077062358676183</v>
      </c>
      <c r="L1420">
        <v>0.2026965977626794</v>
      </c>
      <c r="M1420">
        <v>0.14433852577665421</v>
      </c>
      <c r="N1420">
        <v>0.10447401295349081</v>
      </c>
      <c r="O1420">
        <v>5.7675269982227252E-2</v>
      </c>
      <c r="P1420">
        <v>2.8173652482062481E-2</v>
      </c>
      <c r="Q1420">
        <v>1.7171610572315529E-2</v>
      </c>
      <c r="R1420">
        <v>9.3344032674412703E-3</v>
      </c>
      <c r="S1420">
        <v>2.313012095485079</v>
      </c>
    </row>
    <row r="1421" spans="1:19" x14ac:dyDescent="0.35">
      <c r="A1421" s="34"/>
      <c r="B1421" s="1" t="s">
        <v>11</v>
      </c>
      <c r="C1421">
        <v>7.7005768549476467E-2</v>
      </c>
      <c r="D1421">
        <v>7.2173718912743171E-2</v>
      </c>
      <c r="E1421">
        <v>7.5491649619673584E-2</v>
      </c>
      <c r="F1421">
        <v>8.378653709304193E-2</v>
      </c>
      <c r="G1421">
        <v>0.17507821254839251</v>
      </c>
      <c r="H1421">
        <v>0.26112084098521321</v>
      </c>
      <c r="I1421">
        <v>0.26147724599952521</v>
      </c>
      <c r="J1421">
        <v>0.1953780942871067</v>
      </c>
      <c r="K1421">
        <v>0.17625846797110281</v>
      </c>
      <c r="L1421">
        <v>0.1085204274109627</v>
      </c>
      <c r="M1421">
        <v>0.14436240387123159</v>
      </c>
      <c r="N1421">
        <v>0.1231343314406307</v>
      </c>
      <c r="O1421">
        <v>7.2423198901304206E-2</v>
      </c>
      <c r="P1421">
        <v>3.6150404073827858E-2</v>
      </c>
      <c r="Q1421">
        <v>1.8527973303815601E-2</v>
      </c>
      <c r="R1421">
        <v>8.112155035086421E-3</v>
      </c>
      <c r="S1421">
        <v>1.889001430003135</v>
      </c>
    </row>
    <row r="1422" spans="1:19" x14ac:dyDescent="0.35">
      <c r="A1422" s="34"/>
      <c r="B1422" s="1" t="s">
        <v>12</v>
      </c>
      <c r="C1422">
        <v>4.7016655174460548E-2</v>
      </c>
      <c r="D1422">
        <v>5.4155364416325541E-2</v>
      </c>
      <c r="E1422">
        <v>4.5315500106048547E-2</v>
      </c>
      <c r="F1422">
        <v>6.7327867104013436E-2</v>
      </c>
      <c r="G1422">
        <v>0.1184052058099881</v>
      </c>
      <c r="H1422">
        <v>0.16122549361155361</v>
      </c>
      <c r="I1422">
        <v>0.16078878997863949</v>
      </c>
      <c r="J1422">
        <v>0.17355036725617701</v>
      </c>
      <c r="K1422">
        <v>0.13814107347399729</v>
      </c>
      <c r="L1422">
        <v>9.7725761164487224E-2</v>
      </c>
      <c r="M1422">
        <v>8.0168642331498868E-2</v>
      </c>
      <c r="N1422">
        <v>9.076918043829095E-2</v>
      </c>
      <c r="O1422">
        <v>7.1712036452049432E-2</v>
      </c>
      <c r="P1422">
        <v>4.6759314949468243E-2</v>
      </c>
      <c r="Q1422">
        <v>3.032710886410854E-2</v>
      </c>
      <c r="R1422">
        <v>1.02616911354164E-2</v>
      </c>
      <c r="S1422">
        <v>1.3936500522665229</v>
      </c>
    </row>
    <row r="1423" spans="1:19" x14ac:dyDescent="0.35">
      <c r="A1423" s="34"/>
      <c r="B1423" s="1" t="s">
        <v>13</v>
      </c>
      <c r="C1423">
        <v>3.996671261248589E-2</v>
      </c>
      <c r="D1423">
        <v>5.5658838467547142E-2</v>
      </c>
      <c r="E1423">
        <v>3.4387313728134271E-2</v>
      </c>
      <c r="F1423">
        <v>3.3853841241002477E-2</v>
      </c>
      <c r="G1423">
        <v>8.2460690500159278E-2</v>
      </c>
      <c r="H1423">
        <v>0.1139591787522776</v>
      </c>
      <c r="I1423">
        <v>0.13939812043985489</v>
      </c>
      <c r="J1423">
        <v>0.112504651887087</v>
      </c>
      <c r="K1423">
        <v>9.8847955273433763E-2</v>
      </c>
      <c r="L1423">
        <v>6.8663599128047981E-2</v>
      </c>
      <c r="M1423">
        <v>6.8788097886384403E-2</v>
      </c>
      <c r="N1423">
        <v>6.8053446344687046E-2</v>
      </c>
      <c r="O1423">
        <v>5.8626122259486373E-2</v>
      </c>
      <c r="P1423">
        <v>4.5672790158253769E-2</v>
      </c>
      <c r="Q1423">
        <v>2.2377591629473548E-2</v>
      </c>
      <c r="R1423">
        <v>1.0766309336104261E-2</v>
      </c>
      <c r="S1423">
        <v>1.0539852596444199</v>
      </c>
    </row>
    <row r="1424" spans="1:19" x14ac:dyDescent="0.35">
      <c r="A1424" s="34"/>
      <c r="B1424" s="1" t="s">
        <v>14</v>
      </c>
      <c r="C1424">
        <v>1.38471189734432E-2</v>
      </c>
      <c r="D1424">
        <v>3.0923765929958411E-2</v>
      </c>
      <c r="E1424">
        <v>4.3314636149118207E-2</v>
      </c>
      <c r="F1424">
        <v>7.5594868289458383E-2</v>
      </c>
      <c r="G1424">
        <v>5.8489124523180801E-2</v>
      </c>
      <c r="H1424">
        <v>7.5466867442414293E-2</v>
      </c>
      <c r="I1424">
        <v>7.5108937446472998E-2</v>
      </c>
      <c r="J1424">
        <v>9.4147090461394745E-2</v>
      </c>
      <c r="K1424">
        <v>0.1017508002747507</v>
      </c>
      <c r="L1424">
        <v>6.6999827181464217E-2</v>
      </c>
      <c r="M1424">
        <v>4.9669656960082173E-2</v>
      </c>
      <c r="N1424">
        <v>4.5319611693210929E-2</v>
      </c>
      <c r="O1424">
        <v>6.7750655014201924E-2</v>
      </c>
      <c r="P1424">
        <v>5.4598370977942859E-2</v>
      </c>
      <c r="Q1424">
        <v>4.6537819833196298E-2</v>
      </c>
      <c r="R1424">
        <v>1.3680242104404621E-2</v>
      </c>
      <c r="S1424">
        <v>0.9131993932546949</v>
      </c>
    </row>
    <row r="1425" spans="1:19" x14ac:dyDescent="0.35">
      <c r="A1425" s="34"/>
      <c r="B1425" s="1" t="s">
        <v>15</v>
      </c>
      <c r="C1425">
        <v>1.7227068963523159E-2</v>
      </c>
      <c r="D1425">
        <v>1.8462798096458118E-2</v>
      </c>
      <c r="E1425">
        <v>2.651142817231876E-2</v>
      </c>
      <c r="F1425">
        <v>1.369708996427701E-2</v>
      </c>
      <c r="G1425">
        <v>2.50128534157756E-2</v>
      </c>
      <c r="H1425">
        <v>2.9553044431262412E-2</v>
      </c>
      <c r="I1425">
        <v>5.4221937867604118E-2</v>
      </c>
      <c r="J1425">
        <v>3.9193887655786928E-2</v>
      </c>
      <c r="K1425">
        <v>3.4511395574376817E-2</v>
      </c>
      <c r="L1425">
        <v>3.7391120039583267E-2</v>
      </c>
      <c r="M1425">
        <v>2.4719554875529268E-2</v>
      </c>
      <c r="N1425">
        <v>2.1794589465689851E-2</v>
      </c>
      <c r="O1425">
        <v>1.873636015583174E-2</v>
      </c>
      <c r="P1425">
        <v>2.233661690280838E-2</v>
      </c>
      <c r="Q1425">
        <v>1.799070189975301E-2</v>
      </c>
      <c r="R1425">
        <v>9.8418625652866073E-3</v>
      </c>
      <c r="S1425">
        <v>0.41120231004586499</v>
      </c>
    </row>
    <row r="1426" spans="1:19" x14ac:dyDescent="0.35">
      <c r="A1426" s="34" t="s">
        <v>108</v>
      </c>
      <c r="B1426" s="1" t="s">
        <v>0</v>
      </c>
      <c r="C1426">
        <v>0.33660277984263298</v>
      </c>
      <c r="D1426">
        <v>0.36549119942420322</v>
      </c>
      <c r="E1426">
        <v>0.22307385317438519</v>
      </c>
      <c r="F1426">
        <v>0.165670993328315</v>
      </c>
      <c r="G1426">
        <v>0.2660192109499937</v>
      </c>
      <c r="H1426">
        <v>0.22193227880092131</v>
      </c>
      <c r="I1426">
        <v>0.38055946061146489</v>
      </c>
      <c r="J1426">
        <v>0.26613226752331343</v>
      </c>
      <c r="K1426">
        <v>0.1921353220482524</v>
      </c>
      <c r="L1426">
        <v>0.150953815684397</v>
      </c>
      <c r="M1426">
        <v>0.1799749837739876</v>
      </c>
      <c r="N1426">
        <v>0.15106538252726301</v>
      </c>
      <c r="O1426">
        <v>0.1214496989345232</v>
      </c>
      <c r="P1426">
        <v>7.8872682989786294E-2</v>
      </c>
      <c r="Q1426">
        <v>2.0602550944165059E-2</v>
      </c>
      <c r="R1426">
        <v>7.9437403655310043E-5</v>
      </c>
      <c r="S1426">
        <v>3.1206159179612598</v>
      </c>
    </row>
    <row r="1427" spans="1:19" x14ac:dyDescent="0.35">
      <c r="A1427" s="34"/>
      <c r="B1427" s="1" t="s">
        <v>1</v>
      </c>
      <c r="C1427">
        <v>0.20560118084934931</v>
      </c>
      <c r="D1427">
        <v>0.71177589500513494</v>
      </c>
      <c r="E1427">
        <v>0.4825330673931077</v>
      </c>
      <c r="F1427">
        <v>0.1721059007949636</v>
      </c>
      <c r="G1427">
        <v>0.18828009638316939</v>
      </c>
      <c r="H1427">
        <v>0.30777446941551939</v>
      </c>
      <c r="I1427">
        <v>0.39825838382286671</v>
      </c>
      <c r="J1427">
        <v>0.25610863799942352</v>
      </c>
      <c r="K1427">
        <v>0.29082013931300937</v>
      </c>
      <c r="L1427">
        <v>0.21544650261581369</v>
      </c>
      <c r="M1427">
        <v>0.1284445274302225</v>
      </c>
      <c r="N1427">
        <v>0.1716768553759325</v>
      </c>
      <c r="O1427">
        <v>0.1224446258398227</v>
      </c>
      <c r="P1427">
        <v>0.1235826642012236</v>
      </c>
      <c r="Q1427">
        <v>7.9743419843445837E-2</v>
      </c>
      <c r="R1427">
        <v>1.267649266905703E-2</v>
      </c>
      <c r="S1427">
        <v>3.8672728589520631</v>
      </c>
    </row>
    <row r="1428" spans="1:19" x14ac:dyDescent="0.35">
      <c r="A1428" s="34"/>
      <c r="B1428" s="1" t="s">
        <v>2</v>
      </c>
      <c r="C1428">
        <v>1.8748360394437429E-2</v>
      </c>
      <c r="D1428">
        <v>0.43934748947688712</v>
      </c>
      <c r="E1428">
        <v>1.6112762586654641</v>
      </c>
      <c r="F1428">
        <v>0.40338586332810672</v>
      </c>
      <c r="G1428">
        <v>0.16246363307949799</v>
      </c>
      <c r="H1428">
        <v>0.33358797455201861</v>
      </c>
      <c r="I1428">
        <v>0.32116543234223299</v>
      </c>
      <c r="J1428">
        <v>0.20988270777019871</v>
      </c>
      <c r="K1428">
        <v>0.13717250559066779</v>
      </c>
      <c r="L1428">
        <v>0.15185781391918429</v>
      </c>
      <c r="M1428">
        <v>0.12693714114264371</v>
      </c>
      <c r="N1428">
        <v>8.0237402948466277E-2</v>
      </c>
      <c r="O1428">
        <v>4.1378709945993318E-2</v>
      </c>
      <c r="P1428">
        <v>2.797504239582187E-2</v>
      </c>
      <c r="Q1428">
        <v>5.4704458690148693E-2</v>
      </c>
      <c r="R1428">
        <v>1.881822872317775E-2</v>
      </c>
      <c r="S1428">
        <v>4.1389390229649479</v>
      </c>
    </row>
    <row r="1429" spans="1:19" x14ac:dyDescent="0.35">
      <c r="A1429" s="34"/>
      <c r="B1429" s="1" t="s">
        <v>3</v>
      </c>
      <c r="C1429">
        <v>3.9316292542931133E-2</v>
      </c>
      <c r="D1429">
        <v>0.13516772497750651</v>
      </c>
      <c r="E1429">
        <v>0.61202729274611212</v>
      </c>
      <c r="F1429">
        <v>2.7730489495510371</v>
      </c>
      <c r="G1429">
        <v>0.75926563044507489</v>
      </c>
      <c r="H1429">
        <v>0.34594130012462021</v>
      </c>
      <c r="I1429">
        <v>0.24188938568278689</v>
      </c>
      <c r="J1429">
        <v>0.18934856059117919</v>
      </c>
      <c r="K1429">
        <v>0.29481009153856819</v>
      </c>
      <c r="L1429">
        <v>0.23225051879450731</v>
      </c>
      <c r="M1429">
        <v>0.1000501134668854</v>
      </c>
      <c r="N1429">
        <v>6.6327677747596639E-2</v>
      </c>
      <c r="O1429">
        <v>9.3028620881190835E-2</v>
      </c>
      <c r="P1429">
        <v>9.3047859401122257E-2</v>
      </c>
      <c r="Q1429">
        <v>4.0543924235843763E-2</v>
      </c>
      <c r="R1429">
        <v>2.8233221776197179E-2</v>
      </c>
      <c r="S1429">
        <v>6.0442971645031607</v>
      </c>
    </row>
    <row r="1430" spans="1:19" x14ac:dyDescent="0.35">
      <c r="A1430" s="34"/>
      <c r="B1430" s="1" t="s">
        <v>4</v>
      </c>
      <c r="C1430">
        <v>6.0849334658391332E-2</v>
      </c>
      <c r="D1430">
        <v>4.4463741846214287E-2</v>
      </c>
      <c r="E1430">
        <v>9.4822721858998898E-2</v>
      </c>
      <c r="F1430">
        <v>1.3203111591936729</v>
      </c>
      <c r="G1430">
        <v>1.9463798896166169</v>
      </c>
      <c r="H1430">
        <v>0.7167070055731708</v>
      </c>
      <c r="I1430">
        <v>0.57741339941435244</v>
      </c>
      <c r="J1430">
        <v>0.2818239298625011</v>
      </c>
      <c r="K1430">
        <v>0.38704248567035482</v>
      </c>
      <c r="L1430">
        <v>0.21651393102062019</v>
      </c>
      <c r="M1430">
        <v>0.13278156911663211</v>
      </c>
      <c r="N1430">
        <v>0.23143746745218491</v>
      </c>
      <c r="O1430">
        <v>9.3822520319644873E-2</v>
      </c>
      <c r="P1430">
        <v>2.3634868420822901E-2</v>
      </c>
      <c r="Q1430">
        <v>6.0320448756829091E-2</v>
      </c>
      <c r="R1430">
        <v>5.1223626755091383E-5</v>
      </c>
      <c r="S1430">
        <v>6.1883756964077623</v>
      </c>
    </row>
    <row r="1431" spans="1:19" x14ac:dyDescent="0.35">
      <c r="A1431" s="34"/>
      <c r="B1431" s="1" t="s">
        <v>5</v>
      </c>
      <c r="C1431">
        <v>2.3157756770280449E-2</v>
      </c>
      <c r="D1431">
        <v>4.2122914375593033E-2</v>
      </c>
      <c r="E1431">
        <v>7.2728975052647998E-2</v>
      </c>
      <c r="F1431">
        <v>0.20297355813152901</v>
      </c>
      <c r="G1431">
        <v>0.55432443809874765</v>
      </c>
      <c r="H1431">
        <v>0.94469428055827342</v>
      </c>
      <c r="I1431">
        <v>0.52938280692659867</v>
      </c>
      <c r="J1431">
        <v>0.47801188076115569</v>
      </c>
      <c r="K1431">
        <v>0.34993034548346502</v>
      </c>
      <c r="L1431">
        <v>0.27948855534718942</v>
      </c>
      <c r="M1431">
        <v>0.36220965163734092</v>
      </c>
      <c r="N1431">
        <v>0.23344236326797621</v>
      </c>
      <c r="O1431">
        <v>1.1988256971462E-2</v>
      </c>
      <c r="P1431">
        <v>5.8046123571549479E-2</v>
      </c>
      <c r="Q1431">
        <v>5.5143392765870262E-2</v>
      </c>
      <c r="R1431">
        <v>2.4751793003761648E-2</v>
      </c>
      <c r="S1431">
        <v>4.2223970927234413</v>
      </c>
    </row>
    <row r="1432" spans="1:19" x14ac:dyDescent="0.35">
      <c r="A1432" s="34"/>
      <c r="B1432" s="1" t="s">
        <v>6</v>
      </c>
      <c r="C1432">
        <v>0.12674293659563249</v>
      </c>
      <c r="D1432">
        <v>0.14450617646132069</v>
      </c>
      <c r="E1432">
        <v>5.9721739195131733E-2</v>
      </c>
      <c r="F1432">
        <v>9.5761250842099868E-2</v>
      </c>
      <c r="G1432">
        <v>0.34768881967588561</v>
      </c>
      <c r="H1432">
        <v>0.81165136565043872</v>
      </c>
      <c r="I1432">
        <v>0.87609961890983212</v>
      </c>
      <c r="J1432">
        <v>0.56785521041733233</v>
      </c>
      <c r="K1432">
        <v>0.4007509359928616</v>
      </c>
      <c r="L1432">
        <v>0.31678554466758913</v>
      </c>
      <c r="M1432">
        <v>0.48919037304383978</v>
      </c>
      <c r="N1432">
        <v>0.1106229826066237</v>
      </c>
      <c r="O1432">
        <v>0.17503795650821011</v>
      </c>
      <c r="P1432">
        <v>7.5918327182127612E-2</v>
      </c>
      <c r="Q1432">
        <v>9.3066614444434564E-2</v>
      </c>
      <c r="R1432">
        <v>6.2891393616685332E-2</v>
      </c>
      <c r="S1432">
        <v>4.7542912458100446</v>
      </c>
    </row>
    <row r="1433" spans="1:19" x14ac:dyDescent="0.35">
      <c r="A1433" s="34"/>
      <c r="B1433" s="1" t="s">
        <v>7</v>
      </c>
      <c r="C1433">
        <v>2.822113236464225E-5</v>
      </c>
      <c r="D1433">
        <v>0.1143248684473006</v>
      </c>
      <c r="E1433">
        <v>6.7185500301976259E-2</v>
      </c>
      <c r="F1433">
        <v>0.20438803138060979</v>
      </c>
      <c r="G1433">
        <v>0.23264884685232479</v>
      </c>
      <c r="H1433">
        <v>0.66097029109583205</v>
      </c>
      <c r="I1433">
        <v>0.61194676039566864</v>
      </c>
      <c r="J1433">
        <v>0.90354906111597955</v>
      </c>
      <c r="K1433">
        <v>0.58161440165606704</v>
      </c>
      <c r="L1433">
        <v>0.38576165219230829</v>
      </c>
      <c r="M1433">
        <v>0.30789688736488657</v>
      </c>
      <c r="N1433">
        <v>0.205533942126647</v>
      </c>
      <c r="O1433">
        <v>0.17485870549461671</v>
      </c>
      <c r="P1433">
        <v>0.14708547672084549</v>
      </c>
      <c r="Q1433">
        <v>0.11348575807283209</v>
      </c>
      <c r="R1433">
        <v>6.4765660984118595E-2</v>
      </c>
      <c r="S1433">
        <v>4.7760440653343794</v>
      </c>
    </row>
    <row r="1434" spans="1:19" x14ac:dyDescent="0.35">
      <c r="A1434" s="34"/>
      <c r="B1434" s="1" t="s">
        <v>8</v>
      </c>
      <c r="C1434">
        <v>8.5457005257895402E-3</v>
      </c>
      <c r="D1434">
        <v>9.3278534850680481E-2</v>
      </c>
      <c r="E1434">
        <v>0.12959029683973791</v>
      </c>
      <c r="F1434">
        <v>0.2988186198735554</v>
      </c>
      <c r="G1434">
        <v>0.35048659089140571</v>
      </c>
      <c r="H1434">
        <v>0.50053872917247244</v>
      </c>
      <c r="I1434">
        <v>0.56861329084669088</v>
      </c>
      <c r="J1434">
        <v>0.67026104681598564</v>
      </c>
      <c r="K1434">
        <v>0.84135285819087113</v>
      </c>
      <c r="L1434">
        <v>0.40423749350473392</v>
      </c>
      <c r="M1434">
        <v>0.1117174288501232</v>
      </c>
      <c r="N1434">
        <v>0.14441034586546511</v>
      </c>
      <c r="O1434">
        <v>0.2282208637924841</v>
      </c>
      <c r="P1434">
        <v>9.0449292012099627E-2</v>
      </c>
      <c r="Q1434">
        <v>4.3818126390381212E-2</v>
      </c>
      <c r="R1434">
        <v>6.1085285029712583E-2</v>
      </c>
      <c r="S1434">
        <v>4.545424503452189</v>
      </c>
    </row>
    <row r="1435" spans="1:19" x14ac:dyDescent="0.35">
      <c r="A1435" s="34"/>
      <c r="B1435" s="1" t="s">
        <v>9</v>
      </c>
      <c r="C1435">
        <v>2.5758469794150848E-2</v>
      </c>
      <c r="D1435">
        <v>2.658023231802753E-2</v>
      </c>
      <c r="E1435">
        <v>2.601162486610396E-2</v>
      </c>
      <c r="F1435">
        <v>5.5706659910250998E-2</v>
      </c>
      <c r="G1435">
        <v>0.22595754822766889</v>
      </c>
      <c r="H1435">
        <v>0.62560524450523247</v>
      </c>
      <c r="I1435">
        <v>0.49556516118089089</v>
      </c>
      <c r="J1435">
        <v>0.42670266475811669</v>
      </c>
      <c r="K1435">
        <v>0.29078473836290919</v>
      </c>
      <c r="L1435">
        <v>0.40779749668067222</v>
      </c>
      <c r="M1435">
        <v>0.35838129464544438</v>
      </c>
      <c r="N1435">
        <v>0.1247753333180108</v>
      </c>
      <c r="O1435">
        <v>7.8329641374017031E-2</v>
      </c>
      <c r="P1435">
        <v>5.9854584643035787E-2</v>
      </c>
      <c r="Q1435">
        <v>0.1267175331882737</v>
      </c>
      <c r="R1435">
        <v>7.3462336073813944E-2</v>
      </c>
      <c r="S1435">
        <v>3.427990563846619</v>
      </c>
    </row>
    <row r="1436" spans="1:19" x14ac:dyDescent="0.35">
      <c r="A1436" s="34"/>
      <c r="B1436" s="1" t="s">
        <v>10</v>
      </c>
      <c r="C1436">
        <v>6.9836572760660812E-2</v>
      </c>
      <c r="D1436">
        <v>0.1145642417960477</v>
      </c>
      <c r="E1436">
        <v>0.1298198925506753</v>
      </c>
      <c r="F1436">
        <v>0.19419947695423759</v>
      </c>
      <c r="G1436">
        <v>0.51690857239455212</v>
      </c>
      <c r="H1436">
        <v>0.59206390606070358</v>
      </c>
      <c r="I1436">
        <v>0.57730836653406115</v>
      </c>
      <c r="J1436">
        <v>0.40685596556850417</v>
      </c>
      <c r="K1436">
        <v>0.62815067125058266</v>
      </c>
      <c r="L1436">
        <v>0.59364019857483219</v>
      </c>
      <c r="M1436">
        <v>0.59588741142848145</v>
      </c>
      <c r="N1436">
        <v>0.28397917312058879</v>
      </c>
      <c r="O1436">
        <v>0.16115788745847759</v>
      </c>
      <c r="P1436">
        <v>6.7991795568343991E-2</v>
      </c>
      <c r="Q1436">
        <v>6.8133363596272895E-2</v>
      </c>
      <c r="R1436">
        <v>4.081150033554555E-2</v>
      </c>
      <c r="S1436">
        <v>5.0413089959525674</v>
      </c>
    </row>
    <row r="1437" spans="1:19" x14ac:dyDescent="0.35">
      <c r="A1437" s="34"/>
      <c r="B1437" s="1" t="s">
        <v>11</v>
      </c>
      <c r="C1437">
        <v>3.9385936242767108E-2</v>
      </c>
      <c r="D1437">
        <v>0.11681843769212349</v>
      </c>
      <c r="E1437">
        <v>0.14843417126289021</v>
      </c>
      <c r="F1437">
        <v>0.24467965194542771</v>
      </c>
      <c r="G1437">
        <v>0.52335337237665913</v>
      </c>
      <c r="H1437">
        <v>0.53978711268934154</v>
      </c>
      <c r="I1437">
        <v>0.66710513424525675</v>
      </c>
      <c r="J1437">
        <v>0.47774121003183118</v>
      </c>
      <c r="K1437">
        <v>0.36906303326226741</v>
      </c>
      <c r="L1437">
        <v>0.39656019331909809</v>
      </c>
      <c r="M1437">
        <v>0.55395764446126805</v>
      </c>
      <c r="N1437">
        <v>0.6341381572136241</v>
      </c>
      <c r="O1437">
        <v>0.41594760734437342</v>
      </c>
      <c r="P1437">
        <v>0.24454934771610229</v>
      </c>
      <c r="Q1437">
        <v>0.2111642201455432</v>
      </c>
      <c r="R1437">
        <v>5.3335705008981049E-2</v>
      </c>
      <c r="S1437">
        <v>5.6360209349575543</v>
      </c>
    </row>
    <row r="1438" spans="1:19" x14ac:dyDescent="0.35">
      <c r="A1438" s="34"/>
      <c r="B1438" s="1" t="s">
        <v>12</v>
      </c>
      <c r="C1438">
        <v>7.6543786012015586E-2</v>
      </c>
      <c r="D1438">
        <v>0.1102203558530401</v>
      </c>
      <c r="E1438">
        <v>0.14502457162918381</v>
      </c>
      <c r="F1438">
        <v>0.19505624817512621</v>
      </c>
      <c r="G1438">
        <v>0.2455423993371473</v>
      </c>
      <c r="H1438">
        <v>0.48718383618678279</v>
      </c>
      <c r="I1438">
        <v>0.58624661476658246</v>
      </c>
      <c r="J1438">
        <v>0.63746398819976979</v>
      </c>
      <c r="K1438">
        <v>0.57109696586427927</v>
      </c>
      <c r="L1438">
        <v>0.33357402118908658</v>
      </c>
      <c r="M1438">
        <v>0.33060903312749801</v>
      </c>
      <c r="N1438">
        <v>0.57022712636269424</v>
      </c>
      <c r="O1438">
        <v>0.48124463885552948</v>
      </c>
      <c r="P1438">
        <v>0.31340514551313342</v>
      </c>
      <c r="Q1438">
        <v>0.1286739328720885</v>
      </c>
      <c r="R1438">
        <v>0.12822276094107801</v>
      </c>
      <c r="S1438">
        <v>5.340335424885037</v>
      </c>
    </row>
    <row r="1439" spans="1:19" x14ac:dyDescent="0.35">
      <c r="A1439" s="34"/>
      <c r="B1439" s="1" t="s">
        <v>13</v>
      </c>
      <c r="C1439">
        <v>1.527059612156526E-21</v>
      </c>
      <c r="D1439">
        <v>4.6102022340953848E-2</v>
      </c>
      <c r="E1439">
        <v>0.16820727728469989</v>
      </c>
      <c r="F1439">
        <v>0.13524571966606941</v>
      </c>
      <c r="G1439">
        <v>0.1076626091172556</v>
      </c>
      <c r="H1439">
        <v>0.1988309787827662</v>
      </c>
      <c r="I1439">
        <v>0.65251346974421931</v>
      </c>
      <c r="J1439">
        <v>0.264586710369758</v>
      </c>
      <c r="K1439">
        <v>0.34557716492180568</v>
      </c>
      <c r="L1439">
        <v>0.35207564432768801</v>
      </c>
      <c r="M1439">
        <v>0.223236529442707</v>
      </c>
      <c r="N1439">
        <v>0.41255161711994831</v>
      </c>
      <c r="O1439">
        <v>0.38098270317918492</v>
      </c>
      <c r="P1439">
        <v>0.19721127394823701</v>
      </c>
      <c r="Q1439">
        <v>0.2278290664459546</v>
      </c>
      <c r="R1439">
        <v>0.16612356521409929</v>
      </c>
      <c r="S1439">
        <v>3.878736351905347</v>
      </c>
    </row>
    <row r="1440" spans="1:19" x14ac:dyDescent="0.35">
      <c r="A1440" s="34"/>
      <c r="B1440" s="1" t="s">
        <v>14</v>
      </c>
      <c r="C1440">
        <v>1.585410965199457E-52</v>
      </c>
      <c r="D1440">
        <v>0.13311158174957771</v>
      </c>
      <c r="E1440">
        <v>0.18608022639859551</v>
      </c>
      <c r="F1440">
        <v>0.34615426138653138</v>
      </c>
      <c r="G1440">
        <v>0.23806462529239131</v>
      </c>
      <c r="H1440">
        <v>0.23418470071650591</v>
      </c>
      <c r="I1440">
        <v>0.50317574246748142</v>
      </c>
      <c r="J1440">
        <v>0.55830215008764938</v>
      </c>
      <c r="K1440">
        <v>0.76684960813804348</v>
      </c>
      <c r="L1440">
        <v>0.55835214222262486</v>
      </c>
      <c r="M1440">
        <v>0.39661717233351368</v>
      </c>
      <c r="N1440">
        <v>0.34169140810126769</v>
      </c>
      <c r="O1440">
        <v>0.55802077439991848</v>
      </c>
      <c r="P1440">
        <v>0.71489682979311164</v>
      </c>
      <c r="Q1440">
        <v>0.39945941124705359</v>
      </c>
      <c r="R1440">
        <v>0.29199252768117828</v>
      </c>
      <c r="S1440">
        <v>6.2269531620154446</v>
      </c>
    </row>
    <row r="1441" spans="1:19" x14ac:dyDescent="0.35">
      <c r="A1441" s="34"/>
      <c r="B1441" s="1" t="s">
        <v>15</v>
      </c>
      <c r="C1441">
        <v>6.3967874949223613E-108</v>
      </c>
      <c r="D1441">
        <v>8.2721968862991048E-66</v>
      </c>
      <c r="E1441">
        <v>5.1980795445467388E-2</v>
      </c>
      <c r="F1441">
        <v>5.2918145098922974E-37</v>
      </c>
      <c r="G1441">
        <v>7.6820560344855087E-62</v>
      </c>
      <c r="H1441">
        <v>2.2039187778905859E-25</v>
      </c>
      <c r="I1441">
        <v>0.1492091410230878</v>
      </c>
      <c r="J1441">
        <v>0.31752168516712542</v>
      </c>
      <c r="K1441">
        <v>0.1465797899260243</v>
      </c>
      <c r="L1441">
        <v>0.41156511373464788</v>
      </c>
      <c r="M1441">
        <v>0.15129308020866719</v>
      </c>
      <c r="N1441">
        <v>0.22759645360636679</v>
      </c>
      <c r="O1441">
        <v>5.3625503907724713E-2</v>
      </c>
      <c r="P1441">
        <v>5.0500304029627727E-2</v>
      </c>
      <c r="Q1441">
        <v>0.2320554369658985</v>
      </c>
      <c r="R1441">
        <v>0.13971762113945879</v>
      </c>
      <c r="S1441">
        <v>1.931644925154097</v>
      </c>
    </row>
    <row r="1442" spans="1:19" x14ac:dyDescent="0.35">
      <c r="A1442" s="34" t="s">
        <v>109</v>
      </c>
      <c r="B1442" s="1" t="s">
        <v>0</v>
      </c>
      <c r="C1442">
        <v>0.38138744125556129</v>
      </c>
      <c r="D1442">
        <v>0.1875646954386416</v>
      </c>
      <c r="E1442">
        <v>0.10174378719215529</v>
      </c>
      <c r="F1442">
        <v>7.3826520503741208E-2</v>
      </c>
      <c r="G1442">
        <v>0.1237663959742039</v>
      </c>
      <c r="H1442">
        <v>0.21351391641654599</v>
      </c>
      <c r="I1442">
        <v>0.30814799469657689</v>
      </c>
      <c r="J1442">
        <v>0.28590142527146128</v>
      </c>
      <c r="K1442">
        <v>0.18411997427857199</v>
      </c>
      <c r="L1442">
        <v>0.13269469108808041</v>
      </c>
      <c r="M1442">
        <v>0.1638381934051428</v>
      </c>
      <c r="N1442">
        <v>0.15283801996872881</v>
      </c>
      <c r="O1442">
        <v>0.11574280561888679</v>
      </c>
      <c r="P1442">
        <v>0.1136818637732078</v>
      </c>
      <c r="Q1442">
        <v>7.7666832907342956E-2</v>
      </c>
      <c r="R1442">
        <v>4.1198080527573601E-2</v>
      </c>
      <c r="S1442">
        <v>2.6576326383164219</v>
      </c>
    </row>
    <row r="1443" spans="1:19" x14ac:dyDescent="0.35">
      <c r="A1443" s="34"/>
      <c r="B1443" s="1" t="s">
        <v>1</v>
      </c>
      <c r="C1443">
        <v>0.2042292741565187</v>
      </c>
      <c r="D1443">
        <v>0.87392986247737825</v>
      </c>
      <c r="E1443">
        <v>0.3395099140883136</v>
      </c>
      <c r="F1443">
        <v>9.2508788690632657E-2</v>
      </c>
      <c r="G1443">
        <v>7.7695732257681699E-2</v>
      </c>
      <c r="H1443">
        <v>0.17418015710554349</v>
      </c>
      <c r="I1443">
        <v>0.26556883223632971</v>
      </c>
      <c r="J1443">
        <v>0.31896292031991291</v>
      </c>
      <c r="K1443">
        <v>0.25661113814816211</v>
      </c>
      <c r="L1443">
        <v>0.12544794852393601</v>
      </c>
      <c r="M1443">
        <v>0.1026166345706208</v>
      </c>
      <c r="N1443">
        <v>0.1188089662159335</v>
      </c>
      <c r="O1443">
        <v>0.12587689250433179</v>
      </c>
      <c r="P1443">
        <v>0.10722036495752239</v>
      </c>
      <c r="Q1443">
        <v>5.5385627964664022E-2</v>
      </c>
      <c r="R1443">
        <v>4.6110950492987621E-2</v>
      </c>
      <c r="S1443">
        <v>3.2846640047104692</v>
      </c>
    </row>
    <row r="1444" spans="1:19" x14ac:dyDescent="0.35">
      <c r="A1444" s="34"/>
      <c r="B1444" s="1" t="s">
        <v>2</v>
      </c>
      <c r="C1444">
        <v>6.9750902676544546E-2</v>
      </c>
      <c r="D1444">
        <v>0.42128928704392371</v>
      </c>
      <c r="E1444">
        <v>1.5796523868295489</v>
      </c>
      <c r="F1444">
        <v>0.24253473078347559</v>
      </c>
      <c r="G1444">
        <v>0.1590831967841484</v>
      </c>
      <c r="H1444">
        <v>0.15197465881206021</v>
      </c>
      <c r="I1444">
        <v>0.21908464748252279</v>
      </c>
      <c r="J1444">
        <v>0.28324813316664549</v>
      </c>
      <c r="K1444">
        <v>0.3110803382942986</v>
      </c>
      <c r="L1444">
        <v>0.20107997611727249</v>
      </c>
      <c r="M1444">
        <v>0.13494802247760471</v>
      </c>
      <c r="N1444">
        <v>9.3763160263757306E-2</v>
      </c>
      <c r="O1444">
        <v>7.5063309583393939E-2</v>
      </c>
      <c r="P1444">
        <v>8.8629169645494124E-2</v>
      </c>
      <c r="Q1444">
        <v>6.8536901890731611E-2</v>
      </c>
      <c r="R1444">
        <v>6.6495907873162313E-2</v>
      </c>
      <c r="S1444">
        <v>4.1662147297245848</v>
      </c>
    </row>
    <row r="1445" spans="1:19" x14ac:dyDescent="0.35">
      <c r="A1445" s="34"/>
      <c r="B1445" s="1" t="s">
        <v>3</v>
      </c>
      <c r="C1445">
        <v>3.7409224117259332E-2</v>
      </c>
      <c r="D1445">
        <v>0.13378584782344891</v>
      </c>
      <c r="E1445">
        <v>0.65987947490347065</v>
      </c>
      <c r="F1445">
        <v>1.9439150407129291</v>
      </c>
      <c r="G1445">
        <v>0.46669385579389738</v>
      </c>
      <c r="H1445">
        <v>0.24657744257957989</v>
      </c>
      <c r="I1445">
        <v>0.19501627311565151</v>
      </c>
      <c r="J1445">
        <v>0.25245677406427708</v>
      </c>
      <c r="K1445">
        <v>0.24588927662549859</v>
      </c>
      <c r="L1445">
        <v>0.22250865290617669</v>
      </c>
      <c r="M1445">
        <v>0.1026189742488343</v>
      </c>
      <c r="N1445">
        <v>5.6939204543543551E-2</v>
      </c>
      <c r="O1445">
        <v>4.7608531753977758E-2</v>
      </c>
      <c r="P1445">
        <v>4.9475624915466837E-2</v>
      </c>
      <c r="Q1445">
        <v>3.2139153669551751E-2</v>
      </c>
      <c r="R1445">
        <v>2.4059204079152512E-2</v>
      </c>
      <c r="S1445">
        <v>4.716972555852716</v>
      </c>
    </row>
    <row r="1446" spans="1:19" x14ac:dyDescent="0.35">
      <c r="A1446" s="34"/>
      <c r="B1446" s="1" t="s">
        <v>4</v>
      </c>
      <c r="C1446">
        <v>5.2666307124464823E-2</v>
      </c>
      <c r="D1446">
        <v>7.6209330117674556E-2</v>
      </c>
      <c r="E1446">
        <v>0.12044153567580609</v>
      </c>
      <c r="F1446">
        <v>0.7618587418630266</v>
      </c>
      <c r="G1446">
        <v>1.221801647736817</v>
      </c>
      <c r="H1446">
        <v>0.54557461419830566</v>
      </c>
      <c r="I1446">
        <v>0.40374314154454</v>
      </c>
      <c r="J1446">
        <v>0.28996386835483512</v>
      </c>
      <c r="K1446">
        <v>0.21446570214874819</v>
      </c>
      <c r="L1446">
        <v>0.25448758741784838</v>
      </c>
      <c r="M1446">
        <v>0.1578838357535908</v>
      </c>
      <c r="N1446">
        <v>0.1168327295946936</v>
      </c>
      <c r="O1446">
        <v>5.3619513331444379E-2</v>
      </c>
      <c r="P1446">
        <v>4.7034165821234312E-2</v>
      </c>
      <c r="Q1446">
        <v>5.6105839781590262E-2</v>
      </c>
      <c r="R1446">
        <v>4.9837507834659137E-2</v>
      </c>
      <c r="S1446">
        <v>4.4225260682992786</v>
      </c>
    </row>
    <row r="1447" spans="1:19" x14ac:dyDescent="0.35">
      <c r="A1447" s="34"/>
      <c r="B1447" s="1" t="s">
        <v>5</v>
      </c>
      <c r="C1447">
        <v>0.1028359918551823</v>
      </c>
      <c r="D1447">
        <v>6.0733424936126969E-2</v>
      </c>
      <c r="E1447">
        <v>5.7959006375085192E-2</v>
      </c>
      <c r="F1447">
        <v>0.22256703409272291</v>
      </c>
      <c r="G1447">
        <v>0.61661499072756565</v>
      </c>
      <c r="H1447">
        <v>0.88885938142229748</v>
      </c>
      <c r="I1447">
        <v>0.63118111431904966</v>
      </c>
      <c r="J1447">
        <v>0.45697755909488103</v>
      </c>
      <c r="K1447">
        <v>0.2906010699186975</v>
      </c>
      <c r="L1447">
        <v>0.26771166241022321</v>
      </c>
      <c r="M1447">
        <v>0.2311773813138284</v>
      </c>
      <c r="N1447">
        <v>0.13850275457599739</v>
      </c>
      <c r="O1447">
        <v>6.2245230700775873E-2</v>
      </c>
      <c r="P1447">
        <v>5.2960818016344821E-2</v>
      </c>
      <c r="Q1447">
        <v>3.6149817266747472E-2</v>
      </c>
      <c r="R1447">
        <v>2.0547301481668251E-2</v>
      </c>
      <c r="S1447">
        <v>4.137624538507195</v>
      </c>
    </row>
    <row r="1448" spans="1:19" x14ac:dyDescent="0.35">
      <c r="A1448" s="34"/>
      <c r="B1448" s="1" t="s">
        <v>6</v>
      </c>
      <c r="C1448">
        <v>0.12972842532797041</v>
      </c>
      <c r="D1448">
        <v>0.104753929004267</v>
      </c>
      <c r="E1448">
        <v>0.16867315449523321</v>
      </c>
      <c r="F1448">
        <v>0.13207339196739809</v>
      </c>
      <c r="G1448">
        <v>0.34678086644212253</v>
      </c>
      <c r="H1448">
        <v>0.57591871792199445</v>
      </c>
      <c r="I1448">
        <v>0.90203160213415545</v>
      </c>
      <c r="J1448">
        <v>0.69633032258963257</v>
      </c>
      <c r="K1448">
        <v>0.41675166586045292</v>
      </c>
      <c r="L1448">
        <v>0.32398686038117708</v>
      </c>
      <c r="M1448">
        <v>0.33571099993605952</v>
      </c>
      <c r="N1448">
        <v>0.27072968023544891</v>
      </c>
      <c r="O1448">
        <v>0.1413497656964969</v>
      </c>
      <c r="P1448">
        <v>0.11778615866849421</v>
      </c>
      <c r="Q1448">
        <v>6.4678855356734899E-2</v>
      </c>
      <c r="R1448">
        <v>6.7772648541727806E-2</v>
      </c>
      <c r="S1448">
        <v>4.7950570445593659</v>
      </c>
    </row>
    <row r="1449" spans="1:19" x14ac:dyDescent="0.35">
      <c r="A1449" s="34"/>
      <c r="B1449" s="1" t="s">
        <v>7</v>
      </c>
      <c r="C1449">
        <v>0.12728817873386181</v>
      </c>
      <c r="D1449">
        <v>0.17045683659546029</v>
      </c>
      <c r="E1449">
        <v>0.13610351682730401</v>
      </c>
      <c r="F1449">
        <v>9.8957562399816887E-2</v>
      </c>
      <c r="G1449">
        <v>0.23377299928737419</v>
      </c>
      <c r="H1449">
        <v>0.46349368978647321</v>
      </c>
      <c r="I1449">
        <v>0.72439859572878618</v>
      </c>
      <c r="J1449">
        <v>0.95423668146250318</v>
      </c>
      <c r="K1449">
        <v>0.63279882335733584</v>
      </c>
      <c r="L1449">
        <v>0.41325055656683451</v>
      </c>
      <c r="M1449">
        <v>0.28778594612619512</v>
      </c>
      <c r="N1449">
        <v>0.25485572389196659</v>
      </c>
      <c r="O1449">
        <v>0.24965200948192709</v>
      </c>
      <c r="P1449">
        <v>0.19960510604171131</v>
      </c>
      <c r="Q1449">
        <v>0.1282402906989428</v>
      </c>
      <c r="R1449">
        <v>5.7227893281422998E-2</v>
      </c>
      <c r="S1449">
        <v>5.1321244102679184</v>
      </c>
    </row>
    <row r="1450" spans="1:19" x14ac:dyDescent="0.35">
      <c r="A1450" s="34"/>
      <c r="B1450" s="1" t="s">
        <v>8</v>
      </c>
      <c r="C1450">
        <v>8.2866359053832078E-2</v>
      </c>
      <c r="D1450">
        <v>0.1221680197852117</v>
      </c>
      <c r="E1450">
        <v>0.20289021448780881</v>
      </c>
      <c r="F1450">
        <v>0.12798119031112171</v>
      </c>
      <c r="G1450">
        <v>0.2278237204078303</v>
      </c>
      <c r="H1450">
        <v>0.30902068769539259</v>
      </c>
      <c r="I1450">
        <v>0.53265783350559048</v>
      </c>
      <c r="J1450">
        <v>0.62232050736352595</v>
      </c>
      <c r="K1450">
        <v>0.64196134014709072</v>
      </c>
      <c r="L1450">
        <v>0.39778752268704792</v>
      </c>
      <c r="M1450">
        <v>0.2788360389220978</v>
      </c>
      <c r="N1450">
        <v>0.14655635913272791</v>
      </c>
      <c r="O1450">
        <v>0.1583497813599252</v>
      </c>
      <c r="P1450">
        <v>0.1285550122102522</v>
      </c>
      <c r="Q1450">
        <v>0.1066668317082745</v>
      </c>
      <c r="R1450">
        <v>5.0788017011821257E-2</v>
      </c>
      <c r="S1450">
        <v>4.1372294357895507</v>
      </c>
    </row>
    <row r="1451" spans="1:19" x14ac:dyDescent="0.35">
      <c r="A1451" s="34"/>
      <c r="B1451" s="1" t="s">
        <v>9</v>
      </c>
      <c r="C1451">
        <v>2.547434441638393E-2</v>
      </c>
      <c r="D1451">
        <v>4.7576333885127171E-2</v>
      </c>
      <c r="E1451">
        <v>6.5695724143815248E-2</v>
      </c>
      <c r="F1451">
        <v>0.123039001159628</v>
      </c>
      <c r="G1451">
        <v>0.16772601894178321</v>
      </c>
      <c r="H1451">
        <v>0.2351944107438711</v>
      </c>
      <c r="I1451">
        <v>0.36020367903190881</v>
      </c>
      <c r="J1451">
        <v>0.43505663704377873</v>
      </c>
      <c r="K1451">
        <v>0.39697366902256159</v>
      </c>
      <c r="L1451">
        <v>0.41400635971651079</v>
      </c>
      <c r="M1451">
        <v>0.32911528514351662</v>
      </c>
      <c r="N1451">
        <v>0.16836749748309121</v>
      </c>
      <c r="O1451">
        <v>0.1365830819508545</v>
      </c>
      <c r="P1451">
        <v>0.10343124858841719</v>
      </c>
      <c r="Q1451">
        <v>0.1005394011429694</v>
      </c>
      <c r="R1451">
        <v>8.7549321211303585E-2</v>
      </c>
      <c r="S1451">
        <v>3.1965320136255211</v>
      </c>
    </row>
    <row r="1452" spans="1:19" x14ac:dyDescent="0.35">
      <c r="A1452" s="34"/>
      <c r="B1452" s="1" t="s">
        <v>10</v>
      </c>
      <c r="C1452">
        <v>4.1392329743248177E-2</v>
      </c>
      <c r="D1452">
        <v>8.8264382317935014E-2</v>
      </c>
      <c r="E1452">
        <v>0.1062126442166771</v>
      </c>
      <c r="F1452">
        <v>0.155047812437935</v>
      </c>
      <c r="G1452">
        <v>0.28081483390641371</v>
      </c>
      <c r="H1452">
        <v>0.40267686307573941</v>
      </c>
      <c r="I1452">
        <v>0.36853080925622589</v>
      </c>
      <c r="J1452">
        <v>0.38651277791029592</v>
      </c>
      <c r="K1452">
        <v>0.41596850304885791</v>
      </c>
      <c r="L1452">
        <v>0.47281000645228038</v>
      </c>
      <c r="M1452">
        <v>0.37943288754514343</v>
      </c>
      <c r="N1452">
        <v>0.33592890647506202</v>
      </c>
      <c r="O1452">
        <v>0.2328536193494426</v>
      </c>
      <c r="P1452">
        <v>0.14711377119974239</v>
      </c>
      <c r="Q1452">
        <v>0.1057513773624308</v>
      </c>
      <c r="R1452">
        <v>8.0400298059354114E-2</v>
      </c>
      <c r="S1452">
        <v>3.999711822356784</v>
      </c>
    </row>
    <row r="1453" spans="1:19" x14ac:dyDescent="0.35">
      <c r="A1453" s="34"/>
      <c r="B1453" s="1" t="s">
        <v>11</v>
      </c>
      <c r="C1453">
        <v>6.296406755023104E-2</v>
      </c>
      <c r="D1453">
        <v>6.3656370120532185E-2</v>
      </c>
      <c r="E1453">
        <v>7.2590695158307447E-2</v>
      </c>
      <c r="F1453">
        <v>8.460179532024939E-2</v>
      </c>
      <c r="G1453">
        <v>0.21011311350040701</v>
      </c>
      <c r="H1453">
        <v>0.40008298511045248</v>
      </c>
      <c r="I1453">
        <v>0.5177635360829802</v>
      </c>
      <c r="J1453">
        <v>0.46449284319831202</v>
      </c>
      <c r="K1453">
        <v>0.43176486316213541</v>
      </c>
      <c r="L1453">
        <v>0.30962647575698571</v>
      </c>
      <c r="M1453">
        <v>0.46418724712109061</v>
      </c>
      <c r="N1453">
        <v>0.48428905059194899</v>
      </c>
      <c r="O1453">
        <v>0.35764936143080128</v>
      </c>
      <c r="P1453">
        <v>0.23089244631097661</v>
      </c>
      <c r="Q1453">
        <v>0.1395691109241132</v>
      </c>
      <c r="R1453">
        <v>8.5466070206708322E-2</v>
      </c>
      <c r="S1453">
        <v>4.3797100315462316</v>
      </c>
    </row>
    <row r="1454" spans="1:19" x14ac:dyDescent="0.35">
      <c r="A1454" s="34"/>
      <c r="B1454" s="1" t="s">
        <v>12</v>
      </c>
      <c r="C1454">
        <v>4.8269800427987147E-2</v>
      </c>
      <c r="D1454">
        <v>5.9973380050721503E-2</v>
      </c>
      <c r="E1454">
        <v>5.4712060911203883E-2</v>
      </c>
      <c r="F1454">
        <v>8.5360008867376352E-2</v>
      </c>
      <c r="G1454">
        <v>0.178421057184938</v>
      </c>
      <c r="H1454">
        <v>0.31016766347654079</v>
      </c>
      <c r="I1454">
        <v>0.39976759136693307</v>
      </c>
      <c r="J1454">
        <v>0.51806344813550209</v>
      </c>
      <c r="K1454">
        <v>0.42488792546769472</v>
      </c>
      <c r="L1454">
        <v>0.35009822815993619</v>
      </c>
      <c r="M1454">
        <v>0.32366659975710371</v>
      </c>
      <c r="N1454">
        <v>0.44824779785814362</v>
      </c>
      <c r="O1454">
        <v>0.44465795177440209</v>
      </c>
      <c r="P1454">
        <v>0.37498937805199822</v>
      </c>
      <c r="Q1454">
        <v>0.28684458979716848</v>
      </c>
      <c r="R1454">
        <v>0.13574714020229359</v>
      </c>
      <c r="S1454">
        <v>4.4438746214899441</v>
      </c>
    </row>
    <row r="1455" spans="1:19" x14ac:dyDescent="0.35">
      <c r="A1455" s="34"/>
      <c r="B1455" s="1" t="s">
        <v>13</v>
      </c>
      <c r="C1455">
        <v>5.3068769756212157E-2</v>
      </c>
      <c r="D1455">
        <v>7.9720130500935946E-2</v>
      </c>
      <c r="E1455">
        <v>5.3697166141518829E-2</v>
      </c>
      <c r="F1455">
        <v>5.5511679472139787E-2</v>
      </c>
      <c r="G1455">
        <v>0.16070859233946061</v>
      </c>
      <c r="H1455">
        <v>0.28354953061619959</v>
      </c>
      <c r="I1455">
        <v>0.44825542394983992</v>
      </c>
      <c r="J1455">
        <v>0.43435488842229758</v>
      </c>
      <c r="K1455">
        <v>0.39322042808120738</v>
      </c>
      <c r="L1455">
        <v>0.31814436380338479</v>
      </c>
      <c r="M1455">
        <v>0.35918937028722148</v>
      </c>
      <c r="N1455">
        <v>0.43465701446456262</v>
      </c>
      <c r="O1455">
        <v>0.47015601377913702</v>
      </c>
      <c r="P1455">
        <v>0.47372378260300191</v>
      </c>
      <c r="Q1455">
        <v>0.27374476053390578</v>
      </c>
      <c r="R1455">
        <v>0.18420245864709411</v>
      </c>
      <c r="S1455">
        <v>4.4759043733981203</v>
      </c>
    </row>
    <row r="1456" spans="1:19" x14ac:dyDescent="0.35">
      <c r="A1456" s="34"/>
      <c r="B1456" s="1" t="s">
        <v>14</v>
      </c>
      <c r="C1456">
        <v>2.1685270431267448E-2</v>
      </c>
      <c r="D1456">
        <v>5.2238544271944062E-2</v>
      </c>
      <c r="E1456">
        <v>7.9772391648701271E-2</v>
      </c>
      <c r="F1456">
        <v>0.1461953485021385</v>
      </c>
      <c r="G1456">
        <v>0.13444110623221481</v>
      </c>
      <c r="H1456">
        <v>0.2214627924425647</v>
      </c>
      <c r="I1456">
        <v>0.28485580874878308</v>
      </c>
      <c r="J1456">
        <v>0.42869257648175801</v>
      </c>
      <c r="K1456">
        <v>0.47738749847175982</v>
      </c>
      <c r="L1456">
        <v>0.36613072770696731</v>
      </c>
      <c r="M1456">
        <v>0.30589062188007887</v>
      </c>
      <c r="N1456">
        <v>0.34138746897616129</v>
      </c>
      <c r="O1456">
        <v>0.64080980924092734</v>
      </c>
      <c r="P1456">
        <v>0.66790109661367236</v>
      </c>
      <c r="Q1456">
        <v>0.67143400424082511</v>
      </c>
      <c r="R1456">
        <v>0.27604963600401738</v>
      </c>
      <c r="S1456">
        <v>5.1163347018937806</v>
      </c>
    </row>
    <row r="1457" spans="1:19" x14ac:dyDescent="0.35">
      <c r="A1457" s="34"/>
      <c r="B1457" s="1" t="s">
        <v>15</v>
      </c>
      <c r="C1457">
        <v>3.7732267841638349E-2</v>
      </c>
      <c r="D1457">
        <v>4.3620667449898037E-2</v>
      </c>
      <c r="E1457">
        <v>6.8288435567478808E-2</v>
      </c>
      <c r="F1457">
        <v>3.7048074895571541E-2</v>
      </c>
      <c r="G1457">
        <v>8.0411153478747041E-2</v>
      </c>
      <c r="H1457">
        <v>0.1212949647595004</v>
      </c>
      <c r="I1457">
        <v>0.28761040544655109</v>
      </c>
      <c r="J1457">
        <v>0.2496051265490157</v>
      </c>
      <c r="K1457">
        <v>0.2264601691045543</v>
      </c>
      <c r="L1457">
        <v>0.28577686540709812</v>
      </c>
      <c r="M1457">
        <v>0.21291768985591639</v>
      </c>
      <c r="N1457">
        <v>0.22961813542080439</v>
      </c>
      <c r="O1457">
        <v>0.247854595835207</v>
      </c>
      <c r="P1457">
        <v>0.38216064789796789</v>
      </c>
      <c r="Q1457">
        <v>0.3630291535034017</v>
      </c>
      <c r="R1457">
        <v>0.27775813605090072</v>
      </c>
      <c r="S1457">
        <v>3.1511864890642509</v>
      </c>
    </row>
    <row r="1458" spans="1:19" x14ac:dyDescent="0.35">
      <c r="A1458" s="34" t="s">
        <v>110</v>
      </c>
      <c r="B1458" s="1" t="s">
        <v>0</v>
      </c>
      <c r="C1458">
        <v>0.39346803886348453</v>
      </c>
      <c r="D1458">
        <v>0.17507755645536241</v>
      </c>
      <c r="E1458">
        <v>0.1141947269653685</v>
      </c>
      <c r="F1458">
        <v>9.5936271786466326E-2</v>
      </c>
      <c r="G1458">
        <v>0.15260745762514191</v>
      </c>
      <c r="H1458">
        <v>0.24254232539877019</v>
      </c>
      <c r="I1458">
        <v>0.34215850770329781</v>
      </c>
      <c r="J1458">
        <v>0.29802843042074012</v>
      </c>
      <c r="K1458">
        <v>0.2230532909351203</v>
      </c>
      <c r="L1458">
        <v>0.15399423260522291</v>
      </c>
      <c r="M1458">
        <v>0.20338219839662841</v>
      </c>
      <c r="N1458">
        <v>0.1566512375157533</v>
      </c>
      <c r="O1458">
        <v>9.2068745779902122E-2</v>
      </c>
      <c r="P1458">
        <v>8.2826821237313511E-2</v>
      </c>
      <c r="Q1458">
        <v>5.6548244830486177E-2</v>
      </c>
      <c r="R1458">
        <v>2.4723021264098491E-2</v>
      </c>
      <c r="S1458">
        <v>2.8072611077831571</v>
      </c>
    </row>
    <row r="1459" spans="1:19" x14ac:dyDescent="0.35">
      <c r="A1459" s="34"/>
      <c r="B1459" s="1" t="s">
        <v>1</v>
      </c>
      <c r="C1459">
        <v>0.19063268912284459</v>
      </c>
      <c r="D1459">
        <v>0.73806101757929166</v>
      </c>
      <c r="E1459">
        <v>0.34476797624937711</v>
      </c>
      <c r="F1459">
        <v>0.1087651439402461</v>
      </c>
      <c r="G1459">
        <v>8.6677521506999616E-2</v>
      </c>
      <c r="H1459">
        <v>0.17901784960029571</v>
      </c>
      <c r="I1459">
        <v>0.26679728688831239</v>
      </c>
      <c r="J1459">
        <v>0.3008277405304558</v>
      </c>
      <c r="K1459">
        <v>0.2812674917235054</v>
      </c>
      <c r="L1459">
        <v>0.13171971412610139</v>
      </c>
      <c r="M1459">
        <v>0.11525290000943381</v>
      </c>
      <c r="N1459">
        <v>0.1101762412657961</v>
      </c>
      <c r="O1459">
        <v>9.0594230855172778E-2</v>
      </c>
      <c r="P1459">
        <v>7.0679488500739712E-2</v>
      </c>
      <c r="Q1459">
        <v>3.6485216325496193E-2</v>
      </c>
      <c r="R1459">
        <v>2.5035999974197969E-2</v>
      </c>
      <c r="S1459">
        <v>3.076758508198266</v>
      </c>
    </row>
    <row r="1460" spans="1:19" x14ac:dyDescent="0.35">
      <c r="A1460" s="34"/>
      <c r="B1460" s="1" t="s">
        <v>2</v>
      </c>
      <c r="C1460">
        <v>7.8286699429546358E-2</v>
      </c>
      <c r="D1460">
        <v>0.42781388372621931</v>
      </c>
      <c r="E1460">
        <v>1.928833577761339</v>
      </c>
      <c r="F1460">
        <v>0.34287786812857912</v>
      </c>
      <c r="G1460">
        <v>0.21339901019102889</v>
      </c>
      <c r="H1460">
        <v>0.1878138459142496</v>
      </c>
      <c r="I1460">
        <v>0.26465190284280388</v>
      </c>
      <c r="J1460">
        <v>0.32122068944418358</v>
      </c>
      <c r="K1460">
        <v>0.40999198883731153</v>
      </c>
      <c r="L1460">
        <v>0.25387200426610301</v>
      </c>
      <c r="M1460">
        <v>0.18224658128437171</v>
      </c>
      <c r="N1460">
        <v>0.1045513735096977</v>
      </c>
      <c r="O1460">
        <v>6.4959251008321436E-2</v>
      </c>
      <c r="P1460">
        <v>7.025084752866724E-2</v>
      </c>
      <c r="Q1460">
        <v>5.4287904859553628E-2</v>
      </c>
      <c r="R1460">
        <v>4.3412476239396973E-2</v>
      </c>
      <c r="S1460">
        <v>4.9484699049713754</v>
      </c>
    </row>
    <row r="1461" spans="1:19" x14ac:dyDescent="0.35">
      <c r="A1461" s="34"/>
      <c r="B1461" s="1" t="s">
        <v>3</v>
      </c>
      <c r="C1461">
        <v>4.8612632259329512E-2</v>
      </c>
      <c r="D1461">
        <v>0.1572957251050757</v>
      </c>
      <c r="E1461">
        <v>0.93288935092228698</v>
      </c>
      <c r="F1461">
        <v>3.181816144881298</v>
      </c>
      <c r="G1461">
        <v>0.7248238248319504</v>
      </c>
      <c r="H1461">
        <v>0.35281095231810949</v>
      </c>
      <c r="I1461">
        <v>0.2727509136281136</v>
      </c>
      <c r="J1461">
        <v>0.33147880751735431</v>
      </c>
      <c r="K1461">
        <v>0.37521024073081299</v>
      </c>
      <c r="L1461">
        <v>0.32525589524798432</v>
      </c>
      <c r="M1461">
        <v>0.1604548394768357</v>
      </c>
      <c r="N1461">
        <v>7.3509113822121733E-2</v>
      </c>
      <c r="O1461">
        <v>4.7701317433258367E-2</v>
      </c>
      <c r="P1461">
        <v>4.5404454431607337E-2</v>
      </c>
      <c r="Q1461">
        <v>2.9474424504713131E-2</v>
      </c>
      <c r="R1461">
        <v>1.8185832238580078E-2</v>
      </c>
      <c r="S1461">
        <v>7.0776744693494313</v>
      </c>
    </row>
    <row r="1462" spans="1:19" x14ac:dyDescent="0.35">
      <c r="A1462" s="34"/>
      <c r="B1462" s="1" t="s">
        <v>4</v>
      </c>
      <c r="C1462">
        <v>6.4939042374996911E-2</v>
      </c>
      <c r="D1462">
        <v>8.5019288168890095E-2</v>
      </c>
      <c r="E1462">
        <v>0.16156391761461991</v>
      </c>
      <c r="F1462">
        <v>1.1832454196754769</v>
      </c>
      <c r="G1462">
        <v>1.800543669596568</v>
      </c>
      <c r="H1462">
        <v>0.74070528690482929</v>
      </c>
      <c r="I1462">
        <v>0.53580047606509096</v>
      </c>
      <c r="J1462">
        <v>0.3612561091056829</v>
      </c>
      <c r="K1462">
        <v>0.31052424769617948</v>
      </c>
      <c r="L1462">
        <v>0.35297784934942222</v>
      </c>
      <c r="M1462">
        <v>0.23424233888380361</v>
      </c>
      <c r="N1462">
        <v>0.14311886737984111</v>
      </c>
      <c r="O1462">
        <v>5.0976619179551749E-2</v>
      </c>
      <c r="P1462">
        <v>4.0956533827150927E-2</v>
      </c>
      <c r="Q1462">
        <v>4.8822671639242553E-2</v>
      </c>
      <c r="R1462">
        <v>3.5744630918363322E-2</v>
      </c>
      <c r="S1462">
        <v>6.150436968379708</v>
      </c>
    </row>
    <row r="1463" spans="1:19" x14ac:dyDescent="0.35">
      <c r="A1463" s="34"/>
      <c r="B1463" s="1" t="s">
        <v>5</v>
      </c>
      <c r="C1463">
        <v>0.116817119079888</v>
      </c>
      <c r="D1463">
        <v>6.2420239547369201E-2</v>
      </c>
      <c r="E1463">
        <v>7.1627098739763181E-2</v>
      </c>
      <c r="F1463">
        <v>0.31845608597196801</v>
      </c>
      <c r="G1463">
        <v>0.83715402390527605</v>
      </c>
      <c r="H1463">
        <v>1.1117642086431869</v>
      </c>
      <c r="I1463">
        <v>0.77168537706510465</v>
      </c>
      <c r="J1463">
        <v>0.52451091042983866</v>
      </c>
      <c r="K1463">
        <v>0.38763520813938129</v>
      </c>
      <c r="L1463">
        <v>0.34208692623506542</v>
      </c>
      <c r="M1463">
        <v>0.31598131672090518</v>
      </c>
      <c r="N1463">
        <v>0.1563072476628373</v>
      </c>
      <c r="O1463">
        <v>5.4518334512308878E-2</v>
      </c>
      <c r="P1463">
        <v>4.2486677602495693E-2</v>
      </c>
      <c r="Q1463">
        <v>2.8980636376426529E-2</v>
      </c>
      <c r="R1463">
        <v>1.357680658565261E-2</v>
      </c>
      <c r="S1463">
        <v>5.1560082172174688</v>
      </c>
    </row>
    <row r="1464" spans="1:19" x14ac:dyDescent="0.35">
      <c r="A1464" s="34"/>
      <c r="B1464" s="1" t="s">
        <v>6</v>
      </c>
      <c r="C1464">
        <v>0.14404664375838019</v>
      </c>
      <c r="D1464">
        <v>0.1052384943439385</v>
      </c>
      <c r="E1464">
        <v>0.20375536035322961</v>
      </c>
      <c r="F1464">
        <v>0.18471862757683211</v>
      </c>
      <c r="G1464">
        <v>0.46020683501680332</v>
      </c>
      <c r="H1464">
        <v>0.70412127821339765</v>
      </c>
      <c r="I1464">
        <v>1.077989857925536</v>
      </c>
      <c r="J1464">
        <v>0.78123484786857122</v>
      </c>
      <c r="K1464">
        <v>0.54338794415290714</v>
      </c>
      <c r="L1464">
        <v>0.40467206920938059</v>
      </c>
      <c r="M1464">
        <v>0.44852668158846171</v>
      </c>
      <c r="N1464">
        <v>0.29865048354133211</v>
      </c>
      <c r="O1464">
        <v>0.1210147307783285</v>
      </c>
      <c r="P1464">
        <v>9.2363204491311163E-2</v>
      </c>
      <c r="Q1464">
        <v>5.0683988510061083E-2</v>
      </c>
      <c r="R1464">
        <v>4.3772761202016577E-2</v>
      </c>
      <c r="S1464">
        <v>5.6643838085304852</v>
      </c>
    </row>
    <row r="1465" spans="1:19" x14ac:dyDescent="0.35">
      <c r="A1465" s="34"/>
      <c r="B1465" s="1" t="s">
        <v>7</v>
      </c>
      <c r="C1465">
        <v>0.13268732774993339</v>
      </c>
      <c r="D1465">
        <v>0.16076522299065529</v>
      </c>
      <c r="E1465">
        <v>0.15434970399371689</v>
      </c>
      <c r="F1465">
        <v>0.12993248012732589</v>
      </c>
      <c r="G1465">
        <v>0.29124981886769669</v>
      </c>
      <c r="H1465">
        <v>0.53199001213517483</v>
      </c>
      <c r="I1465">
        <v>0.81272552461269287</v>
      </c>
      <c r="J1465">
        <v>1.0050687843270409</v>
      </c>
      <c r="K1465">
        <v>0.77458965970137894</v>
      </c>
      <c r="L1465">
        <v>0.48457684483423702</v>
      </c>
      <c r="M1465">
        <v>0.36096547977351018</v>
      </c>
      <c r="N1465">
        <v>0.26393386762527271</v>
      </c>
      <c r="O1465">
        <v>0.2006557410550624</v>
      </c>
      <c r="P1465">
        <v>0.14694328963825029</v>
      </c>
      <c r="Q1465">
        <v>9.4342271813078332E-2</v>
      </c>
      <c r="R1465">
        <v>3.4700091609848931E-2</v>
      </c>
      <c r="S1465">
        <v>5.5794761208548751</v>
      </c>
    </row>
    <row r="1466" spans="1:19" x14ac:dyDescent="0.35">
      <c r="A1466" s="34"/>
      <c r="B1466" s="1" t="s">
        <v>8</v>
      </c>
      <c r="C1466">
        <v>0.1003889673958079</v>
      </c>
      <c r="D1466">
        <v>0.13390647320216559</v>
      </c>
      <c r="E1466">
        <v>0.26740154331062083</v>
      </c>
      <c r="F1466">
        <v>0.1952905546946179</v>
      </c>
      <c r="G1466">
        <v>0.32986528231875217</v>
      </c>
      <c r="H1466">
        <v>0.41220529101180392</v>
      </c>
      <c r="I1466">
        <v>0.69451394870359495</v>
      </c>
      <c r="J1466">
        <v>0.76176347400016842</v>
      </c>
      <c r="K1466">
        <v>0.9132322959548641</v>
      </c>
      <c r="L1466">
        <v>0.54208416577468355</v>
      </c>
      <c r="M1466">
        <v>0.40645395005984408</v>
      </c>
      <c r="N1466">
        <v>0.1763891030125341</v>
      </c>
      <c r="O1466">
        <v>0.14791095682959871</v>
      </c>
      <c r="P1466">
        <v>0.1099850052834508</v>
      </c>
      <c r="Q1466">
        <v>9.1196377225131187E-2</v>
      </c>
      <c r="R1466">
        <v>3.5789074984415442E-2</v>
      </c>
      <c r="S1466">
        <v>5.3183764637620543</v>
      </c>
    </row>
    <row r="1467" spans="1:19" x14ac:dyDescent="0.35">
      <c r="A1467" s="34"/>
      <c r="B1467" s="1" t="s">
        <v>9</v>
      </c>
      <c r="C1467">
        <v>2.9563369019173759E-2</v>
      </c>
      <c r="D1467">
        <v>4.995491095911532E-2</v>
      </c>
      <c r="E1467">
        <v>8.2943640048854878E-2</v>
      </c>
      <c r="F1467">
        <v>0.17985440094083491</v>
      </c>
      <c r="G1467">
        <v>0.2326383382652118</v>
      </c>
      <c r="H1467">
        <v>0.30053577910906082</v>
      </c>
      <c r="I1467">
        <v>0.44990827084524171</v>
      </c>
      <c r="J1467">
        <v>0.51014661481471646</v>
      </c>
      <c r="K1467">
        <v>0.54097508829081586</v>
      </c>
      <c r="L1467">
        <v>0.54046273699112413</v>
      </c>
      <c r="M1467">
        <v>0.45957212094658362</v>
      </c>
      <c r="N1467">
        <v>0.19411921200905299</v>
      </c>
      <c r="O1467">
        <v>0.1222145646753848</v>
      </c>
      <c r="P1467">
        <v>8.4769459090468263E-2</v>
      </c>
      <c r="Q1467">
        <v>8.2343185381158784E-2</v>
      </c>
      <c r="R1467">
        <v>5.9099686755305497E-2</v>
      </c>
      <c r="S1467">
        <v>3.9191013781421029</v>
      </c>
    </row>
    <row r="1468" spans="1:19" x14ac:dyDescent="0.35">
      <c r="A1468" s="34"/>
      <c r="B1468" s="1" t="s">
        <v>10</v>
      </c>
      <c r="C1468">
        <v>5.1382787157098313E-2</v>
      </c>
      <c r="D1468">
        <v>9.9133303993540423E-2</v>
      </c>
      <c r="E1468">
        <v>0.1434396069114319</v>
      </c>
      <c r="F1468">
        <v>0.24243247448213509</v>
      </c>
      <c r="G1468">
        <v>0.41662734613419178</v>
      </c>
      <c r="H1468">
        <v>0.55039279658154305</v>
      </c>
      <c r="I1468">
        <v>0.49237558784278168</v>
      </c>
      <c r="J1468">
        <v>0.48479702429875843</v>
      </c>
      <c r="K1468">
        <v>0.60634931488151189</v>
      </c>
      <c r="L1468">
        <v>0.66022548109635526</v>
      </c>
      <c r="M1468">
        <v>0.56674470598919036</v>
      </c>
      <c r="N1468">
        <v>0.41429006415285308</v>
      </c>
      <c r="O1468">
        <v>0.22287221456402601</v>
      </c>
      <c r="P1468">
        <v>0.12896974818867299</v>
      </c>
      <c r="Q1468">
        <v>9.2645489559711428E-2</v>
      </c>
      <c r="R1468">
        <v>5.8054639588493002E-2</v>
      </c>
      <c r="S1468">
        <v>5.2307325854222944</v>
      </c>
    </row>
    <row r="1469" spans="1:19" x14ac:dyDescent="0.35">
      <c r="A1469" s="34"/>
      <c r="B1469" s="1" t="s">
        <v>11</v>
      </c>
      <c r="C1469">
        <v>6.4534983525612696E-2</v>
      </c>
      <c r="D1469">
        <v>5.9031063192299719E-2</v>
      </c>
      <c r="E1469">
        <v>8.094284430554112E-2</v>
      </c>
      <c r="F1469">
        <v>0.1092218103784038</v>
      </c>
      <c r="G1469">
        <v>0.25738635851572222</v>
      </c>
      <c r="H1469">
        <v>0.45151354881561512</v>
      </c>
      <c r="I1469">
        <v>0.57116135281795732</v>
      </c>
      <c r="J1469">
        <v>0.48103841152713539</v>
      </c>
      <c r="K1469">
        <v>0.51965412743725403</v>
      </c>
      <c r="L1469">
        <v>0.35698367196508568</v>
      </c>
      <c r="M1469">
        <v>0.57246685439083844</v>
      </c>
      <c r="N1469">
        <v>0.49313568659856583</v>
      </c>
      <c r="O1469">
        <v>0.28264091481499992</v>
      </c>
      <c r="P1469">
        <v>0.16712787408844729</v>
      </c>
      <c r="Q1469">
        <v>0.1009560152184143</v>
      </c>
      <c r="R1469">
        <v>5.095392578116182E-2</v>
      </c>
      <c r="S1469">
        <v>4.6187494433730549</v>
      </c>
    </row>
    <row r="1470" spans="1:19" x14ac:dyDescent="0.35">
      <c r="A1470" s="34"/>
      <c r="B1470" s="1" t="s">
        <v>12</v>
      </c>
      <c r="C1470">
        <v>3.839668444779578E-2</v>
      </c>
      <c r="D1470">
        <v>4.316314241148831E-2</v>
      </c>
      <c r="E1470">
        <v>4.7347426027958113E-2</v>
      </c>
      <c r="F1470">
        <v>8.5526369519855358E-2</v>
      </c>
      <c r="G1470">
        <v>0.16962672207611779</v>
      </c>
      <c r="H1470">
        <v>0.27166457963026758</v>
      </c>
      <c r="I1470">
        <v>0.34225573141059118</v>
      </c>
      <c r="J1470">
        <v>0.41638921839599852</v>
      </c>
      <c r="K1470">
        <v>0.39687822150144608</v>
      </c>
      <c r="L1470">
        <v>0.31326795337350688</v>
      </c>
      <c r="M1470">
        <v>0.30979244415359197</v>
      </c>
      <c r="N1470">
        <v>0.35423848414992259</v>
      </c>
      <c r="O1470">
        <v>0.27272153547808847</v>
      </c>
      <c r="P1470">
        <v>0.21065604390143189</v>
      </c>
      <c r="Q1470">
        <v>0.16102946333961579</v>
      </c>
      <c r="R1470">
        <v>6.2810232073191904E-2</v>
      </c>
      <c r="S1470">
        <v>3.495764251890868</v>
      </c>
    </row>
    <row r="1471" spans="1:19" x14ac:dyDescent="0.35">
      <c r="A1471" s="34"/>
      <c r="B1471" s="1" t="s">
        <v>13</v>
      </c>
      <c r="C1471">
        <v>3.8665072510166369E-2</v>
      </c>
      <c r="D1471">
        <v>5.2551379108349658E-2</v>
      </c>
      <c r="E1471">
        <v>4.2562414230190547E-2</v>
      </c>
      <c r="F1471">
        <v>5.0943823859146919E-2</v>
      </c>
      <c r="G1471">
        <v>0.1399422480135355</v>
      </c>
      <c r="H1471">
        <v>0.22747151465658011</v>
      </c>
      <c r="I1471">
        <v>0.35150401248031249</v>
      </c>
      <c r="J1471">
        <v>0.31975903543213979</v>
      </c>
      <c r="K1471">
        <v>0.33641901717017109</v>
      </c>
      <c r="L1471">
        <v>0.26074253187845797</v>
      </c>
      <c r="M1471">
        <v>0.31488936936498102</v>
      </c>
      <c r="N1471">
        <v>0.31461965926444613</v>
      </c>
      <c r="O1471">
        <v>0.26411736352021808</v>
      </c>
      <c r="P1471">
        <v>0.24374837768361171</v>
      </c>
      <c r="Q1471">
        <v>0.14075573071297581</v>
      </c>
      <c r="R1471">
        <v>7.8065063855296615E-2</v>
      </c>
      <c r="S1471">
        <v>3.1767566137405789</v>
      </c>
    </row>
    <row r="1472" spans="1:19" x14ac:dyDescent="0.35">
      <c r="A1472" s="34"/>
      <c r="B1472" s="1" t="s">
        <v>14</v>
      </c>
      <c r="C1472">
        <v>1.578877283467392E-2</v>
      </c>
      <c r="D1472">
        <v>3.4412078698590781E-2</v>
      </c>
      <c r="E1472">
        <v>6.3187507587491212E-2</v>
      </c>
      <c r="F1472">
        <v>0.13407396494229479</v>
      </c>
      <c r="G1472">
        <v>0.1169891407016367</v>
      </c>
      <c r="H1472">
        <v>0.17754260308778189</v>
      </c>
      <c r="I1472">
        <v>0.22322022333291211</v>
      </c>
      <c r="J1472">
        <v>0.31537538907828061</v>
      </c>
      <c r="K1472">
        <v>0.40814946592076501</v>
      </c>
      <c r="L1472">
        <v>0.29986622202415619</v>
      </c>
      <c r="M1472">
        <v>0.26798125114417981</v>
      </c>
      <c r="N1472">
        <v>0.2469394430123778</v>
      </c>
      <c r="O1472">
        <v>0.35973925726747902</v>
      </c>
      <c r="P1472">
        <v>0.34342541100877511</v>
      </c>
      <c r="Q1472">
        <v>0.34500653929448571</v>
      </c>
      <c r="R1472">
        <v>0.11691014526794789</v>
      </c>
      <c r="S1472">
        <v>3.4686074152038291</v>
      </c>
    </row>
    <row r="1473" spans="1:19" x14ac:dyDescent="0.35">
      <c r="A1473" s="34"/>
      <c r="B1473" s="1" t="s">
        <v>15</v>
      </c>
      <c r="C1473">
        <v>2.2643182600877009E-2</v>
      </c>
      <c r="D1473">
        <v>2.3683897587759031E-2</v>
      </c>
      <c r="E1473">
        <v>4.458274473300728E-2</v>
      </c>
      <c r="F1473">
        <v>2.8003838888295728E-2</v>
      </c>
      <c r="G1473">
        <v>5.7672767513844078E-2</v>
      </c>
      <c r="H1473">
        <v>8.0146693609499775E-2</v>
      </c>
      <c r="I1473">
        <v>0.18576080273852161</v>
      </c>
      <c r="J1473">
        <v>0.15134788755801309</v>
      </c>
      <c r="K1473">
        <v>0.15958094940347539</v>
      </c>
      <c r="L1473">
        <v>0.19291209793288491</v>
      </c>
      <c r="M1473">
        <v>0.15374146669797881</v>
      </c>
      <c r="N1473">
        <v>0.13689579270396929</v>
      </c>
      <c r="O1473">
        <v>0.1146823768192614</v>
      </c>
      <c r="P1473">
        <v>0.1619598109615516</v>
      </c>
      <c r="Q1473">
        <v>0.15374695539162089</v>
      </c>
      <c r="R1473">
        <v>9.6955586293410334E-2</v>
      </c>
      <c r="S1473">
        <v>1.76431685143397</v>
      </c>
    </row>
    <row r="1474" spans="1:19" x14ac:dyDescent="0.35">
      <c r="A1474" s="34" t="s">
        <v>111</v>
      </c>
      <c r="B1474" s="1" t="s">
        <v>0</v>
      </c>
      <c r="C1474">
        <v>0.4523314821905573</v>
      </c>
      <c r="D1474">
        <v>0.20303829215431071</v>
      </c>
      <c r="E1474">
        <v>0.1063312589383572</v>
      </c>
      <c r="F1474">
        <v>8.2522568097826599E-2</v>
      </c>
      <c r="G1474">
        <v>0.18834327972074361</v>
      </c>
      <c r="H1474">
        <v>0.27877618483936301</v>
      </c>
      <c r="I1474">
        <v>0.37857754420725931</v>
      </c>
      <c r="J1474">
        <v>0.31227126115226589</v>
      </c>
      <c r="K1474">
        <v>0.2366011581981696</v>
      </c>
      <c r="L1474">
        <v>0.10839556383644811</v>
      </c>
      <c r="M1474">
        <v>0.17278112247417421</v>
      </c>
      <c r="N1474">
        <v>0.17663288263956381</v>
      </c>
      <c r="O1474">
        <v>0.1199494162073544</v>
      </c>
      <c r="P1474">
        <v>9.792496690908431E-2</v>
      </c>
      <c r="Q1474">
        <v>7.5308180838527972E-2</v>
      </c>
      <c r="R1474">
        <v>3.7047969888299448E-2</v>
      </c>
      <c r="S1474">
        <v>3.026833132292305</v>
      </c>
    </row>
    <row r="1475" spans="1:19" x14ac:dyDescent="0.35">
      <c r="A1475" s="34"/>
      <c r="B1475" s="1" t="s">
        <v>1</v>
      </c>
      <c r="C1475">
        <v>0.22107765502287199</v>
      </c>
      <c r="D1475">
        <v>0.86345530681720173</v>
      </c>
      <c r="E1475">
        <v>0.32384854130517587</v>
      </c>
      <c r="F1475">
        <v>9.4379952993106711E-2</v>
      </c>
      <c r="G1475">
        <v>0.1079147915433892</v>
      </c>
      <c r="H1475">
        <v>0.20757000195982681</v>
      </c>
      <c r="I1475">
        <v>0.29778926350094959</v>
      </c>
      <c r="J1475">
        <v>0.3179745223931314</v>
      </c>
      <c r="K1475">
        <v>0.3009732455415407</v>
      </c>
      <c r="L1475">
        <v>9.3531511455140395E-2</v>
      </c>
      <c r="M1475">
        <v>9.8772338451383584E-2</v>
      </c>
      <c r="N1475">
        <v>0.12532156188277679</v>
      </c>
      <c r="O1475">
        <v>0.1190656738139952</v>
      </c>
      <c r="P1475">
        <v>8.4297745045150793E-2</v>
      </c>
      <c r="Q1475">
        <v>4.9016248938196727E-2</v>
      </c>
      <c r="R1475">
        <v>3.7846692818717442E-2</v>
      </c>
      <c r="S1475">
        <v>3.3428350534825548</v>
      </c>
    </row>
    <row r="1476" spans="1:19" x14ac:dyDescent="0.35">
      <c r="A1476" s="34"/>
      <c r="B1476" s="1" t="s">
        <v>2</v>
      </c>
      <c r="C1476">
        <v>7.2895864193422283E-2</v>
      </c>
      <c r="D1476">
        <v>0.40185548467130461</v>
      </c>
      <c r="E1476">
        <v>1.454712643956402</v>
      </c>
      <c r="F1476">
        <v>0.2388894119828931</v>
      </c>
      <c r="G1476">
        <v>0.21332134961430421</v>
      </c>
      <c r="H1476">
        <v>0.17484905506931861</v>
      </c>
      <c r="I1476">
        <v>0.2371756382357999</v>
      </c>
      <c r="J1476">
        <v>0.27261225927588628</v>
      </c>
      <c r="K1476">
        <v>0.35225012203972678</v>
      </c>
      <c r="L1476">
        <v>0.1447402821808754</v>
      </c>
      <c r="M1476">
        <v>0.1254036838217753</v>
      </c>
      <c r="N1476">
        <v>9.5484970801776786E-2</v>
      </c>
      <c r="O1476">
        <v>6.8547949936966834E-2</v>
      </c>
      <c r="P1476">
        <v>6.727311813312245E-2</v>
      </c>
      <c r="Q1476">
        <v>5.8559000952089053E-2</v>
      </c>
      <c r="R1476">
        <v>5.2692036220416703E-2</v>
      </c>
      <c r="S1476">
        <v>4.0312628710860796</v>
      </c>
    </row>
    <row r="1477" spans="1:19" x14ac:dyDescent="0.35">
      <c r="A1477" s="34"/>
      <c r="B1477" s="1" t="s">
        <v>3</v>
      </c>
      <c r="C1477">
        <v>4.1815667644081213E-2</v>
      </c>
      <c r="D1477">
        <v>0.13649191830785051</v>
      </c>
      <c r="E1477">
        <v>0.64996142709145788</v>
      </c>
      <c r="F1477">
        <v>2.0478942251128549</v>
      </c>
      <c r="G1477">
        <v>0.66934399919140919</v>
      </c>
      <c r="H1477">
        <v>0.30342595975150849</v>
      </c>
      <c r="I1477">
        <v>0.2258064084659939</v>
      </c>
      <c r="J1477">
        <v>0.25987986475531011</v>
      </c>
      <c r="K1477">
        <v>0.29780052348533298</v>
      </c>
      <c r="L1477">
        <v>0.17130686695734409</v>
      </c>
      <c r="M1477">
        <v>0.10199496110485889</v>
      </c>
      <c r="N1477">
        <v>6.2018528327759011E-2</v>
      </c>
      <c r="O1477">
        <v>4.6500629051958661E-2</v>
      </c>
      <c r="P1477">
        <v>4.016644945359521E-2</v>
      </c>
      <c r="Q1477">
        <v>2.9370470511728631E-2</v>
      </c>
      <c r="R1477">
        <v>2.0391003336208909E-2</v>
      </c>
      <c r="S1477">
        <v>5.1041689025492536</v>
      </c>
    </row>
    <row r="1478" spans="1:19" x14ac:dyDescent="0.35">
      <c r="A1478" s="34"/>
      <c r="B1478" s="1" t="s">
        <v>4</v>
      </c>
      <c r="C1478">
        <v>8.0145704627846787E-2</v>
      </c>
      <c r="D1478">
        <v>0.1058502666019609</v>
      </c>
      <c r="E1478">
        <v>0.16150512096411709</v>
      </c>
      <c r="F1478">
        <v>1.092676860358619</v>
      </c>
      <c r="G1478">
        <v>2.3856407641337811</v>
      </c>
      <c r="H1478">
        <v>0.91398821148329001</v>
      </c>
      <c r="I1478">
        <v>0.63644022160165437</v>
      </c>
      <c r="J1478">
        <v>0.40636522732117181</v>
      </c>
      <c r="K1478">
        <v>0.35361507067661829</v>
      </c>
      <c r="L1478">
        <v>0.26673593115666028</v>
      </c>
      <c r="M1478">
        <v>0.21363665333469031</v>
      </c>
      <c r="N1478">
        <v>0.17324536876633401</v>
      </c>
      <c r="O1478">
        <v>7.1299085162595435E-2</v>
      </c>
      <c r="P1478">
        <v>5.1984353928038192E-2</v>
      </c>
      <c r="Q1478">
        <v>6.9802597611101927E-2</v>
      </c>
      <c r="R1478">
        <v>5.7504350995671243E-2</v>
      </c>
      <c r="S1478">
        <v>7.0404357887241513</v>
      </c>
    </row>
    <row r="1479" spans="1:19" x14ac:dyDescent="0.35">
      <c r="A1479" s="34"/>
      <c r="B1479" s="1" t="s">
        <v>5</v>
      </c>
      <c r="C1479">
        <v>0.13426865074982031</v>
      </c>
      <c r="D1479">
        <v>7.2375851202040598E-2</v>
      </c>
      <c r="E1479">
        <v>6.6682679708941359E-2</v>
      </c>
      <c r="F1479">
        <v>0.273879943039947</v>
      </c>
      <c r="G1479">
        <v>1.0330004693803869</v>
      </c>
      <c r="H1479">
        <v>1.2776197010276591</v>
      </c>
      <c r="I1479">
        <v>0.85366712236337994</v>
      </c>
      <c r="J1479">
        <v>0.54947713655351804</v>
      </c>
      <c r="K1479">
        <v>0.41110449519952702</v>
      </c>
      <c r="L1479">
        <v>0.2407488980107817</v>
      </c>
      <c r="M1479">
        <v>0.26838950940006839</v>
      </c>
      <c r="N1479">
        <v>0.17621286841069969</v>
      </c>
      <c r="O1479">
        <v>7.1014865685654016E-2</v>
      </c>
      <c r="P1479">
        <v>5.0222229558412011E-2</v>
      </c>
      <c r="Q1479">
        <v>3.8587951430574613E-2</v>
      </c>
      <c r="R1479">
        <v>2.0341420702470251E-2</v>
      </c>
      <c r="S1479">
        <v>5.5375937924238814</v>
      </c>
    </row>
    <row r="1480" spans="1:19" x14ac:dyDescent="0.35">
      <c r="A1480" s="34"/>
      <c r="B1480" s="1" t="s">
        <v>6</v>
      </c>
      <c r="C1480">
        <v>0.15937883588337831</v>
      </c>
      <c r="D1480">
        <v>0.1174633148940135</v>
      </c>
      <c r="E1480">
        <v>0.18260139873034231</v>
      </c>
      <c r="F1480">
        <v>0.15292579341003781</v>
      </c>
      <c r="G1480">
        <v>0.54664777868750614</v>
      </c>
      <c r="H1480">
        <v>0.77892519831504392</v>
      </c>
      <c r="I1480">
        <v>1.147948310195315</v>
      </c>
      <c r="J1480">
        <v>0.7878364691375358</v>
      </c>
      <c r="K1480">
        <v>0.55475136739847963</v>
      </c>
      <c r="L1480">
        <v>0.27415137886311858</v>
      </c>
      <c r="M1480">
        <v>0.36673451767998472</v>
      </c>
      <c r="N1480">
        <v>0.32410154435338012</v>
      </c>
      <c r="O1480">
        <v>0.1517414753334525</v>
      </c>
      <c r="P1480">
        <v>0.1050997258244261</v>
      </c>
      <c r="Q1480">
        <v>6.4964180237739533E-2</v>
      </c>
      <c r="R1480">
        <v>6.3131624858315444E-2</v>
      </c>
      <c r="S1480">
        <v>5.7784029138020676</v>
      </c>
    </row>
    <row r="1481" spans="1:19" x14ac:dyDescent="0.35">
      <c r="A1481" s="34"/>
      <c r="B1481" s="1" t="s">
        <v>7</v>
      </c>
      <c r="C1481">
        <v>0.13902847831296131</v>
      </c>
      <c r="D1481">
        <v>0.16992862728596531</v>
      </c>
      <c r="E1481">
        <v>0.13099287470274551</v>
      </c>
      <c r="F1481">
        <v>0.1018672524367749</v>
      </c>
      <c r="G1481">
        <v>0.32761743225440682</v>
      </c>
      <c r="H1481">
        <v>0.55731223646721251</v>
      </c>
      <c r="I1481">
        <v>0.81959324963001856</v>
      </c>
      <c r="J1481">
        <v>0.95983608489274463</v>
      </c>
      <c r="K1481">
        <v>0.74887079304596693</v>
      </c>
      <c r="L1481">
        <v>0.31088278753782828</v>
      </c>
      <c r="M1481">
        <v>0.27949625389682697</v>
      </c>
      <c r="N1481">
        <v>0.27124379696669149</v>
      </c>
      <c r="O1481">
        <v>0.23826731366895651</v>
      </c>
      <c r="P1481">
        <v>0.1583431076826039</v>
      </c>
      <c r="Q1481">
        <v>0.1145134038326423</v>
      </c>
      <c r="R1481">
        <v>4.7393683142252577E-2</v>
      </c>
      <c r="S1481">
        <v>5.3751873757565987</v>
      </c>
    </row>
    <row r="1482" spans="1:19" x14ac:dyDescent="0.35">
      <c r="A1482" s="34"/>
      <c r="B1482" s="1" t="s">
        <v>8</v>
      </c>
      <c r="C1482">
        <v>0.10648641791649351</v>
      </c>
      <c r="D1482">
        <v>0.14328803372092319</v>
      </c>
      <c r="E1482">
        <v>0.2297416262495651</v>
      </c>
      <c r="F1482">
        <v>0.1550001122211434</v>
      </c>
      <c r="G1482">
        <v>0.3756400216289561</v>
      </c>
      <c r="H1482">
        <v>0.43716216824930282</v>
      </c>
      <c r="I1482">
        <v>0.70903774525446572</v>
      </c>
      <c r="J1482">
        <v>0.73647047794038789</v>
      </c>
      <c r="K1482">
        <v>0.89382061871453689</v>
      </c>
      <c r="L1482">
        <v>0.35207456443881507</v>
      </c>
      <c r="M1482">
        <v>0.31860719441106061</v>
      </c>
      <c r="N1482">
        <v>0.18351448715964869</v>
      </c>
      <c r="O1482">
        <v>0.17780629569951489</v>
      </c>
      <c r="P1482">
        <v>0.1199821929532604</v>
      </c>
      <c r="Q1482">
        <v>0.11206280516999451</v>
      </c>
      <c r="R1482">
        <v>4.9485073803206783E-2</v>
      </c>
      <c r="S1482">
        <v>5.100179835531276</v>
      </c>
    </row>
    <row r="1483" spans="1:19" x14ac:dyDescent="0.35">
      <c r="A1483" s="34"/>
      <c r="B1483" s="1" t="s">
        <v>9</v>
      </c>
      <c r="C1483">
        <v>2.0809467988021479E-2</v>
      </c>
      <c r="D1483">
        <v>3.5471974393597207E-2</v>
      </c>
      <c r="E1483">
        <v>4.7288734732627478E-2</v>
      </c>
      <c r="F1483">
        <v>9.4726319749481522E-2</v>
      </c>
      <c r="G1483">
        <v>0.1757985774299437</v>
      </c>
      <c r="H1483">
        <v>0.21150664373417241</v>
      </c>
      <c r="I1483">
        <v>0.30479734629356342</v>
      </c>
      <c r="J1483">
        <v>0.32728720605879941</v>
      </c>
      <c r="K1483">
        <v>0.35135423723371478</v>
      </c>
      <c r="L1483">
        <v>0.23293379747696169</v>
      </c>
      <c r="M1483">
        <v>0.23905439179571361</v>
      </c>
      <c r="N1483">
        <v>0.13401886765163859</v>
      </c>
      <c r="O1483">
        <v>9.7491909060725246E-2</v>
      </c>
      <c r="P1483">
        <v>6.1365114539281479E-2</v>
      </c>
      <c r="Q1483">
        <v>6.7144491379904137E-2</v>
      </c>
      <c r="R1483">
        <v>5.4226022447515287E-2</v>
      </c>
      <c r="S1483">
        <v>2.455275101965662</v>
      </c>
    </row>
    <row r="1484" spans="1:19" x14ac:dyDescent="0.35">
      <c r="A1484" s="34"/>
      <c r="B1484" s="1" t="s">
        <v>10</v>
      </c>
      <c r="C1484">
        <v>4.3651684910699658E-2</v>
      </c>
      <c r="D1484">
        <v>8.4957760308438213E-2</v>
      </c>
      <c r="E1484">
        <v>9.8700644949675481E-2</v>
      </c>
      <c r="F1484">
        <v>0.1541049860881871</v>
      </c>
      <c r="G1484">
        <v>0.37997772879126862</v>
      </c>
      <c r="H1484">
        <v>0.46749489553626811</v>
      </c>
      <c r="I1484">
        <v>0.40258725096448461</v>
      </c>
      <c r="J1484">
        <v>0.37537925309880471</v>
      </c>
      <c r="K1484">
        <v>0.47529924120315081</v>
      </c>
      <c r="L1484">
        <v>0.34342770946688089</v>
      </c>
      <c r="M1484">
        <v>0.35580072154035658</v>
      </c>
      <c r="N1484">
        <v>0.34520592655164722</v>
      </c>
      <c r="O1484">
        <v>0.21457436642211791</v>
      </c>
      <c r="P1484">
        <v>0.1126798577262388</v>
      </c>
      <c r="Q1484">
        <v>9.1176581793244157E-2</v>
      </c>
      <c r="R1484">
        <v>6.428887182538115E-2</v>
      </c>
      <c r="S1484">
        <v>4.0093074811768448</v>
      </c>
    </row>
    <row r="1485" spans="1:19" x14ac:dyDescent="0.35">
      <c r="A1485" s="34"/>
      <c r="B1485" s="1" t="s">
        <v>11</v>
      </c>
      <c r="C1485">
        <v>7.2766741916605746E-2</v>
      </c>
      <c r="D1485">
        <v>6.7145738081705125E-2</v>
      </c>
      <c r="E1485">
        <v>7.3923707223324697E-2</v>
      </c>
      <c r="F1485">
        <v>9.2148790656807839E-2</v>
      </c>
      <c r="G1485">
        <v>0.31156615066086663</v>
      </c>
      <c r="H1485">
        <v>0.50901348947500102</v>
      </c>
      <c r="I1485">
        <v>0.61983585068479097</v>
      </c>
      <c r="J1485">
        <v>0.49436128225384379</v>
      </c>
      <c r="K1485">
        <v>0.54064598701579603</v>
      </c>
      <c r="L1485">
        <v>0.24645962134161981</v>
      </c>
      <c r="M1485">
        <v>0.47700625235652377</v>
      </c>
      <c r="N1485">
        <v>0.5453741264342451</v>
      </c>
      <c r="O1485">
        <v>0.36116970412888599</v>
      </c>
      <c r="P1485">
        <v>0.19380353744188189</v>
      </c>
      <c r="Q1485">
        <v>0.1318698764357725</v>
      </c>
      <c r="R1485">
        <v>7.4891218100756912E-2</v>
      </c>
      <c r="S1485">
        <v>4.8119820742084292</v>
      </c>
    </row>
    <row r="1486" spans="1:19" x14ac:dyDescent="0.35">
      <c r="A1486" s="34"/>
      <c r="B1486" s="1" t="s">
        <v>12</v>
      </c>
      <c r="C1486">
        <v>5.0024140600560742E-2</v>
      </c>
      <c r="D1486">
        <v>5.6728210909688923E-2</v>
      </c>
      <c r="E1486">
        <v>4.9963152878609217E-2</v>
      </c>
      <c r="F1486">
        <v>8.3373587925910569E-2</v>
      </c>
      <c r="G1486">
        <v>0.23725053363304219</v>
      </c>
      <c r="H1486">
        <v>0.35386670936613818</v>
      </c>
      <c r="I1486">
        <v>0.42915758512659907</v>
      </c>
      <c r="J1486">
        <v>0.49443858414549929</v>
      </c>
      <c r="K1486">
        <v>0.47709411068364033</v>
      </c>
      <c r="L1486">
        <v>0.24989730890953879</v>
      </c>
      <c r="M1486">
        <v>0.29825843278243219</v>
      </c>
      <c r="N1486">
        <v>0.45265990097447423</v>
      </c>
      <c r="O1486">
        <v>0.40266501834165103</v>
      </c>
      <c r="P1486">
        <v>0.28225062999632988</v>
      </c>
      <c r="Q1486">
        <v>0.24303394103123949</v>
      </c>
      <c r="R1486">
        <v>0.1066674289863587</v>
      </c>
      <c r="S1486">
        <v>4.2673292762917123</v>
      </c>
    </row>
    <row r="1487" spans="1:19" x14ac:dyDescent="0.35">
      <c r="A1487" s="34"/>
      <c r="B1487" s="1" t="s">
        <v>13</v>
      </c>
      <c r="C1487">
        <v>4.5713162590739008E-2</v>
      </c>
      <c r="D1487">
        <v>6.2676780093001955E-2</v>
      </c>
      <c r="E1487">
        <v>4.0758317105997512E-2</v>
      </c>
      <c r="F1487">
        <v>4.5066779275886239E-2</v>
      </c>
      <c r="G1487">
        <v>0.17762263234781631</v>
      </c>
      <c r="H1487">
        <v>0.26888726706207289</v>
      </c>
      <c r="I1487">
        <v>0.39997502838201998</v>
      </c>
      <c r="J1487">
        <v>0.34456584921001482</v>
      </c>
      <c r="K1487">
        <v>0.36699813149285021</v>
      </c>
      <c r="L1487">
        <v>0.1887530663243665</v>
      </c>
      <c r="M1487">
        <v>0.27511637293145752</v>
      </c>
      <c r="N1487">
        <v>0.36483682477729812</v>
      </c>
      <c r="O1487">
        <v>0.35388157332638748</v>
      </c>
      <c r="P1487">
        <v>0.29637342398448691</v>
      </c>
      <c r="Q1487">
        <v>0.19278098603084101</v>
      </c>
      <c r="R1487">
        <v>0.12030804685644279</v>
      </c>
      <c r="S1487">
        <v>3.5443142417916791</v>
      </c>
    </row>
    <row r="1488" spans="1:19" x14ac:dyDescent="0.35">
      <c r="A1488" s="34"/>
      <c r="B1488" s="1" t="s">
        <v>14</v>
      </c>
      <c r="C1488">
        <v>2.10267137983925E-2</v>
      </c>
      <c r="D1488">
        <v>4.6231081677655453E-2</v>
      </c>
      <c r="E1488">
        <v>6.8158779134112557E-2</v>
      </c>
      <c r="F1488">
        <v>0.133601096540444</v>
      </c>
      <c r="G1488">
        <v>0.1672613488586964</v>
      </c>
      <c r="H1488">
        <v>0.2363994101379315</v>
      </c>
      <c r="I1488">
        <v>0.2861124242112314</v>
      </c>
      <c r="J1488">
        <v>0.38280516882137849</v>
      </c>
      <c r="K1488">
        <v>0.50153718241245848</v>
      </c>
      <c r="L1488">
        <v>0.2445176837236174</v>
      </c>
      <c r="M1488">
        <v>0.26373236927260629</v>
      </c>
      <c r="N1488">
        <v>0.32255506288268321</v>
      </c>
      <c r="O1488">
        <v>0.54293697329771518</v>
      </c>
      <c r="P1488">
        <v>0.47036016954310178</v>
      </c>
      <c r="Q1488">
        <v>0.53226269209560639</v>
      </c>
      <c r="R1488">
        <v>0.20295078944746839</v>
      </c>
      <c r="S1488">
        <v>4.4224489458551002</v>
      </c>
    </row>
    <row r="1489" spans="1:19" x14ac:dyDescent="0.35">
      <c r="A1489" s="34"/>
      <c r="B1489" s="1" t="s">
        <v>15</v>
      </c>
      <c r="C1489">
        <v>3.3931287693820103E-2</v>
      </c>
      <c r="D1489">
        <v>3.5802731973065272E-2</v>
      </c>
      <c r="E1489">
        <v>5.4112453464364822E-2</v>
      </c>
      <c r="F1489">
        <v>3.1399518301202557E-2</v>
      </c>
      <c r="G1489">
        <v>9.2781348717299594E-2</v>
      </c>
      <c r="H1489">
        <v>0.1200796079945374</v>
      </c>
      <c r="I1489">
        <v>0.2679150455632579</v>
      </c>
      <c r="J1489">
        <v>0.20671224467712501</v>
      </c>
      <c r="K1489">
        <v>0.22065043766164741</v>
      </c>
      <c r="L1489">
        <v>0.1770035735759089</v>
      </c>
      <c r="M1489">
        <v>0.17025108616386181</v>
      </c>
      <c r="N1489">
        <v>0.20120712018345299</v>
      </c>
      <c r="O1489">
        <v>0.1947592594642954</v>
      </c>
      <c r="P1489">
        <v>0.24960036620402939</v>
      </c>
      <c r="Q1489">
        <v>0.2668978462079527</v>
      </c>
      <c r="R1489">
        <v>0.18938746336077439</v>
      </c>
      <c r="S1489">
        <v>2.5124913912065958</v>
      </c>
    </row>
    <row r="1490" spans="1:19" x14ac:dyDescent="0.35">
      <c r="A1490" s="34" t="s">
        <v>112</v>
      </c>
      <c r="B1490" s="1" t="s">
        <v>0</v>
      </c>
      <c r="C1490">
        <v>0.56842019975106928</v>
      </c>
      <c r="D1490">
        <v>0.2286828621274978</v>
      </c>
      <c r="E1490">
        <v>0.1075399594592011</v>
      </c>
      <c r="F1490">
        <v>9.8926276808854866E-2</v>
      </c>
      <c r="G1490">
        <v>0.23362090251649151</v>
      </c>
      <c r="H1490">
        <v>0.35205755588026311</v>
      </c>
      <c r="I1490">
        <v>0.39488965722830888</v>
      </c>
      <c r="J1490">
        <v>0.31839410727872403</v>
      </c>
      <c r="K1490">
        <v>0.1986919981538349</v>
      </c>
      <c r="L1490">
        <v>0.16597141064682991</v>
      </c>
      <c r="M1490">
        <v>0.2351306866062326</v>
      </c>
      <c r="N1490">
        <v>0.20406969192181501</v>
      </c>
      <c r="O1490">
        <v>0.12894352778871701</v>
      </c>
      <c r="P1490">
        <v>7.4446841281788148E-2</v>
      </c>
      <c r="Q1490">
        <v>9.1203932811409053E-2</v>
      </c>
      <c r="R1490">
        <v>3.074650211040398E-2</v>
      </c>
      <c r="S1490">
        <v>3.4317361123714409</v>
      </c>
    </row>
    <row r="1491" spans="1:19" x14ac:dyDescent="0.35">
      <c r="A1491" s="34"/>
      <c r="B1491" s="1" t="s">
        <v>1</v>
      </c>
      <c r="C1491">
        <v>0.24900067059588199</v>
      </c>
      <c r="D1491">
        <v>0.87164272642106255</v>
      </c>
      <c r="E1491">
        <v>0.29355794433756732</v>
      </c>
      <c r="F1491">
        <v>0.1014055363193357</v>
      </c>
      <c r="G1491">
        <v>0.11997355416336319</v>
      </c>
      <c r="H1491">
        <v>0.23494465475256321</v>
      </c>
      <c r="I1491">
        <v>0.27840236809485702</v>
      </c>
      <c r="J1491">
        <v>0.29058173191259939</v>
      </c>
      <c r="K1491">
        <v>0.2265345159126709</v>
      </c>
      <c r="L1491">
        <v>0.12835793128805839</v>
      </c>
      <c r="M1491">
        <v>0.1204734470887045</v>
      </c>
      <c r="N1491">
        <v>0.12977042624081911</v>
      </c>
      <c r="O1491">
        <v>0.11471784062187609</v>
      </c>
      <c r="P1491">
        <v>5.743964931898362E-2</v>
      </c>
      <c r="Q1491">
        <v>5.3205246817497498E-2</v>
      </c>
      <c r="R1491">
        <v>2.815154376600356E-2</v>
      </c>
      <c r="S1491">
        <v>3.2981597876518451</v>
      </c>
    </row>
    <row r="1492" spans="1:19" x14ac:dyDescent="0.35">
      <c r="A1492" s="34"/>
      <c r="B1492" s="1" t="s">
        <v>2</v>
      </c>
      <c r="C1492">
        <v>7.3724494173897065E-2</v>
      </c>
      <c r="D1492">
        <v>0.36426864708252288</v>
      </c>
      <c r="E1492">
        <v>1.184083560305111</v>
      </c>
      <c r="F1492">
        <v>0.23047936899371099</v>
      </c>
      <c r="G1492">
        <v>0.21295709631631191</v>
      </c>
      <c r="H1492">
        <v>0.1777123108527274</v>
      </c>
      <c r="I1492">
        <v>0.19910731349306771</v>
      </c>
      <c r="J1492">
        <v>0.22370444388734889</v>
      </c>
      <c r="K1492">
        <v>0.2380734078344478</v>
      </c>
      <c r="L1492">
        <v>0.1783640876499038</v>
      </c>
      <c r="M1492">
        <v>0.13734711475069791</v>
      </c>
      <c r="N1492">
        <v>8.8784713395271789E-2</v>
      </c>
      <c r="O1492">
        <v>5.9305108600410383E-2</v>
      </c>
      <c r="P1492">
        <v>4.1161446216397543E-2</v>
      </c>
      <c r="Q1492">
        <v>5.7077020368654127E-2</v>
      </c>
      <c r="R1492">
        <v>3.5194314221108997E-2</v>
      </c>
      <c r="S1492">
        <v>3.5013444481415901</v>
      </c>
    </row>
    <row r="1493" spans="1:19" x14ac:dyDescent="0.35">
      <c r="A1493" s="34"/>
      <c r="B1493" s="1" t="s">
        <v>3</v>
      </c>
      <c r="C1493">
        <v>5.0127721514939161E-2</v>
      </c>
      <c r="D1493">
        <v>0.1466522893932089</v>
      </c>
      <c r="E1493">
        <v>0.62707969492184323</v>
      </c>
      <c r="F1493">
        <v>2.3419234384132479</v>
      </c>
      <c r="G1493">
        <v>0.79202189039354265</v>
      </c>
      <c r="H1493">
        <v>0.36554174091898228</v>
      </c>
      <c r="I1493">
        <v>0.22468982956169459</v>
      </c>
      <c r="J1493">
        <v>0.2527736959112335</v>
      </c>
      <c r="K1493">
        <v>0.2385696591882937</v>
      </c>
      <c r="L1493">
        <v>0.25022044437166269</v>
      </c>
      <c r="M1493">
        <v>0.13240914459712791</v>
      </c>
      <c r="N1493">
        <v>6.8352538918923733E-2</v>
      </c>
      <c r="O1493">
        <v>4.7685515249187661E-2</v>
      </c>
      <c r="P1493">
        <v>2.913013706623296E-2</v>
      </c>
      <c r="Q1493">
        <v>3.3931929448712109E-2</v>
      </c>
      <c r="R1493">
        <v>1.6143442016802331E-2</v>
      </c>
      <c r="S1493">
        <v>5.6172531118856348</v>
      </c>
    </row>
    <row r="1494" spans="1:19" x14ac:dyDescent="0.35">
      <c r="A1494" s="34"/>
      <c r="B1494" s="1" t="s">
        <v>4</v>
      </c>
      <c r="C1494">
        <v>9.941268876563765E-2</v>
      </c>
      <c r="D1494">
        <v>0.11767833224485109</v>
      </c>
      <c r="E1494">
        <v>0.16122934559957811</v>
      </c>
      <c r="F1494">
        <v>1.2929435291508939</v>
      </c>
      <c r="G1494">
        <v>2.9208919850580779</v>
      </c>
      <c r="H1494">
        <v>1.139324600666562</v>
      </c>
      <c r="I1494">
        <v>0.65528074843941797</v>
      </c>
      <c r="J1494">
        <v>0.40897656574466268</v>
      </c>
      <c r="K1494">
        <v>0.29311845188258562</v>
      </c>
      <c r="L1494">
        <v>0.40313655464618808</v>
      </c>
      <c r="M1494">
        <v>0.28697077349540839</v>
      </c>
      <c r="N1494">
        <v>0.1975683929650271</v>
      </c>
      <c r="O1494">
        <v>7.5654409901131592E-2</v>
      </c>
      <c r="P1494">
        <v>3.9009858447514111E-2</v>
      </c>
      <c r="Q1494">
        <v>8.3443377611805009E-2</v>
      </c>
      <c r="R1494">
        <v>4.7106505460497522E-2</v>
      </c>
      <c r="S1494">
        <v>8.2217461200798407</v>
      </c>
    </row>
    <row r="1495" spans="1:19" x14ac:dyDescent="0.35">
      <c r="A1495" s="34"/>
      <c r="B1495" s="1" t="s">
        <v>5</v>
      </c>
      <c r="C1495">
        <v>0.16956359827350589</v>
      </c>
      <c r="D1495">
        <v>8.1920890362458712E-2</v>
      </c>
      <c r="E1495">
        <v>6.7774647682426456E-2</v>
      </c>
      <c r="F1495">
        <v>0.32994721764612028</v>
      </c>
      <c r="G1495">
        <v>1.287678366611732</v>
      </c>
      <c r="H1495">
        <v>1.6214550414463129</v>
      </c>
      <c r="I1495">
        <v>0.89485934329544092</v>
      </c>
      <c r="J1495">
        <v>0.56302534133655635</v>
      </c>
      <c r="K1495">
        <v>0.34694533202089989</v>
      </c>
      <c r="L1495">
        <v>0.37045153304100559</v>
      </c>
      <c r="M1495">
        <v>0.36704885145886551</v>
      </c>
      <c r="N1495">
        <v>0.20459258278850659</v>
      </c>
      <c r="O1495">
        <v>7.6717773694643179E-2</v>
      </c>
      <c r="P1495">
        <v>3.8370207083601712E-2</v>
      </c>
      <c r="Q1495">
        <v>4.6964363890088512E-2</v>
      </c>
      <c r="R1495">
        <v>1.6965157435925211E-2</v>
      </c>
      <c r="S1495">
        <v>6.4842802480680888</v>
      </c>
    </row>
    <row r="1496" spans="1:19" x14ac:dyDescent="0.35">
      <c r="A1496" s="34"/>
      <c r="B1496" s="1" t="s">
        <v>6</v>
      </c>
      <c r="C1496">
        <v>0.16624613592236229</v>
      </c>
      <c r="D1496">
        <v>0.10981613187226601</v>
      </c>
      <c r="E1496">
        <v>0.153292615597933</v>
      </c>
      <c r="F1496">
        <v>0.1521695982426601</v>
      </c>
      <c r="G1496">
        <v>0.56283018167776211</v>
      </c>
      <c r="H1496">
        <v>0.81651087781235598</v>
      </c>
      <c r="I1496">
        <v>0.99392007968217122</v>
      </c>
      <c r="J1496">
        <v>0.66677192740048341</v>
      </c>
      <c r="K1496">
        <v>0.38669638713280102</v>
      </c>
      <c r="L1496">
        <v>0.34843392494545128</v>
      </c>
      <c r="M1496">
        <v>0.41426002921394822</v>
      </c>
      <c r="N1496">
        <v>0.31081092419658779</v>
      </c>
      <c r="O1496">
        <v>0.13539852513458231</v>
      </c>
      <c r="P1496">
        <v>6.6322768623782988E-2</v>
      </c>
      <c r="Q1496">
        <v>6.5306076667050558E-2</v>
      </c>
      <c r="R1496">
        <v>4.3489707774524912E-2</v>
      </c>
      <c r="S1496">
        <v>5.3922758918967224</v>
      </c>
    </row>
    <row r="1497" spans="1:19" x14ac:dyDescent="0.35">
      <c r="A1497" s="34"/>
      <c r="B1497" s="1" t="s">
        <v>7</v>
      </c>
      <c r="C1497">
        <v>0.14175447357991211</v>
      </c>
      <c r="D1497">
        <v>0.1552896579469884</v>
      </c>
      <c r="E1497">
        <v>0.1074921878657234</v>
      </c>
      <c r="F1497">
        <v>9.9081788868139231E-2</v>
      </c>
      <c r="G1497">
        <v>0.32972273047268968</v>
      </c>
      <c r="H1497">
        <v>0.5710536277016327</v>
      </c>
      <c r="I1497">
        <v>0.6936487356804899</v>
      </c>
      <c r="J1497">
        <v>0.79405465153249266</v>
      </c>
      <c r="K1497">
        <v>0.51025905545164696</v>
      </c>
      <c r="L1497">
        <v>0.38622356719754641</v>
      </c>
      <c r="M1497">
        <v>0.30860952721925139</v>
      </c>
      <c r="N1497">
        <v>0.2542652934812511</v>
      </c>
      <c r="O1497">
        <v>0.20781945169919719</v>
      </c>
      <c r="P1497">
        <v>9.7672504372819435E-2</v>
      </c>
      <c r="Q1497">
        <v>0.1125247482583322</v>
      </c>
      <c r="R1497">
        <v>3.1913326671028613E-2</v>
      </c>
      <c r="S1497">
        <v>4.8013853279991414</v>
      </c>
    </row>
    <row r="1498" spans="1:19" x14ac:dyDescent="0.35">
      <c r="A1498" s="34"/>
      <c r="B1498" s="1" t="s">
        <v>8</v>
      </c>
      <c r="C1498">
        <v>8.9424748860912784E-2</v>
      </c>
      <c r="D1498">
        <v>0.1078490724205174</v>
      </c>
      <c r="E1498">
        <v>0.1552742453741249</v>
      </c>
      <c r="F1498">
        <v>0.1241714538106468</v>
      </c>
      <c r="G1498">
        <v>0.31137536472735261</v>
      </c>
      <c r="H1498">
        <v>0.36893630544374889</v>
      </c>
      <c r="I1498">
        <v>0.49424363876104382</v>
      </c>
      <c r="J1498">
        <v>0.50180983679893443</v>
      </c>
      <c r="K1498">
        <v>0.50160828792097589</v>
      </c>
      <c r="L1498">
        <v>0.36025270538020437</v>
      </c>
      <c r="M1498">
        <v>0.28974731690586919</v>
      </c>
      <c r="N1498">
        <v>0.14168638843762871</v>
      </c>
      <c r="O1498">
        <v>0.12773189855157499</v>
      </c>
      <c r="P1498">
        <v>6.0956561576715897E-2</v>
      </c>
      <c r="Q1498">
        <v>9.0695078808321741E-2</v>
      </c>
      <c r="R1498">
        <v>2.7444564668475321E-2</v>
      </c>
      <c r="S1498">
        <v>3.753207468447048</v>
      </c>
    </row>
    <row r="1499" spans="1:19" x14ac:dyDescent="0.35">
      <c r="A1499" s="34"/>
      <c r="B1499" s="1" t="s">
        <v>9</v>
      </c>
      <c r="C1499">
        <v>3.1862713145652193E-2</v>
      </c>
      <c r="D1499">
        <v>4.8679949474021718E-2</v>
      </c>
      <c r="E1499">
        <v>5.8274116228149E-2</v>
      </c>
      <c r="F1499">
        <v>0.1383625901424573</v>
      </c>
      <c r="G1499">
        <v>0.26569661053720017</v>
      </c>
      <c r="H1499">
        <v>0.32545511554604512</v>
      </c>
      <c r="I1499">
        <v>0.38738355474421959</v>
      </c>
      <c r="J1499">
        <v>0.40660350874770401</v>
      </c>
      <c r="K1499">
        <v>0.35951564610183828</v>
      </c>
      <c r="L1499">
        <v>0.43457363287953071</v>
      </c>
      <c r="M1499">
        <v>0.39638648347465999</v>
      </c>
      <c r="N1499">
        <v>0.18866093633798101</v>
      </c>
      <c r="O1499">
        <v>0.12769652331663919</v>
      </c>
      <c r="P1499">
        <v>5.6843849456867358E-2</v>
      </c>
      <c r="Q1499">
        <v>9.9081115341126583E-2</v>
      </c>
      <c r="R1499">
        <v>5.4833774145426388E-2</v>
      </c>
      <c r="S1499">
        <v>3.379910119619518</v>
      </c>
    </row>
    <row r="1500" spans="1:19" x14ac:dyDescent="0.35">
      <c r="A1500" s="34"/>
      <c r="B1500" s="1" t="s">
        <v>10</v>
      </c>
      <c r="C1500">
        <v>5.9403773384478879E-2</v>
      </c>
      <c r="D1500">
        <v>0.10362369061790799</v>
      </c>
      <c r="E1500">
        <v>0.1081008818460007</v>
      </c>
      <c r="F1500">
        <v>0.20005801428867939</v>
      </c>
      <c r="G1500">
        <v>0.51041102282869621</v>
      </c>
      <c r="H1500">
        <v>0.63934490156874124</v>
      </c>
      <c r="I1500">
        <v>0.45475895588110488</v>
      </c>
      <c r="J1500">
        <v>0.4144800232975609</v>
      </c>
      <c r="K1500">
        <v>0.43224598277065029</v>
      </c>
      <c r="L1500">
        <v>0.5694524206845174</v>
      </c>
      <c r="M1500">
        <v>0.5243486800884285</v>
      </c>
      <c r="N1500">
        <v>0.43190231214957697</v>
      </c>
      <c r="O1500">
        <v>0.2497926077460062</v>
      </c>
      <c r="P1500">
        <v>9.2768271755275952E-2</v>
      </c>
      <c r="Q1500">
        <v>0.1195790363713022</v>
      </c>
      <c r="R1500">
        <v>5.7778656409267819E-2</v>
      </c>
      <c r="S1500">
        <v>4.9680492316881946</v>
      </c>
    </row>
    <row r="1501" spans="1:19" x14ac:dyDescent="0.35">
      <c r="A1501" s="34"/>
      <c r="B1501" s="1" t="s">
        <v>11</v>
      </c>
      <c r="C1501">
        <v>8.4069774456309726E-2</v>
      </c>
      <c r="D1501">
        <v>6.9529384410862399E-2</v>
      </c>
      <c r="E1501">
        <v>6.8736421070537054E-2</v>
      </c>
      <c r="F1501">
        <v>0.10156003325996379</v>
      </c>
      <c r="G1501">
        <v>0.35530891317152918</v>
      </c>
      <c r="H1501">
        <v>0.59099193733774646</v>
      </c>
      <c r="I1501">
        <v>0.59441788216677749</v>
      </c>
      <c r="J1501">
        <v>0.46341674141022632</v>
      </c>
      <c r="K1501">
        <v>0.41741760287799551</v>
      </c>
      <c r="L1501">
        <v>0.3469459468399389</v>
      </c>
      <c r="M1501">
        <v>0.59680349454187032</v>
      </c>
      <c r="N1501">
        <v>0.57928962102585568</v>
      </c>
      <c r="O1501">
        <v>0.35694967236747221</v>
      </c>
      <c r="P1501">
        <v>0.1354592937570428</v>
      </c>
      <c r="Q1501">
        <v>0.14682880807935311</v>
      </c>
      <c r="R1501">
        <v>5.7142134558293277E-2</v>
      </c>
      <c r="S1501">
        <v>4.9648676613317733</v>
      </c>
    </row>
    <row r="1502" spans="1:19" x14ac:dyDescent="0.35">
      <c r="A1502" s="34"/>
      <c r="B1502" s="1" t="s">
        <v>12</v>
      </c>
      <c r="C1502">
        <v>5.3775077591745761E-2</v>
      </c>
      <c r="D1502">
        <v>5.4656708767871071E-2</v>
      </c>
      <c r="E1502">
        <v>4.3226241050381697E-2</v>
      </c>
      <c r="F1502">
        <v>8.549803689705214E-2</v>
      </c>
      <c r="G1502">
        <v>0.25174304943470333</v>
      </c>
      <c r="H1502">
        <v>0.38228427055525233</v>
      </c>
      <c r="I1502">
        <v>0.38293620085589258</v>
      </c>
      <c r="J1502">
        <v>0.43125493746410049</v>
      </c>
      <c r="K1502">
        <v>0.34273328908658468</v>
      </c>
      <c r="L1502">
        <v>0.32731964981889677</v>
      </c>
      <c r="M1502">
        <v>0.34721179863766338</v>
      </c>
      <c r="N1502">
        <v>0.44737086610418209</v>
      </c>
      <c r="O1502">
        <v>0.37028322129062768</v>
      </c>
      <c r="P1502">
        <v>0.1835593386566223</v>
      </c>
      <c r="Q1502">
        <v>0.25178338080504048</v>
      </c>
      <c r="R1502">
        <v>7.5727191373343661E-2</v>
      </c>
      <c r="S1502">
        <v>4.0313632583899599</v>
      </c>
    </row>
    <row r="1503" spans="1:19" x14ac:dyDescent="0.35">
      <c r="A1503" s="34"/>
      <c r="B1503" s="1" t="s">
        <v>13</v>
      </c>
      <c r="C1503">
        <v>3.4753144854681728E-2</v>
      </c>
      <c r="D1503">
        <v>4.2707337747371732E-2</v>
      </c>
      <c r="E1503">
        <v>2.493821193347328E-2</v>
      </c>
      <c r="F1503">
        <v>3.2684030460718931E-2</v>
      </c>
      <c r="G1503">
        <v>0.13329075426338849</v>
      </c>
      <c r="H1503">
        <v>0.20543214050893041</v>
      </c>
      <c r="I1503">
        <v>0.25240266855678639</v>
      </c>
      <c r="J1503">
        <v>0.2125423070586028</v>
      </c>
      <c r="K1503">
        <v>0.18645220303314761</v>
      </c>
      <c r="L1503">
        <v>0.17484609891498171</v>
      </c>
      <c r="M1503">
        <v>0.2265007337020109</v>
      </c>
      <c r="N1503">
        <v>0.25500328463155669</v>
      </c>
      <c r="O1503">
        <v>0.23014392408407139</v>
      </c>
      <c r="P1503">
        <v>0.13631142401268331</v>
      </c>
      <c r="Q1503">
        <v>0.1412458711055902</v>
      </c>
      <c r="R1503">
        <v>6.0404060165900983E-2</v>
      </c>
      <c r="S1503">
        <v>2.3496581950338959</v>
      </c>
    </row>
    <row r="1504" spans="1:19" x14ac:dyDescent="0.35">
      <c r="A1504" s="34"/>
      <c r="B1504" s="1" t="s">
        <v>14</v>
      </c>
      <c r="C1504">
        <v>2.5464949108586151E-2</v>
      </c>
      <c r="D1504">
        <v>5.0182055228276651E-2</v>
      </c>
      <c r="E1504">
        <v>6.64338523828856E-2</v>
      </c>
      <c r="F1504">
        <v>0.1543503697113264</v>
      </c>
      <c r="G1504">
        <v>0.1999474571195077</v>
      </c>
      <c r="H1504">
        <v>0.28771540103897059</v>
      </c>
      <c r="I1504">
        <v>0.2876181896324429</v>
      </c>
      <c r="J1504">
        <v>0.37615732143083258</v>
      </c>
      <c r="K1504">
        <v>0.40590590441850699</v>
      </c>
      <c r="L1504">
        <v>0.36082014065588458</v>
      </c>
      <c r="M1504">
        <v>0.34588774833710062</v>
      </c>
      <c r="N1504">
        <v>0.35914476226943398</v>
      </c>
      <c r="O1504">
        <v>0.56248319111684508</v>
      </c>
      <c r="P1504">
        <v>0.34462128889547261</v>
      </c>
      <c r="Q1504">
        <v>0.62123534564592875</v>
      </c>
      <c r="R1504">
        <v>0.16232326406384959</v>
      </c>
      <c r="S1504">
        <v>4.610291241055851</v>
      </c>
    </row>
    <row r="1505" spans="1:19" x14ac:dyDescent="0.35">
      <c r="A1505" s="34"/>
      <c r="B1505" s="1" t="s">
        <v>15</v>
      </c>
      <c r="C1505">
        <v>2.815993458837945E-2</v>
      </c>
      <c r="D1505">
        <v>2.6631182304620669E-2</v>
      </c>
      <c r="E1505">
        <v>3.6143046029450503E-2</v>
      </c>
      <c r="F1505">
        <v>2.4858821054228191E-2</v>
      </c>
      <c r="G1505">
        <v>7.600477240953131E-2</v>
      </c>
      <c r="H1505">
        <v>0.1001488285537557</v>
      </c>
      <c r="I1505">
        <v>0.18455959380253331</v>
      </c>
      <c r="J1505">
        <v>0.1391931361713776</v>
      </c>
      <c r="K1505">
        <v>0.1223733691822855</v>
      </c>
      <c r="L1505">
        <v>0.178987385360762</v>
      </c>
      <c r="M1505">
        <v>0.1530106024800833</v>
      </c>
      <c r="N1505">
        <v>0.15352139579491439</v>
      </c>
      <c r="O1505">
        <v>0.1382668716527285</v>
      </c>
      <c r="P1505">
        <v>0.1253189286300154</v>
      </c>
      <c r="Q1505">
        <v>0.2134691354787763</v>
      </c>
      <c r="R1505">
        <v>0.1038009050836779</v>
      </c>
      <c r="S1505">
        <v>1.8044479085771199</v>
      </c>
    </row>
    <row r="1506" spans="1:19" x14ac:dyDescent="0.35">
      <c r="A1506" s="34" t="s">
        <v>113</v>
      </c>
      <c r="B1506" s="1" t="s">
        <v>0</v>
      </c>
      <c r="C1506">
        <v>5.5921381443403568</v>
      </c>
      <c r="D1506">
        <v>2.0086558802092478</v>
      </c>
      <c r="E1506">
        <v>0.81266441757003771</v>
      </c>
      <c r="F1506">
        <v>0.53657804107750839</v>
      </c>
      <c r="G1506">
        <v>0.83867150263447776</v>
      </c>
      <c r="H1506">
        <v>1.2522823561461129</v>
      </c>
      <c r="I1506">
        <v>1.1430277049965201</v>
      </c>
      <c r="J1506">
        <v>0.67697662835451222</v>
      </c>
      <c r="K1506">
        <v>0.37167533129984859</v>
      </c>
      <c r="L1506">
        <v>0.22638364448030129</v>
      </c>
      <c r="M1506">
        <v>0.27756110317157001</v>
      </c>
      <c r="N1506">
        <v>0.1979563239175241</v>
      </c>
      <c r="O1506">
        <v>0.1097719777544774</v>
      </c>
      <c r="P1506">
        <v>7.3049774589394198E-2</v>
      </c>
      <c r="Q1506">
        <v>4.3311016955932188E-2</v>
      </c>
      <c r="R1506">
        <v>1.591830003786724E-2</v>
      </c>
      <c r="S1506">
        <v>14.17662214753569</v>
      </c>
    </row>
    <row r="1507" spans="1:19" x14ac:dyDescent="0.35">
      <c r="A1507" s="34"/>
      <c r="B1507" s="1" t="s">
        <v>1</v>
      </c>
      <c r="C1507">
        <v>2.1871191243426522</v>
      </c>
      <c r="D1507">
        <v>6.8355578756360016</v>
      </c>
      <c r="E1507">
        <v>1.9806089945182059</v>
      </c>
      <c r="F1507">
        <v>0.49107342291430173</v>
      </c>
      <c r="G1507">
        <v>0.38452913117388288</v>
      </c>
      <c r="H1507">
        <v>0.74613548322454704</v>
      </c>
      <c r="I1507">
        <v>0.71947789606499746</v>
      </c>
      <c r="J1507">
        <v>0.55162062370456089</v>
      </c>
      <c r="K1507">
        <v>0.3783391427463359</v>
      </c>
      <c r="L1507">
        <v>0.15631404583706901</v>
      </c>
      <c r="M1507">
        <v>0.12697088969063081</v>
      </c>
      <c r="N1507">
        <v>0.1123906377206135</v>
      </c>
      <c r="O1507">
        <v>8.7193967096544006E-2</v>
      </c>
      <c r="P1507">
        <v>5.0320844056519758E-2</v>
      </c>
      <c r="Q1507">
        <v>2.255811520907209E-2</v>
      </c>
      <c r="R1507">
        <v>1.301267908698106E-2</v>
      </c>
      <c r="S1507">
        <v>14.843222873022921</v>
      </c>
    </row>
    <row r="1508" spans="1:19" x14ac:dyDescent="0.35">
      <c r="A1508" s="34"/>
      <c r="B1508" s="1" t="s">
        <v>2</v>
      </c>
      <c r="C1508">
        <v>0.55712568072155377</v>
      </c>
      <c r="D1508">
        <v>2.4576877333729659</v>
      </c>
      <c r="E1508">
        <v>6.8731641376463468</v>
      </c>
      <c r="F1508">
        <v>0.96025433260775195</v>
      </c>
      <c r="G1508">
        <v>0.58722602308521266</v>
      </c>
      <c r="H1508">
        <v>0.48555574167631538</v>
      </c>
      <c r="I1508">
        <v>0.44269151532465773</v>
      </c>
      <c r="J1508">
        <v>0.36535600796744372</v>
      </c>
      <c r="K1508">
        <v>0.34207964768044857</v>
      </c>
      <c r="L1508">
        <v>0.18687541341290731</v>
      </c>
      <c r="M1508">
        <v>0.1245379811597265</v>
      </c>
      <c r="N1508">
        <v>6.6154905937314823E-2</v>
      </c>
      <c r="O1508">
        <v>3.8780824147385061E-2</v>
      </c>
      <c r="P1508">
        <v>3.1023887548497268E-2</v>
      </c>
      <c r="Q1508">
        <v>2.0819921908700072E-2</v>
      </c>
      <c r="R1508">
        <v>1.3996081604414691E-2</v>
      </c>
      <c r="S1508">
        <v>13.553329835801639</v>
      </c>
    </row>
    <row r="1509" spans="1:19" x14ac:dyDescent="0.35">
      <c r="A1509" s="34"/>
      <c r="B1509" s="1" t="s">
        <v>3</v>
      </c>
      <c r="C1509">
        <v>0.27189373219954582</v>
      </c>
      <c r="D1509">
        <v>0.71018846055656459</v>
      </c>
      <c r="E1509">
        <v>2.61262427334864</v>
      </c>
      <c r="F1509">
        <v>7.0033650958903726</v>
      </c>
      <c r="G1509">
        <v>1.5675818155650181</v>
      </c>
      <c r="H1509">
        <v>0.71686670641803441</v>
      </c>
      <c r="I1509">
        <v>0.35857272833361981</v>
      </c>
      <c r="J1509">
        <v>0.29631482174267321</v>
      </c>
      <c r="K1509">
        <v>0.24604322617126639</v>
      </c>
      <c r="L1509">
        <v>0.18816870493345511</v>
      </c>
      <c r="M1509">
        <v>8.6174766570421543E-2</v>
      </c>
      <c r="N1509">
        <v>3.6555974455060813E-2</v>
      </c>
      <c r="O1509">
        <v>2.238160688555783E-2</v>
      </c>
      <c r="P1509">
        <v>1.5758975322347619E-2</v>
      </c>
      <c r="Q1509">
        <v>8.883952206107772E-3</v>
      </c>
      <c r="R1509">
        <v>4.6079732801674661E-3</v>
      </c>
      <c r="S1509">
        <v>14.145982813878851</v>
      </c>
    </row>
    <row r="1510" spans="1:19" x14ac:dyDescent="0.35">
      <c r="A1510" s="34"/>
      <c r="B1510" s="1" t="s">
        <v>4</v>
      </c>
      <c r="C1510">
        <v>0.35687983468056977</v>
      </c>
      <c r="D1510">
        <v>0.37717267919301573</v>
      </c>
      <c r="E1510">
        <v>0.44458752048555011</v>
      </c>
      <c r="F1510">
        <v>2.5590135694889948</v>
      </c>
      <c r="G1510">
        <v>3.8261984058424678</v>
      </c>
      <c r="H1510">
        <v>1.478794638948369</v>
      </c>
      <c r="I1510">
        <v>0.69211810089996506</v>
      </c>
      <c r="J1510">
        <v>0.31730643403560299</v>
      </c>
      <c r="K1510">
        <v>0.20007753062157529</v>
      </c>
      <c r="L1510">
        <v>0.2006484191049874</v>
      </c>
      <c r="M1510">
        <v>0.1236114673086344</v>
      </c>
      <c r="N1510">
        <v>6.993267474466007E-2</v>
      </c>
      <c r="O1510">
        <v>2.3501630267650959E-2</v>
      </c>
      <c r="P1510">
        <v>1.3967503193560171E-2</v>
      </c>
      <c r="Q1510">
        <v>1.4459340694876401E-2</v>
      </c>
      <c r="R1510">
        <v>8.8992551660643585E-3</v>
      </c>
      <c r="S1510">
        <v>10.707169004676549</v>
      </c>
    </row>
    <row r="1511" spans="1:19" x14ac:dyDescent="0.35">
      <c r="A1511" s="34"/>
      <c r="B1511" s="1" t="s">
        <v>5</v>
      </c>
      <c r="C1511">
        <v>0.60314428369995754</v>
      </c>
      <c r="D1511">
        <v>0.26016375295344502</v>
      </c>
      <c r="E1511">
        <v>0.185177769420618</v>
      </c>
      <c r="F1511">
        <v>0.64706201434377963</v>
      </c>
      <c r="G1511">
        <v>1.6713514867678281</v>
      </c>
      <c r="H1511">
        <v>2.0853247946885309</v>
      </c>
      <c r="I1511">
        <v>0.93651767566644495</v>
      </c>
      <c r="J1511">
        <v>0.43282944755261432</v>
      </c>
      <c r="K1511">
        <v>0.2346521901939313</v>
      </c>
      <c r="L1511">
        <v>0.1826936118859927</v>
      </c>
      <c r="M1511">
        <v>0.15665828431594819</v>
      </c>
      <c r="N1511">
        <v>7.1756452517387034E-2</v>
      </c>
      <c r="O1511">
        <v>2.3613922628485159E-2</v>
      </c>
      <c r="P1511">
        <v>1.361278392800771E-2</v>
      </c>
      <c r="Q1511">
        <v>8.0636833123192246E-3</v>
      </c>
      <c r="R1511">
        <v>3.1756970741678319E-3</v>
      </c>
      <c r="S1511">
        <v>7.5157978509494576</v>
      </c>
    </row>
    <row r="1512" spans="1:19" x14ac:dyDescent="0.35">
      <c r="A1512" s="34"/>
      <c r="B1512" s="1" t="s">
        <v>6</v>
      </c>
      <c r="C1512">
        <v>0.48120768860252339</v>
      </c>
      <c r="D1512">
        <v>0.28379887733761638</v>
      </c>
      <c r="E1512">
        <v>0.34082796405915028</v>
      </c>
      <c r="F1512">
        <v>0.24284084472243311</v>
      </c>
      <c r="G1512">
        <v>0.59447032039277015</v>
      </c>
      <c r="H1512">
        <v>0.85452185885344834</v>
      </c>
      <c r="I1512">
        <v>0.84645733375406329</v>
      </c>
      <c r="J1512">
        <v>0.41711765328673811</v>
      </c>
      <c r="K1512">
        <v>0.2128266867146234</v>
      </c>
      <c r="L1512">
        <v>0.13983143179488419</v>
      </c>
      <c r="M1512">
        <v>0.143878179457651</v>
      </c>
      <c r="N1512">
        <v>8.8707380674370548E-2</v>
      </c>
      <c r="O1512">
        <v>3.3913958484978572E-2</v>
      </c>
      <c r="P1512">
        <v>1.9147314087470672E-2</v>
      </c>
      <c r="Q1512">
        <v>9.1245408244826059E-3</v>
      </c>
      <c r="R1512">
        <v>6.6246062513329387E-3</v>
      </c>
      <c r="S1512">
        <v>4.715296639298538</v>
      </c>
    </row>
    <row r="1513" spans="1:19" x14ac:dyDescent="0.35">
      <c r="A1513" s="34"/>
      <c r="B1513" s="1" t="s">
        <v>7</v>
      </c>
      <c r="C1513">
        <v>0.30140151273054139</v>
      </c>
      <c r="D1513">
        <v>0.29479133945471359</v>
      </c>
      <c r="E1513">
        <v>0.1755571590973127</v>
      </c>
      <c r="F1513">
        <v>0.1161489628126417</v>
      </c>
      <c r="G1513">
        <v>0.25581696505342327</v>
      </c>
      <c r="H1513">
        <v>0.43900124568862942</v>
      </c>
      <c r="I1513">
        <v>0.4339311853760402</v>
      </c>
      <c r="J1513">
        <v>0.36488777566394809</v>
      </c>
      <c r="K1513">
        <v>0.2062881810131138</v>
      </c>
      <c r="L1513">
        <v>0.11385465677100159</v>
      </c>
      <c r="M1513">
        <v>7.8733378520464609E-2</v>
      </c>
      <c r="N1513">
        <v>5.3306260997800337E-2</v>
      </c>
      <c r="O1513">
        <v>3.8236523708632168E-2</v>
      </c>
      <c r="P1513">
        <v>2.0713104370412499E-2</v>
      </c>
      <c r="Q1513">
        <v>1.1548700826726479E-2</v>
      </c>
      <c r="R1513">
        <v>3.5708640375893132E-3</v>
      </c>
      <c r="S1513">
        <v>2.90778781612299</v>
      </c>
    </row>
    <row r="1514" spans="1:19" x14ac:dyDescent="0.35">
      <c r="A1514" s="34"/>
      <c r="B1514" s="1" t="s">
        <v>8</v>
      </c>
      <c r="C1514">
        <v>0.1672788711579225</v>
      </c>
      <c r="D1514">
        <v>0.18012056768115561</v>
      </c>
      <c r="E1514">
        <v>0.22310832459022151</v>
      </c>
      <c r="F1514">
        <v>0.12806131843376939</v>
      </c>
      <c r="G1514">
        <v>0.21253938014109139</v>
      </c>
      <c r="H1514">
        <v>0.24952551345817739</v>
      </c>
      <c r="I1514">
        <v>0.27201763338732188</v>
      </c>
      <c r="J1514">
        <v>0.20287232013180639</v>
      </c>
      <c r="K1514">
        <v>0.17841157821597911</v>
      </c>
      <c r="L1514">
        <v>9.3431642643250087E-2</v>
      </c>
      <c r="M1514">
        <v>6.5034482290118753E-2</v>
      </c>
      <c r="N1514">
        <v>2.6133283104715511E-2</v>
      </c>
      <c r="O1514">
        <v>2.0675988397650742E-2</v>
      </c>
      <c r="P1514">
        <v>1.137281664288642E-2</v>
      </c>
      <c r="Q1514">
        <v>8.1892383056104603E-3</v>
      </c>
      <c r="R1514">
        <v>2.7016699286148312E-3</v>
      </c>
      <c r="S1514">
        <v>2.0414746285102918</v>
      </c>
    </row>
    <row r="1515" spans="1:19" x14ac:dyDescent="0.35">
      <c r="A1515" s="34"/>
      <c r="B1515" s="1" t="s">
        <v>9</v>
      </c>
      <c r="C1515">
        <v>4.3460479710521277E-2</v>
      </c>
      <c r="D1515">
        <v>5.9282350354740859E-2</v>
      </c>
      <c r="E1515">
        <v>6.1054888934717833E-2</v>
      </c>
      <c r="F1515">
        <v>0.1040502883915953</v>
      </c>
      <c r="G1515">
        <v>0.13224205111499149</v>
      </c>
      <c r="H1515">
        <v>0.16050296803414371</v>
      </c>
      <c r="I1515">
        <v>0.15546246572332589</v>
      </c>
      <c r="J1515">
        <v>0.1198624497885091</v>
      </c>
      <c r="K1515">
        <v>9.3240486107644002E-2</v>
      </c>
      <c r="L1515">
        <v>8.2182340986711913E-2</v>
      </c>
      <c r="M1515">
        <v>6.4874123509272991E-2</v>
      </c>
      <c r="N1515">
        <v>2.5373257709685359E-2</v>
      </c>
      <c r="O1515">
        <v>1.507212154550602E-2</v>
      </c>
      <c r="P1515">
        <v>7.7332038513241979E-3</v>
      </c>
      <c r="Q1515">
        <v>6.5234760981329543E-3</v>
      </c>
      <c r="R1515">
        <v>3.9359763794831193E-3</v>
      </c>
      <c r="S1515">
        <v>1.1348529282403059</v>
      </c>
    </row>
    <row r="1516" spans="1:19" x14ac:dyDescent="0.35">
      <c r="A1516" s="34"/>
      <c r="B1516" s="1" t="s">
        <v>10</v>
      </c>
      <c r="C1516">
        <v>7.0123458197365096E-2</v>
      </c>
      <c r="D1516">
        <v>0.1092123825517736</v>
      </c>
      <c r="E1516">
        <v>9.8019282102310451E-2</v>
      </c>
      <c r="F1516">
        <v>0.13020213018008539</v>
      </c>
      <c r="G1516">
        <v>0.2198574255275704</v>
      </c>
      <c r="H1516">
        <v>0.27287559944083473</v>
      </c>
      <c r="I1516">
        <v>0.15794401112843981</v>
      </c>
      <c r="J1516">
        <v>0.10574337369783619</v>
      </c>
      <c r="K1516">
        <v>9.7018650635530376E-2</v>
      </c>
      <c r="L1516">
        <v>9.3198754781716783E-2</v>
      </c>
      <c r="M1516">
        <v>7.4269478839895126E-2</v>
      </c>
      <c r="N1516">
        <v>5.0270974591148578E-2</v>
      </c>
      <c r="O1516">
        <v>2.551599023476293E-2</v>
      </c>
      <c r="P1516">
        <v>1.092227167493273E-2</v>
      </c>
      <c r="Q1516">
        <v>6.8136648698746416E-3</v>
      </c>
      <c r="R1516">
        <v>3.589296322525852E-3</v>
      </c>
      <c r="S1516">
        <v>1.5255767447766031</v>
      </c>
    </row>
    <row r="1517" spans="1:19" x14ac:dyDescent="0.35">
      <c r="A1517" s="34"/>
      <c r="B1517" s="1" t="s">
        <v>11</v>
      </c>
      <c r="C1517">
        <v>8.1551274700422102E-2</v>
      </c>
      <c r="D1517">
        <v>6.0217509340356058E-2</v>
      </c>
      <c r="E1517">
        <v>5.1216603585175359E-2</v>
      </c>
      <c r="F1517">
        <v>5.4315846056722052E-2</v>
      </c>
      <c r="G1517">
        <v>0.12576760020061339</v>
      </c>
      <c r="H1517">
        <v>0.20727772391227131</v>
      </c>
      <c r="I1517">
        <v>0.1696505793331454</v>
      </c>
      <c r="J1517">
        <v>9.7154485498765944E-2</v>
      </c>
      <c r="K1517">
        <v>7.6990404718406374E-2</v>
      </c>
      <c r="L1517">
        <v>4.6661217162253243E-2</v>
      </c>
      <c r="M1517">
        <v>6.9464535072071454E-2</v>
      </c>
      <c r="N1517">
        <v>5.5407569752039178E-2</v>
      </c>
      <c r="O1517">
        <v>2.9962732125600001E-2</v>
      </c>
      <c r="P1517">
        <v>1.310581081125263E-2</v>
      </c>
      <c r="Q1517">
        <v>6.8750929087870441E-3</v>
      </c>
      <c r="R1517">
        <v>2.917023403904412E-3</v>
      </c>
      <c r="S1517">
        <v>1.1485360085817859</v>
      </c>
    </row>
    <row r="1518" spans="1:19" x14ac:dyDescent="0.35">
      <c r="A1518" s="34"/>
      <c r="B1518" s="1" t="s">
        <v>12</v>
      </c>
      <c r="C1518">
        <v>4.5779704668999638E-2</v>
      </c>
      <c r="D1518">
        <v>4.1543104717422098E-2</v>
      </c>
      <c r="E1518">
        <v>2.8266523614724991E-2</v>
      </c>
      <c r="F1518">
        <v>4.0129239273540993E-2</v>
      </c>
      <c r="G1518">
        <v>7.8202606801072702E-2</v>
      </c>
      <c r="H1518">
        <v>0.11766805464023709</v>
      </c>
      <c r="I1518">
        <v>9.5915981398715891E-2</v>
      </c>
      <c r="J1518">
        <v>7.934622820908184E-2</v>
      </c>
      <c r="K1518">
        <v>5.5478307212208332E-2</v>
      </c>
      <c r="L1518">
        <v>3.8633796897272657E-2</v>
      </c>
      <c r="M1518">
        <v>3.5467233972117977E-2</v>
      </c>
      <c r="N1518">
        <v>3.7552782533661143E-2</v>
      </c>
      <c r="O1518">
        <v>2.727781167234267E-2</v>
      </c>
      <c r="P1518">
        <v>1.5585927123133111E-2</v>
      </c>
      <c r="Q1518">
        <v>1.034654684550447E-2</v>
      </c>
      <c r="R1518">
        <v>3.3926290245725938E-3</v>
      </c>
      <c r="S1518">
        <v>0.75058647860460825</v>
      </c>
    </row>
    <row r="1519" spans="1:19" x14ac:dyDescent="0.35">
      <c r="A1519" s="34"/>
      <c r="B1519" s="1" t="s">
        <v>13</v>
      </c>
      <c r="C1519">
        <v>3.4100968613266169E-2</v>
      </c>
      <c r="D1519">
        <v>3.7414387245298733E-2</v>
      </c>
      <c r="E1519">
        <v>1.879623661951061E-2</v>
      </c>
      <c r="F1519">
        <v>1.768157933119999E-2</v>
      </c>
      <c r="G1519">
        <v>4.7724834437705088E-2</v>
      </c>
      <c r="H1519">
        <v>7.2882153972302452E-2</v>
      </c>
      <c r="I1519">
        <v>7.286838700577887E-2</v>
      </c>
      <c r="J1519">
        <v>4.5073186333268803E-2</v>
      </c>
      <c r="K1519">
        <v>3.4786849240003699E-2</v>
      </c>
      <c r="L1519">
        <v>2.3786575653084958E-2</v>
      </c>
      <c r="M1519">
        <v>2.6667550243806921E-2</v>
      </c>
      <c r="N1519">
        <v>2.4671801483207041E-2</v>
      </c>
      <c r="O1519">
        <v>1.9541399826659301E-2</v>
      </c>
      <c r="P1519">
        <v>1.334040686494623E-2</v>
      </c>
      <c r="Q1519">
        <v>6.6899795867309117E-3</v>
      </c>
      <c r="R1519">
        <v>3.1191145063773672E-3</v>
      </c>
      <c r="S1519">
        <v>0.49914541096314707</v>
      </c>
    </row>
    <row r="1520" spans="1:19" x14ac:dyDescent="0.35">
      <c r="A1520" s="34"/>
      <c r="B1520" s="1" t="s">
        <v>14</v>
      </c>
      <c r="C1520">
        <v>1.209282109472759E-2</v>
      </c>
      <c r="D1520">
        <v>2.127633365089851E-2</v>
      </c>
      <c r="E1520">
        <v>2.423300322567978E-2</v>
      </c>
      <c r="F1520">
        <v>4.04115336141763E-2</v>
      </c>
      <c r="G1520">
        <v>3.464754767017169E-2</v>
      </c>
      <c r="H1520">
        <v>4.9400134184396143E-2</v>
      </c>
      <c r="I1520">
        <v>4.0185906842098017E-2</v>
      </c>
      <c r="J1520">
        <v>3.8605981672709969E-2</v>
      </c>
      <c r="K1520">
        <v>3.66509431891303E-2</v>
      </c>
      <c r="L1520">
        <v>2.3756308709179601E-2</v>
      </c>
      <c r="M1520">
        <v>1.9708832511800899E-2</v>
      </c>
      <c r="N1520">
        <v>1.6816547383345579E-2</v>
      </c>
      <c r="O1520">
        <v>2.3114149425158461E-2</v>
      </c>
      <c r="P1520">
        <v>1.6322667486259431E-2</v>
      </c>
      <c r="Q1520">
        <v>1.424024296605274E-2</v>
      </c>
      <c r="R1520">
        <v>4.0565624376521269E-3</v>
      </c>
      <c r="S1520">
        <v>0.41551951606343718</v>
      </c>
    </row>
    <row r="1521" spans="1:19" x14ac:dyDescent="0.35">
      <c r="A1521" s="34"/>
      <c r="B1521" s="1" t="s">
        <v>15</v>
      </c>
      <c r="C1521">
        <v>1.4579163711531871E-2</v>
      </c>
      <c r="D1521">
        <v>1.230991209282848E-2</v>
      </c>
      <c r="E1521">
        <v>1.437337345124054E-2</v>
      </c>
      <c r="F1521">
        <v>7.0956852370841293E-3</v>
      </c>
      <c r="G1521">
        <v>1.4358650825378461E-2</v>
      </c>
      <c r="H1521">
        <v>1.8746795779567321E-2</v>
      </c>
      <c r="I1521">
        <v>2.8113195084836059E-2</v>
      </c>
      <c r="J1521">
        <v>1.5574677292570199E-2</v>
      </c>
      <c r="K1521">
        <v>1.204655477602912E-2</v>
      </c>
      <c r="L1521">
        <v>1.284774086746248E-2</v>
      </c>
      <c r="M1521">
        <v>9.5052468665771037E-3</v>
      </c>
      <c r="N1521">
        <v>7.8370454305831134E-3</v>
      </c>
      <c r="O1521">
        <v>6.1944486966807252E-3</v>
      </c>
      <c r="P1521">
        <v>6.4711558650193384E-3</v>
      </c>
      <c r="Q1521">
        <v>5.3347305549539476E-3</v>
      </c>
      <c r="R1521">
        <v>2.8280995584592499E-3</v>
      </c>
      <c r="S1521">
        <v>0.18821647609080219</v>
      </c>
    </row>
    <row r="1522" spans="1:19" x14ac:dyDescent="0.35">
      <c r="A1522" s="34" t="s">
        <v>114</v>
      </c>
      <c r="B1522" s="1" t="s">
        <v>0</v>
      </c>
      <c r="C1522">
        <v>3.7280194312682631</v>
      </c>
      <c r="D1522">
        <v>1.4474867826516049</v>
      </c>
      <c r="E1522">
        <v>0.6976955002930102</v>
      </c>
      <c r="F1522">
        <v>0.45507282541280852</v>
      </c>
      <c r="G1522">
        <v>0.55462209222861247</v>
      </c>
      <c r="H1522">
        <v>0.7306305103051246</v>
      </c>
      <c r="I1522">
        <v>0.80856887409907774</v>
      </c>
      <c r="J1522">
        <v>0.66309433542065155</v>
      </c>
      <c r="K1522">
        <v>0.43705625195011949</v>
      </c>
      <c r="L1522">
        <v>0.26920872122989581</v>
      </c>
      <c r="M1522">
        <v>0.30216094946144489</v>
      </c>
      <c r="N1522">
        <v>0.23415777255987841</v>
      </c>
      <c r="O1522">
        <v>0.12755548761039759</v>
      </c>
      <c r="P1522">
        <v>0.12225578034364321</v>
      </c>
      <c r="Q1522">
        <v>7.0345804766531961E-2</v>
      </c>
      <c r="R1522">
        <v>5.6546474703797131E-2</v>
      </c>
      <c r="S1522">
        <v>10.70447759430486</v>
      </c>
    </row>
    <row r="1523" spans="1:19" x14ac:dyDescent="0.35">
      <c r="A1523" s="34"/>
      <c r="B1523" s="1" t="s">
        <v>1</v>
      </c>
      <c r="C1523">
        <v>1.57609178145574</v>
      </c>
      <c r="D1523">
        <v>5.3246592618646016</v>
      </c>
      <c r="E1523">
        <v>1.8380707109193859</v>
      </c>
      <c r="F1523">
        <v>0.45019765424283781</v>
      </c>
      <c r="G1523">
        <v>0.27488010975246319</v>
      </c>
      <c r="H1523">
        <v>0.47056760539001391</v>
      </c>
      <c r="I1523">
        <v>0.55015682935068</v>
      </c>
      <c r="J1523">
        <v>0.58405120957336343</v>
      </c>
      <c r="K1523">
        <v>0.48090984256267522</v>
      </c>
      <c r="L1523">
        <v>0.20093281666609089</v>
      </c>
      <c r="M1523">
        <v>0.14941447894078511</v>
      </c>
      <c r="N1523">
        <v>0.14370706634484051</v>
      </c>
      <c r="O1523">
        <v>0.10952238336029391</v>
      </c>
      <c r="P1523">
        <v>9.1034755342607313E-2</v>
      </c>
      <c r="Q1523">
        <v>3.9605128061112112E-2</v>
      </c>
      <c r="R1523">
        <v>4.9967124602008063E-2</v>
      </c>
      <c r="S1523">
        <v>12.3337687584295</v>
      </c>
    </row>
    <row r="1524" spans="1:19" x14ac:dyDescent="0.35">
      <c r="A1524" s="34"/>
      <c r="B1524" s="1" t="s">
        <v>2</v>
      </c>
      <c r="C1524">
        <v>0.47830823170452003</v>
      </c>
      <c r="D1524">
        <v>2.2808155732916799</v>
      </c>
      <c r="E1524">
        <v>7.5991635983250898</v>
      </c>
      <c r="F1524">
        <v>1.048790352289674</v>
      </c>
      <c r="G1524">
        <v>0.500109348912681</v>
      </c>
      <c r="H1524">
        <v>0.36482873530168419</v>
      </c>
      <c r="I1524">
        <v>0.40328852213855892</v>
      </c>
      <c r="J1524">
        <v>0.46086348243448921</v>
      </c>
      <c r="K1524">
        <v>0.51803038927697309</v>
      </c>
      <c r="L1524">
        <v>0.28618749006479038</v>
      </c>
      <c r="M1524">
        <v>0.1745966691654563</v>
      </c>
      <c r="N1524">
        <v>0.10077566105302201</v>
      </c>
      <c r="O1524">
        <v>5.8033544150164547E-2</v>
      </c>
      <c r="P1524">
        <v>6.6865352879833945E-2</v>
      </c>
      <c r="Q1524">
        <v>4.3548511860401297E-2</v>
      </c>
      <c r="R1524">
        <v>6.4027967512160014E-2</v>
      </c>
      <c r="S1524">
        <v>14.44823343036118</v>
      </c>
    </row>
    <row r="1525" spans="1:19" x14ac:dyDescent="0.35">
      <c r="A1525" s="34"/>
      <c r="B1525" s="1" t="s">
        <v>3</v>
      </c>
      <c r="C1525">
        <v>0.2305935753084758</v>
      </c>
      <c r="D1525">
        <v>0.65107408402489231</v>
      </c>
      <c r="E1525">
        <v>2.8535097827724729</v>
      </c>
      <c r="F1525">
        <v>7.5561836562645004</v>
      </c>
      <c r="G1525">
        <v>1.31881302066828</v>
      </c>
      <c r="H1525">
        <v>0.53208581844259373</v>
      </c>
      <c r="I1525">
        <v>0.32268980802195307</v>
      </c>
      <c r="J1525">
        <v>0.36923490431873562</v>
      </c>
      <c r="K1525">
        <v>0.36807196835931982</v>
      </c>
      <c r="L1525">
        <v>0.28466836348696017</v>
      </c>
      <c r="M1525">
        <v>0.119345920397956</v>
      </c>
      <c r="N1525">
        <v>5.5010462205653823E-2</v>
      </c>
      <c r="O1525">
        <v>3.3086181871911848E-2</v>
      </c>
      <c r="P1525">
        <v>3.355260377111307E-2</v>
      </c>
      <c r="Q1525">
        <v>1.8356664290170251E-2</v>
      </c>
      <c r="R1525">
        <v>2.082411394427526E-2</v>
      </c>
      <c r="S1525">
        <v>14.76710092814927</v>
      </c>
    </row>
    <row r="1526" spans="1:19" x14ac:dyDescent="0.35">
      <c r="A1526" s="34"/>
      <c r="B1526" s="1" t="s">
        <v>4</v>
      </c>
      <c r="C1526">
        <v>0.2360083059493262</v>
      </c>
      <c r="D1526">
        <v>0.26962136037834872</v>
      </c>
      <c r="E1526">
        <v>0.37863167956449278</v>
      </c>
      <c r="F1526">
        <v>2.1529086277978209</v>
      </c>
      <c r="G1526">
        <v>2.5100233840607591</v>
      </c>
      <c r="H1526">
        <v>0.85587119919398724</v>
      </c>
      <c r="I1526">
        <v>0.48567469049696799</v>
      </c>
      <c r="J1526">
        <v>0.30830851776153451</v>
      </c>
      <c r="K1526">
        <v>0.23338713946314349</v>
      </c>
      <c r="L1526">
        <v>0.23669267764934979</v>
      </c>
      <c r="M1526">
        <v>0.13348839021803341</v>
      </c>
      <c r="N1526">
        <v>8.2058644679558868E-2</v>
      </c>
      <c r="O1526">
        <v>2.7090102639526041E-2</v>
      </c>
      <c r="P1526">
        <v>2.3188587968203549E-2</v>
      </c>
      <c r="Q1526">
        <v>2.3296641390265421E-2</v>
      </c>
      <c r="R1526">
        <v>3.1359383078026777E-2</v>
      </c>
      <c r="S1526">
        <v>7.9876093322893453</v>
      </c>
    </row>
    <row r="1527" spans="1:19" x14ac:dyDescent="0.35">
      <c r="A1527" s="34"/>
      <c r="B1527" s="1" t="s">
        <v>5</v>
      </c>
      <c r="C1527">
        <v>0.35189796743882412</v>
      </c>
      <c r="D1527">
        <v>0.16407829005464741</v>
      </c>
      <c r="E1527">
        <v>0.13913576882125939</v>
      </c>
      <c r="F1527">
        <v>0.48027411288989641</v>
      </c>
      <c r="G1527">
        <v>0.96731592310335512</v>
      </c>
      <c r="H1527">
        <v>1.064791352713097</v>
      </c>
      <c r="I1527">
        <v>0.57979104982974194</v>
      </c>
      <c r="J1527">
        <v>0.37103400049726681</v>
      </c>
      <c r="K1527">
        <v>0.24148684541930701</v>
      </c>
      <c r="L1527">
        <v>0.19013527890918461</v>
      </c>
      <c r="M1527">
        <v>0.14925481955991751</v>
      </c>
      <c r="N1527">
        <v>7.4284024430880585E-2</v>
      </c>
      <c r="O1527">
        <v>2.4014362415288749E-2</v>
      </c>
      <c r="P1527">
        <v>1.9938511781827001E-2</v>
      </c>
      <c r="Q1527">
        <v>1.1462215008056499E-2</v>
      </c>
      <c r="R1527">
        <v>9.8728646599558142E-3</v>
      </c>
      <c r="S1527">
        <v>4.8387673875325072</v>
      </c>
    </row>
    <row r="1528" spans="1:19" x14ac:dyDescent="0.35">
      <c r="A1528" s="34"/>
      <c r="B1528" s="1" t="s">
        <v>6</v>
      </c>
      <c r="C1528">
        <v>0.34040256179297651</v>
      </c>
      <c r="D1528">
        <v>0.21700998930374429</v>
      </c>
      <c r="E1528">
        <v>0.31049162039644029</v>
      </c>
      <c r="F1528">
        <v>0.21853939067686659</v>
      </c>
      <c r="G1528">
        <v>0.41715306750534181</v>
      </c>
      <c r="H1528">
        <v>0.52902805629860139</v>
      </c>
      <c r="I1528">
        <v>0.63536797406518908</v>
      </c>
      <c r="J1528">
        <v>0.43353104136820497</v>
      </c>
      <c r="K1528">
        <v>0.2655581716868618</v>
      </c>
      <c r="L1528">
        <v>0.1764448019521567</v>
      </c>
      <c r="M1528">
        <v>0.1662013899793475</v>
      </c>
      <c r="N1528">
        <v>0.1113419799020722</v>
      </c>
      <c r="O1528">
        <v>4.1816350631395972E-2</v>
      </c>
      <c r="P1528">
        <v>3.400308878223178E-2</v>
      </c>
      <c r="Q1528">
        <v>1.572573040059316E-2</v>
      </c>
      <c r="R1528">
        <v>2.4970595793444281E-2</v>
      </c>
      <c r="S1528">
        <v>3.937585810535468</v>
      </c>
    </row>
    <row r="1529" spans="1:19" x14ac:dyDescent="0.35">
      <c r="A1529" s="34"/>
      <c r="B1529" s="1" t="s">
        <v>7</v>
      </c>
      <c r="C1529">
        <v>0.29522087972906802</v>
      </c>
      <c r="D1529">
        <v>0.31212255485300833</v>
      </c>
      <c r="E1529">
        <v>0.22144944093844701</v>
      </c>
      <c r="F1529">
        <v>0.1447320485645148</v>
      </c>
      <c r="G1529">
        <v>0.24856271683739509</v>
      </c>
      <c r="H1529">
        <v>0.37632464549754457</v>
      </c>
      <c r="I1529">
        <v>0.45100617822303879</v>
      </c>
      <c r="J1529">
        <v>0.52512455050118534</v>
      </c>
      <c r="K1529">
        <v>0.35640953375679019</v>
      </c>
      <c r="L1529">
        <v>0.19892814949949919</v>
      </c>
      <c r="M1529">
        <v>0.1259331265538858</v>
      </c>
      <c r="N1529">
        <v>9.2644317371662954E-2</v>
      </c>
      <c r="O1529">
        <v>6.5281094335821965E-2</v>
      </c>
      <c r="P1529">
        <v>5.0932744869060957E-2</v>
      </c>
      <c r="Q1529">
        <v>2.7559689387017101E-2</v>
      </c>
      <c r="R1529">
        <v>1.8637322889691721E-2</v>
      </c>
      <c r="S1529">
        <v>3.5108689938076321</v>
      </c>
    </row>
    <row r="1530" spans="1:19" x14ac:dyDescent="0.35">
      <c r="A1530" s="34"/>
      <c r="B1530" s="1" t="s">
        <v>8</v>
      </c>
      <c r="C1530">
        <v>0.19670467825519181</v>
      </c>
      <c r="D1530">
        <v>0.22895266193464231</v>
      </c>
      <c r="E1530">
        <v>0.3378654445597743</v>
      </c>
      <c r="F1530">
        <v>0.1915752052194144</v>
      </c>
      <c r="G1530">
        <v>0.24792368138638921</v>
      </c>
      <c r="H1530">
        <v>0.25679338022307741</v>
      </c>
      <c r="I1530">
        <v>0.33941469701957661</v>
      </c>
      <c r="J1530">
        <v>0.35050786077627449</v>
      </c>
      <c r="K1530">
        <v>0.37005813751924038</v>
      </c>
      <c r="L1530">
        <v>0.19597983429433741</v>
      </c>
      <c r="M1530">
        <v>0.1248811078548652</v>
      </c>
      <c r="N1530">
        <v>5.4526358550764341E-2</v>
      </c>
      <c r="O1530">
        <v>4.2378664069969027E-2</v>
      </c>
      <c r="P1530">
        <v>3.3573133942457367E-2</v>
      </c>
      <c r="Q1530">
        <v>2.3461547496177439E-2</v>
      </c>
      <c r="R1530">
        <v>1.69283434327758E-2</v>
      </c>
      <c r="S1530">
        <v>3.0115247365349269</v>
      </c>
    </row>
    <row r="1531" spans="1:19" x14ac:dyDescent="0.35">
      <c r="A1531" s="34"/>
      <c r="B1531" s="1" t="s">
        <v>9</v>
      </c>
      <c r="C1531">
        <v>5.1681914538332888E-2</v>
      </c>
      <c r="D1531">
        <v>7.6204090115997158E-2</v>
      </c>
      <c r="E1531">
        <v>9.3501574665705023E-2</v>
      </c>
      <c r="F1531">
        <v>0.1574110069326172</v>
      </c>
      <c r="G1531">
        <v>0.15599786589831899</v>
      </c>
      <c r="H1531">
        <v>0.1670407425737892</v>
      </c>
      <c r="I1531">
        <v>0.1961686555264876</v>
      </c>
      <c r="J1531">
        <v>0.20942503369767959</v>
      </c>
      <c r="K1531">
        <v>0.19557886921320961</v>
      </c>
      <c r="L1531">
        <v>0.1743276950237935</v>
      </c>
      <c r="M1531">
        <v>0.1259780949938952</v>
      </c>
      <c r="N1531">
        <v>5.3537640895372628E-2</v>
      </c>
      <c r="O1531">
        <v>3.1241066263913309E-2</v>
      </c>
      <c r="P1531">
        <v>2.3086270629163769E-2</v>
      </c>
      <c r="Q1531">
        <v>1.8900038924155201E-2</v>
      </c>
      <c r="R1531">
        <v>2.4940498738039919E-2</v>
      </c>
      <c r="S1531">
        <v>1.7550210586304711</v>
      </c>
    </row>
    <row r="1532" spans="1:19" x14ac:dyDescent="0.35">
      <c r="A1532" s="34"/>
      <c r="B1532" s="1" t="s">
        <v>10</v>
      </c>
      <c r="C1532">
        <v>7.6338400684833732E-2</v>
      </c>
      <c r="D1532">
        <v>0.12851694803914609</v>
      </c>
      <c r="E1532">
        <v>0.1374186413629368</v>
      </c>
      <c r="F1532">
        <v>0.18032068646705671</v>
      </c>
      <c r="G1532">
        <v>0.23742468599518449</v>
      </c>
      <c r="H1532">
        <v>0.25997985701608939</v>
      </c>
      <c r="I1532">
        <v>0.1824495853882192</v>
      </c>
      <c r="J1532">
        <v>0.16913530083893399</v>
      </c>
      <c r="K1532">
        <v>0.1862980398598485</v>
      </c>
      <c r="L1532">
        <v>0.1809812749381596</v>
      </c>
      <c r="M1532">
        <v>0.13202906981670401</v>
      </c>
      <c r="N1532">
        <v>9.7103740239000272E-2</v>
      </c>
      <c r="O1532">
        <v>4.8417185611937627E-2</v>
      </c>
      <c r="P1532">
        <v>2.984990492746795E-2</v>
      </c>
      <c r="Q1532">
        <v>1.8071743164284799E-2</v>
      </c>
      <c r="R1532">
        <v>2.0820809856114269E-2</v>
      </c>
      <c r="S1532">
        <v>2.0851558742059182</v>
      </c>
    </row>
    <row r="1533" spans="1:19" x14ac:dyDescent="0.35">
      <c r="A1533" s="34"/>
      <c r="B1533" s="1" t="s">
        <v>11</v>
      </c>
      <c r="C1533">
        <v>9.6465040648186826E-2</v>
      </c>
      <c r="D1533">
        <v>7.6996463276659835E-2</v>
      </c>
      <c r="E1533">
        <v>7.8019717662017402E-2</v>
      </c>
      <c r="F1533">
        <v>8.1736018290103851E-2</v>
      </c>
      <c r="G1533">
        <v>0.14757506208284979</v>
      </c>
      <c r="H1533">
        <v>0.21457893982907791</v>
      </c>
      <c r="I1533">
        <v>0.2129386670070339</v>
      </c>
      <c r="J1533">
        <v>0.16885091582393499</v>
      </c>
      <c r="K1533">
        <v>0.16063830923282629</v>
      </c>
      <c r="L1533">
        <v>9.8455291660090538E-2</v>
      </c>
      <c r="M1533">
        <v>0.13417814602402831</v>
      </c>
      <c r="N1533">
        <v>0.11629129900026069</v>
      </c>
      <c r="O1533">
        <v>6.1777167500848378E-2</v>
      </c>
      <c r="P1533">
        <v>3.8918253111570933E-2</v>
      </c>
      <c r="Q1533">
        <v>1.9813322777435829E-2</v>
      </c>
      <c r="R1533">
        <v>1.8386018127717011E-2</v>
      </c>
      <c r="S1533">
        <v>1.7256186320546421</v>
      </c>
    </row>
    <row r="1534" spans="1:19" x14ac:dyDescent="0.35">
      <c r="A1534" s="34"/>
      <c r="B1534" s="1" t="s">
        <v>12</v>
      </c>
      <c r="C1534">
        <v>5.3196204269682711E-2</v>
      </c>
      <c r="D1534">
        <v>5.2181360618682941E-2</v>
      </c>
      <c r="E1534">
        <v>4.2299424579851842E-2</v>
      </c>
      <c r="F1534">
        <v>5.9322072618592223E-2</v>
      </c>
      <c r="G1534">
        <v>9.0143390938951545E-2</v>
      </c>
      <c r="H1534">
        <v>0.11966344403212451</v>
      </c>
      <c r="I1534">
        <v>0.1182656489686887</v>
      </c>
      <c r="J1534">
        <v>0.13546756102567331</v>
      </c>
      <c r="K1534">
        <v>0.1137114463066663</v>
      </c>
      <c r="L1534">
        <v>8.0079038989314469E-2</v>
      </c>
      <c r="M1534">
        <v>6.7299902318919788E-2</v>
      </c>
      <c r="N1534">
        <v>7.7426335054499362E-2</v>
      </c>
      <c r="O1534">
        <v>5.5249018531885692E-2</v>
      </c>
      <c r="P1534">
        <v>4.5466397603384417E-2</v>
      </c>
      <c r="Q1534">
        <v>2.9291568781877109E-2</v>
      </c>
      <c r="R1534">
        <v>2.1006447068272031E-2</v>
      </c>
      <c r="S1534">
        <v>1.1600692617070669</v>
      </c>
    </row>
    <row r="1535" spans="1:19" x14ac:dyDescent="0.35">
      <c r="A1535" s="34"/>
      <c r="B1535" s="1" t="s">
        <v>13</v>
      </c>
      <c r="C1535">
        <v>5.7071230564676147E-2</v>
      </c>
      <c r="D1535">
        <v>6.7685859667690557E-2</v>
      </c>
      <c r="E1535">
        <v>4.0511267081269182E-2</v>
      </c>
      <c r="F1535">
        <v>3.7646040634758557E-2</v>
      </c>
      <c r="G1535">
        <v>7.923187890423497E-2</v>
      </c>
      <c r="H1535">
        <v>0.10674977971786249</v>
      </c>
      <c r="I1535">
        <v>0.12940458496979881</v>
      </c>
      <c r="J1535">
        <v>0.1108332705177358</v>
      </c>
      <c r="K1535">
        <v>0.1026925506357501</v>
      </c>
      <c r="L1535">
        <v>7.1011101404518717E-2</v>
      </c>
      <c r="M1535">
        <v>7.2880794684226147E-2</v>
      </c>
      <c r="N1535">
        <v>7.3263945945066661E-2</v>
      </c>
      <c r="O1535">
        <v>5.7005082034991321E-2</v>
      </c>
      <c r="P1535">
        <v>5.6049254823628422E-2</v>
      </c>
      <c r="Q1535">
        <v>2.7278146640619418E-2</v>
      </c>
      <c r="R1535">
        <v>2.781572684760366E-2</v>
      </c>
      <c r="S1535">
        <v>1.1171305150744311</v>
      </c>
    </row>
    <row r="1536" spans="1:19" x14ac:dyDescent="0.35">
      <c r="A1536" s="34"/>
      <c r="B1536" s="1" t="s">
        <v>14</v>
      </c>
      <c r="C1536">
        <v>1.9641174269166891E-2</v>
      </c>
      <c r="D1536">
        <v>3.7354712976015801E-2</v>
      </c>
      <c r="E1536">
        <v>5.0687569003112998E-2</v>
      </c>
      <c r="F1536">
        <v>8.3501232198925884E-2</v>
      </c>
      <c r="G1536">
        <v>5.5823533738999162E-2</v>
      </c>
      <c r="H1536">
        <v>7.0220386579831262E-2</v>
      </c>
      <c r="I1536">
        <v>6.9258579588635849E-2</v>
      </c>
      <c r="J1536">
        <v>9.2128879199856045E-2</v>
      </c>
      <c r="K1536">
        <v>0.1050021763101424</v>
      </c>
      <c r="L1536">
        <v>6.8827593225373504E-2</v>
      </c>
      <c r="M1536">
        <v>5.2273331022769362E-2</v>
      </c>
      <c r="N1536">
        <v>4.8463589616718927E-2</v>
      </c>
      <c r="O1536">
        <v>6.543726209636691E-2</v>
      </c>
      <c r="P1536">
        <v>6.6555078604332477E-2</v>
      </c>
      <c r="Q1536">
        <v>5.6350369180341392E-2</v>
      </c>
      <c r="R1536">
        <v>3.5108037906887157E-2</v>
      </c>
      <c r="S1536">
        <v>0.97663350551747596</v>
      </c>
    </row>
    <row r="1537" spans="1:19" x14ac:dyDescent="0.35">
      <c r="A1537" s="34"/>
      <c r="B1537" s="1" t="s">
        <v>15</v>
      </c>
      <c r="C1537">
        <v>5.1789469356371562E-2</v>
      </c>
      <c r="D1537">
        <v>4.7268583761318858E-2</v>
      </c>
      <c r="E1537">
        <v>6.5753967030735883E-2</v>
      </c>
      <c r="F1537">
        <v>3.2066452842882308E-2</v>
      </c>
      <c r="G1537">
        <v>5.0597316664626142E-2</v>
      </c>
      <c r="H1537">
        <v>5.8281559360632368E-2</v>
      </c>
      <c r="I1537">
        <v>0.1059690499770361</v>
      </c>
      <c r="J1537">
        <v>8.1288530324537839E-2</v>
      </c>
      <c r="K1537">
        <v>7.5482283853572849E-2</v>
      </c>
      <c r="L1537">
        <v>8.1410311952555783E-2</v>
      </c>
      <c r="M1537">
        <v>5.5138088321768072E-2</v>
      </c>
      <c r="N1537">
        <v>4.9396950042148058E-2</v>
      </c>
      <c r="O1537">
        <v>3.8354726591523912E-2</v>
      </c>
      <c r="P1537">
        <v>5.7708655312787342E-2</v>
      </c>
      <c r="Q1537">
        <v>4.6170107184336603E-2</v>
      </c>
      <c r="R1537">
        <v>5.3531833060581652E-2</v>
      </c>
      <c r="S1537">
        <v>0.95020788563741521</v>
      </c>
    </row>
    <row r="1538" spans="1:19" x14ac:dyDescent="0.35">
      <c r="A1538" s="34" t="s">
        <v>115</v>
      </c>
      <c r="B1538" s="1" t="s">
        <v>0</v>
      </c>
      <c r="C1538">
        <v>4.4363047360112722</v>
      </c>
      <c r="D1538">
        <v>1.7300364058533071</v>
      </c>
      <c r="E1538">
        <v>0.79047884976268301</v>
      </c>
      <c r="F1538">
        <v>0.54556825402455389</v>
      </c>
      <c r="G1538">
        <v>0.81493124533867745</v>
      </c>
      <c r="H1538">
        <v>1.0051040733935661</v>
      </c>
      <c r="I1538">
        <v>0.84240995903792526</v>
      </c>
      <c r="J1538">
        <v>0.58295009639009721</v>
      </c>
      <c r="K1538">
        <v>0.35048766841211798</v>
      </c>
      <c r="L1538">
        <v>0.21172534456351111</v>
      </c>
      <c r="M1538">
        <v>0.2057252130813057</v>
      </c>
      <c r="N1538">
        <v>0.1516792453160381</v>
      </c>
      <c r="O1538">
        <v>9.314032481110493E-2</v>
      </c>
      <c r="P1538">
        <v>0.11394901446006921</v>
      </c>
      <c r="Q1538">
        <v>6.1881559624221497E-2</v>
      </c>
      <c r="R1538">
        <v>2.6191036115594118E-2</v>
      </c>
      <c r="S1538">
        <v>11.962563026196049</v>
      </c>
    </row>
    <row r="1539" spans="1:19" x14ac:dyDescent="0.35">
      <c r="A1539" s="34"/>
      <c r="B1539" s="1" t="s">
        <v>1</v>
      </c>
      <c r="C1539">
        <v>1.883745118480237</v>
      </c>
      <c r="D1539">
        <v>6.3918987786339967</v>
      </c>
      <c r="E1539">
        <v>2.091625746481359</v>
      </c>
      <c r="F1539">
        <v>0.54208682051091772</v>
      </c>
      <c r="G1539">
        <v>0.40566220989222052</v>
      </c>
      <c r="H1539">
        <v>0.65017862473041343</v>
      </c>
      <c r="I1539">
        <v>0.57569229080675122</v>
      </c>
      <c r="J1539">
        <v>0.51570865516217301</v>
      </c>
      <c r="K1539">
        <v>0.38734370554844122</v>
      </c>
      <c r="L1539">
        <v>0.1587201361833431</v>
      </c>
      <c r="M1539">
        <v>0.10217374241286981</v>
      </c>
      <c r="N1539">
        <v>9.3496022750321636E-2</v>
      </c>
      <c r="O1539">
        <v>8.0322814732344344E-2</v>
      </c>
      <c r="P1539">
        <v>8.5220844330394244E-2</v>
      </c>
      <c r="Q1539">
        <v>3.4992252729303147E-2</v>
      </c>
      <c r="R1539">
        <v>2.3244967057570259E-2</v>
      </c>
      <c r="S1539">
        <v>14.02211273044265</v>
      </c>
    </row>
    <row r="1540" spans="1:19" x14ac:dyDescent="0.35">
      <c r="A1540" s="34"/>
      <c r="B1540" s="1" t="s">
        <v>2</v>
      </c>
      <c r="C1540">
        <v>0.54191626672527604</v>
      </c>
      <c r="D1540">
        <v>2.595445620090592</v>
      </c>
      <c r="E1540">
        <v>8.1973080400623477</v>
      </c>
      <c r="F1540">
        <v>1.197120867719683</v>
      </c>
      <c r="G1540">
        <v>0.69963238901852187</v>
      </c>
      <c r="H1540">
        <v>0.47784098355390642</v>
      </c>
      <c r="I1540">
        <v>0.40004004183567321</v>
      </c>
      <c r="J1540">
        <v>0.38575315479571842</v>
      </c>
      <c r="K1540">
        <v>0.39552302592340799</v>
      </c>
      <c r="L1540">
        <v>0.2142967071663745</v>
      </c>
      <c r="M1540">
        <v>0.1131791081638352</v>
      </c>
      <c r="N1540">
        <v>6.2151893667359563E-2</v>
      </c>
      <c r="O1540">
        <v>4.034584574098133E-2</v>
      </c>
      <c r="P1540">
        <v>5.9336707048066477E-2</v>
      </c>
      <c r="Q1540">
        <v>3.6473504695335411E-2</v>
      </c>
      <c r="R1540">
        <v>2.8235662972004E-2</v>
      </c>
      <c r="S1540">
        <v>15.444599819179089</v>
      </c>
    </row>
    <row r="1541" spans="1:19" x14ac:dyDescent="0.35">
      <c r="A1541" s="34"/>
      <c r="B1541" s="1" t="s">
        <v>3</v>
      </c>
      <c r="C1541">
        <v>0.2764492345949332</v>
      </c>
      <c r="D1541">
        <v>0.78396383632806732</v>
      </c>
      <c r="E1541">
        <v>3.257081932286594</v>
      </c>
      <c r="F1541">
        <v>9.1263197210053217</v>
      </c>
      <c r="G1541">
        <v>1.952234647862128</v>
      </c>
      <c r="H1541">
        <v>0.73742846658240802</v>
      </c>
      <c r="I1541">
        <v>0.33870117819416279</v>
      </c>
      <c r="J1541">
        <v>0.3270271388039388</v>
      </c>
      <c r="K1541">
        <v>0.29736724843466522</v>
      </c>
      <c r="L1541">
        <v>0.22555263924640731</v>
      </c>
      <c r="M1541">
        <v>8.1861886330844097E-2</v>
      </c>
      <c r="N1541">
        <v>3.5899455397646322E-2</v>
      </c>
      <c r="O1541">
        <v>2.4339420782599212E-2</v>
      </c>
      <c r="P1541">
        <v>3.1505935884391247E-2</v>
      </c>
      <c r="Q1541">
        <v>1.6268286020978458E-2</v>
      </c>
      <c r="R1541">
        <v>9.717144511078888E-3</v>
      </c>
      <c r="S1541">
        <v>17.521718172266159</v>
      </c>
    </row>
    <row r="1542" spans="1:19" x14ac:dyDescent="0.35">
      <c r="A1542" s="34"/>
      <c r="B1542" s="1" t="s">
        <v>4</v>
      </c>
      <c r="C1542">
        <v>0.3467776444041798</v>
      </c>
      <c r="D1542">
        <v>0.39790145959896089</v>
      </c>
      <c r="E1542">
        <v>0.52969013098384121</v>
      </c>
      <c r="F1542">
        <v>3.1869436766240322</v>
      </c>
      <c r="G1542">
        <v>4.5538861972462374</v>
      </c>
      <c r="H1542">
        <v>1.453791892480939</v>
      </c>
      <c r="I1542">
        <v>0.62478780854340132</v>
      </c>
      <c r="J1542">
        <v>0.33467416230444669</v>
      </c>
      <c r="K1542">
        <v>0.23109626555474799</v>
      </c>
      <c r="L1542">
        <v>0.2298524552227543</v>
      </c>
      <c r="M1542">
        <v>0.1122207795619365</v>
      </c>
      <c r="N1542">
        <v>6.563304020494265E-2</v>
      </c>
      <c r="O1542">
        <v>2.442473455151278E-2</v>
      </c>
      <c r="P1542">
        <v>2.668677390510835E-2</v>
      </c>
      <c r="Q1542">
        <v>2.5304453609071801E-2</v>
      </c>
      <c r="R1542">
        <v>1.7934747067045721E-2</v>
      </c>
      <c r="S1542">
        <v>12.16160622186316</v>
      </c>
    </row>
    <row r="1543" spans="1:19" x14ac:dyDescent="0.35">
      <c r="A1543" s="34"/>
      <c r="B1543" s="1" t="s">
        <v>5</v>
      </c>
      <c r="C1543">
        <v>0.4840943205943718</v>
      </c>
      <c r="D1543">
        <v>0.2267053570069498</v>
      </c>
      <c r="E1543">
        <v>0.1822355702494266</v>
      </c>
      <c r="F1543">
        <v>0.66562157894804608</v>
      </c>
      <c r="G1543">
        <v>1.6430930819961309</v>
      </c>
      <c r="H1543">
        <v>1.693354048332824</v>
      </c>
      <c r="I1543">
        <v>0.69830958939289955</v>
      </c>
      <c r="J1543">
        <v>0.37708546726080189</v>
      </c>
      <c r="K1543">
        <v>0.22387155158213701</v>
      </c>
      <c r="L1543">
        <v>0.17286873541134509</v>
      </c>
      <c r="M1543">
        <v>0.1174755734759388</v>
      </c>
      <c r="N1543">
        <v>5.562666595498969E-2</v>
      </c>
      <c r="O1543">
        <v>2.0271210668638209E-2</v>
      </c>
      <c r="P1543">
        <v>2.1483445588972441E-2</v>
      </c>
      <c r="Q1543">
        <v>1.1656324381681109E-2</v>
      </c>
      <c r="R1543">
        <v>5.286404049663595E-3</v>
      </c>
      <c r="S1543">
        <v>6.5990389248948178</v>
      </c>
    </row>
    <row r="1544" spans="1:19" x14ac:dyDescent="0.35">
      <c r="A1544" s="34"/>
      <c r="B1544" s="1" t="s">
        <v>6</v>
      </c>
      <c r="C1544">
        <v>0.35464945204072779</v>
      </c>
      <c r="D1544">
        <v>0.22708248122207331</v>
      </c>
      <c r="E1544">
        <v>0.30799061712533232</v>
      </c>
      <c r="F1544">
        <v>0.22938297790630399</v>
      </c>
      <c r="G1544">
        <v>0.53663935134673679</v>
      </c>
      <c r="H1544">
        <v>0.63716983019948903</v>
      </c>
      <c r="I1544">
        <v>0.57955554249002916</v>
      </c>
      <c r="J1544">
        <v>0.33368718587474178</v>
      </c>
      <c r="K1544">
        <v>0.18644826444493179</v>
      </c>
      <c r="L1544">
        <v>0.12149428840401599</v>
      </c>
      <c r="M1544">
        <v>9.9071127539673468E-2</v>
      </c>
      <c r="N1544">
        <v>6.3145119659368504E-2</v>
      </c>
      <c r="O1544">
        <v>2.6733018528036119E-2</v>
      </c>
      <c r="P1544">
        <v>2.774743294614657E-2</v>
      </c>
      <c r="Q1544">
        <v>1.211147798908328E-2</v>
      </c>
      <c r="R1544">
        <v>1.012603255291202E-2</v>
      </c>
      <c r="S1544">
        <v>3.7530342002696022</v>
      </c>
    </row>
    <row r="1545" spans="1:19" x14ac:dyDescent="0.35">
      <c r="A1545" s="34"/>
      <c r="B1545" s="1" t="s">
        <v>7</v>
      </c>
      <c r="C1545">
        <v>0.25953930097329803</v>
      </c>
      <c r="D1545">
        <v>0.27559963984426539</v>
      </c>
      <c r="E1545">
        <v>0.18535818897713821</v>
      </c>
      <c r="F1545">
        <v>0.12818752285246601</v>
      </c>
      <c r="G1545">
        <v>0.26981907487231721</v>
      </c>
      <c r="H1545">
        <v>0.38246240128670522</v>
      </c>
      <c r="I1545">
        <v>0.34713773193359471</v>
      </c>
      <c r="J1545">
        <v>0.34106035550377761</v>
      </c>
      <c r="K1545">
        <v>0.2111531550237126</v>
      </c>
      <c r="L1545">
        <v>0.11558269671430831</v>
      </c>
      <c r="M1545">
        <v>6.3343495747589837E-2</v>
      </c>
      <c r="N1545">
        <v>4.4335256325891789E-2</v>
      </c>
      <c r="O1545">
        <v>3.5215907460940457E-2</v>
      </c>
      <c r="P1545">
        <v>3.507123909959986E-2</v>
      </c>
      <c r="Q1545">
        <v>1.791060367932697E-2</v>
      </c>
      <c r="R1545">
        <v>6.3773981454356109E-3</v>
      </c>
      <c r="S1545">
        <v>2.7181539684403679</v>
      </c>
    </row>
    <row r="1546" spans="1:19" x14ac:dyDescent="0.35">
      <c r="A1546" s="34"/>
      <c r="B1546" s="1" t="s">
        <v>8</v>
      </c>
      <c r="C1546">
        <v>0.15774299930455249</v>
      </c>
      <c r="D1546">
        <v>0.1844074806129303</v>
      </c>
      <c r="E1546">
        <v>0.25796471742469562</v>
      </c>
      <c r="F1546">
        <v>0.154774599919519</v>
      </c>
      <c r="G1546">
        <v>0.24549012016160229</v>
      </c>
      <c r="H1546">
        <v>0.23806154892926421</v>
      </c>
      <c r="I1546">
        <v>0.23830289531072751</v>
      </c>
      <c r="J1546">
        <v>0.207656736573233</v>
      </c>
      <c r="K1546">
        <v>0.1999850660339178</v>
      </c>
      <c r="L1546">
        <v>0.1038693254266304</v>
      </c>
      <c r="M1546">
        <v>5.7297823982735113E-2</v>
      </c>
      <c r="N1546">
        <v>2.3802154933805612E-2</v>
      </c>
      <c r="O1546">
        <v>2.0853457184682161E-2</v>
      </c>
      <c r="P1546">
        <v>2.108750779773292E-2</v>
      </c>
      <c r="Q1546">
        <v>1.390823129812065E-2</v>
      </c>
      <c r="R1546">
        <v>5.2838904835681858E-3</v>
      </c>
      <c r="S1546">
        <v>2.1304885553777169</v>
      </c>
    </row>
    <row r="1547" spans="1:19" x14ac:dyDescent="0.35">
      <c r="A1547" s="34"/>
      <c r="B1547" s="1" t="s">
        <v>9</v>
      </c>
      <c r="C1547">
        <v>4.0646421532480832E-2</v>
      </c>
      <c r="D1547">
        <v>6.0194863943197653E-2</v>
      </c>
      <c r="E1547">
        <v>7.0013820524423565E-2</v>
      </c>
      <c r="F1547">
        <v>0.1247222122795274</v>
      </c>
      <c r="G1547">
        <v>0.15148965672422901</v>
      </c>
      <c r="H1547">
        <v>0.15187145750418701</v>
      </c>
      <c r="I1547">
        <v>0.13507550773201929</v>
      </c>
      <c r="J1547">
        <v>0.12168167358498271</v>
      </c>
      <c r="K1547">
        <v>0.1036568139065225</v>
      </c>
      <c r="L1547">
        <v>9.061302539011773E-2</v>
      </c>
      <c r="M1547">
        <v>5.6687165388589492E-2</v>
      </c>
      <c r="N1547">
        <v>2.2920143430737588E-2</v>
      </c>
      <c r="O1547">
        <v>1.5076654015668279E-2</v>
      </c>
      <c r="P1547">
        <v>1.4221174761284511E-2</v>
      </c>
      <c r="Q1547">
        <v>1.09881926938388E-2</v>
      </c>
      <c r="R1547">
        <v>7.6347144479574766E-3</v>
      </c>
      <c r="S1547">
        <v>1.177493497859764</v>
      </c>
    </row>
    <row r="1548" spans="1:19" x14ac:dyDescent="0.35">
      <c r="A1548" s="34"/>
      <c r="B1548" s="1" t="s">
        <v>10</v>
      </c>
      <c r="C1548">
        <v>5.1974729941657812E-2</v>
      </c>
      <c r="D1548">
        <v>8.7883434307888475E-2</v>
      </c>
      <c r="E1548">
        <v>8.9079129337824817E-2</v>
      </c>
      <c r="F1548">
        <v>0.1236857656252051</v>
      </c>
      <c r="G1548">
        <v>0.19959775757358841</v>
      </c>
      <c r="H1548">
        <v>0.2046251027954045</v>
      </c>
      <c r="I1548">
        <v>0.1087565281241204</v>
      </c>
      <c r="J1548">
        <v>8.5073892014219693E-2</v>
      </c>
      <c r="K1548">
        <v>8.5477078795808473E-2</v>
      </c>
      <c r="L1548">
        <v>8.1437296421686636E-2</v>
      </c>
      <c r="M1548">
        <v>5.1430971596387869E-2</v>
      </c>
      <c r="N1548">
        <v>3.5988149853952878E-2</v>
      </c>
      <c r="O1548">
        <v>2.0227589103405021E-2</v>
      </c>
      <c r="P1548">
        <v>1.5918058791826738E-2</v>
      </c>
      <c r="Q1548">
        <v>9.0955522929442503E-3</v>
      </c>
      <c r="R1548">
        <v>5.5176067411996542E-3</v>
      </c>
      <c r="S1548">
        <v>1.2557686433171209</v>
      </c>
    </row>
    <row r="1549" spans="1:19" x14ac:dyDescent="0.35">
      <c r="A1549" s="34"/>
      <c r="B1549" s="1" t="s">
        <v>11</v>
      </c>
      <c r="C1549">
        <v>6.2486691793057242E-2</v>
      </c>
      <c r="D1549">
        <v>5.009400905126301E-2</v>
      </c>
      <c r="E1549">
        <v>4.8117503228640057E-2</v>
      </c>
      <c r="F1549">
        <v>5.3340372455281983E-2</v>
      </c>
      <c r="G1549">
        <v>0.11803509576296189</v>
      </c>
      <c r="H1549">
        <v>0.16068476497196771</v>
      </c>
      <c r="I1549">
        <v>0.1207634139440638</v>
      </c>
      <c r="J1549">
        <v>8.0804185796780365E-2</v>
      </c>
      <c r="K1549">
        <v>7.0122744784150093E-2</v>
      </c>
      <c r="L1549">
        <v>4.2149959703574102E-2</v>
      </c>
      <c r="M1549">
        <v>4.9728498761769387E-2</v>
      </c>
      <c r="N1549">
        <v>4.1005223197545758E-2</v>
      </c>
      <c r="O1549">
        <v>2.455505833640452E-2</v>
      </c>
      <c r="P1549">
        <v>1.9745534168409941E-2</v>
      </c>
      <c r="Q1549">
        <v>9.4875644823758289E-3</v>
      </c>
      <c r="R1549">
        <v>4.6356347111180824E-3</v>
      </c>
      <c r="S1549">
        <v>0.95575625514936391</v>
      </c>
    </row>
    <row r="1550" spans="1:19" x14ac:dyDescent="0.35">
      <c r="A1550" s="34"/>
      <c r="B1550" s="1" t="s">
        <v>12</v>
      </c>
      <c r="C1550">
        <v>3.8843579662598958E-2</v>
      </c>
      <c r="D1550">
        <v>3.8269380494285757E-2</v>
      </c>
      <c r="E1550">
        <v>2.9407234798809669E-2</v>
      </c>
      <c r="F1550">
        <v>4.3639513702412917E-2</v>
      </c>
      <c r="G1550">
        <v>8.1274272916363327E-2</v>
      </c>
      <c r="H1550">
        <v>0.10101133818841911</v>
      </c>
      <c r="I1550">
        <v>7.5606736058321258E-2</v>
      </c>
      <c r="J1550">
        <v>7.3078019625378965E-2</v>
      </c>
      <c r="K1550">
        <v>5.5954495711551137E-2</v>
      </c>
      <c r="L1550">
        <v>3.8645414805950129E-2</v>
      </c>
      <c r="M1550">
        <v>2.811635483560122E-2</v>
      </c>
      <c r="N1550">
        <v>3.077525647337466E-2</v>
      </c>
      <c r="O1550">
        <v>2.475475119225207E-2</v>
      </c>
      <c r="P1550">
        <v>2.6003219032407359E-2</v>
      </c>
      <c r="Q1550">
        <v>1.5811063316542862E-2</v>
      </c>
      <c r="R1550">
        <v>5.970286139100835E-3</v>
      </c>
      <c r="S1550">
        <v>0.70716091695337036</v>
      </c>
    </row>
    <row r="1551" spans="1:19" x14ac:dyDescent="0.35">
      <c r="A1551" s="34"/>
      <c r="B1551" s="1" t="s">
        <v>13</v>
      </c>
      <c r="C1551">
        <v>5.3193480574813323E-2</v>
      </c>
      <c r="D1551">
        <v>6.3363119815069521E-2</v>
      </c>
      <c r="E1551">
        <v>3.5949936453146522E-2</v>
      </c>
      <c r="F1551">
        <v>3.5349678094462357E-2</v>
      </c>
      <c r="G1551">
        <v>9.1184648297412116E-2</v>
      </c>
      <c r="H1551">
        <v>0.1150212768785368</v>
      </c>
      <c r="I1551">
        <v>0.1055976140099866</v>
      </c>
      <c r="J1551">
        <v>7.6317507342498134E-2</v>
      </c>
      <c r="K1551">
        <v>6.4501871228705404E-2</v>
      </c>
      <c r="L1551">
        <v>4.3742937059277467E-2</v>
      </c>
      <c r="M1551">
        <v>3.8865141359663749E-2</v>
      </c>
      <c r="N1551">
        <v>3.717113776467907E-2</v>
      </c>
      <c r="O1551">
        <v>3.2602442952416537E-2</v>
      </c>
      <c r="P1551">
        <v>4.0917489734269979E-2</v>
      </c>
      <c r="Q1551">
        <v>1.8794720689202422E-2</v>
      </c>
      <c r="R1551">
        <v>1.009103065286265E-2</v>
      </c>
      <c r="S1551">
        <v>0.86266403290700266</v>
      </c>
    </row>
    <row r="1552" spans="1:19" x14ac:dyDescent="0.35">
      <c r="A1552" s="34"/>
      <c r="B1552" s="1" t="s">
        <v>14</v>
      </c>
      <c r="C1552">
        <v>1.7277881753730861E-2</v>
      </c>
      <c r="D1552">
        <v>3.3003947243154572E-2</v>
      </c>
      <c r="E1552">
        <v>4.2452731610130003E-2</v>
      </c>
      <c r="F1552">
        <v>7.400156733506745E-2</v>
      </c>
      <c r="G1552">
        <v>6.0634663861169773E-2</v>
      </c>
      <c r="H1552">
        <v>7.1409548992603045E-2</v>
      </c>
      <c r="I1552">
        <v>5.3340845917802082E-2</v>
      </c>
      <c r="J1552">
        <v>5.9873092892931433E-2</v>
      </c>
      <c r="K1552">
        <v>6.2246301322001277E-2</v>
      </c>
      <c r="L1552">
        <v>4.0015306849288043E-2</v>
      </c>
      <c r="M1552">
        <v>2.6309294655295089E-2</v>
      </c>
      <c r="N1552">
        <v>2.3206679500505589E-2</v>
      </c>
      <c r="O1552">
        <v>3.5321860087842133E-2</v>
      </c>
      <c r="P1552">
        <v>4.5856638623449249E-2</v>
      </c>
      <c r="Q1552">
        <v>3.6643728702933122E-2</v>
      </c>
      <c r="R1552">
        <v>1.2020804893057509E-2</v>
      </c>
      <c r="S1552">
        <v>0.69361489424096101</v>
      </c>
    </row>
    <row r="1553" spans="1:19" x14ac:dyDescent="0.35">
      <c r="A1553" s="34"/>
      <c r="B1553" s="1" t="s">
        <v>15</v>
      </c>
      <c r="C1553">
        <v>2.3987699842039811E-2</v>
      </c>
      <c r="D1553">
        <v>2.1989591779425721E-2</v>
      </c>
      <c r="E1553">
        <v>2.8996810679638069E-2</v>
      </c>
      <c r="F1553">
        <v>1.4963150752334601E-2</v>
      </c>
      <c r="G1553">
        <v>2.8937115069943099E-2</v>
      </c>
      <c r="H1553">
        <v>3.120673502943927E-2</v>
      </c>
      <c r="I1553">
        <v>4.2972384741830759E-2</v>
      </c>
      <c r="J1553">
        <v>2.7815653868594269E-2</v>
      </c>
      <c r="K1553">
        <v>2.3560493258878011E-2</v>
      </c>
      <c r="L1553">
        <v>2.4921092854045718E-2</v>
      </c>
      <c r="M1553">
        <v>1.461183738401553E-2</v>
      </c>
      <c r="N1553">
        <v>1.2454366935141299E-2</v>
      </c>
      <c r="O1553">
        <v>1.090087684957634E-2</v>
      </c>
      <c r="P1553">
        <v>2.0935631590263151E-2</v>
      </c>
      <c r="Q1553">
        <v>1.580839840228121E-2</v>
      </c>
      <c r="R1553">
        <v>9.6507974513067515E-3</v>
      </c>
      <c r="S1553">
        <v>0.35371263648875367</v>
      </c>
    </row>
    <row r="1554" spans="1:19" x14ac:dyDescent="0.35">
      <c r="A1554" s="34" t="s">
        <v>116</v>
      </c>
      <c r="B1554" s="1" t="s">
        <v>0</v>
      </c>
      <c r="C1554">
        <v>4.9208078035302982</v>
      </c>
      <c r="D1554">
        <v>1.8396109071434239</v>
      </c>
      <c r="E1554">
        <v>0.78580944230543526</v>
      </c>
      <c r="F1554">
        <v>0.55036453741668578</v>
      </c>
      <c r="G1554">
        <v>0.78601186261480505</v>
      </c>
      <c r="H1554">
        <v>1.0365631627820671</v>
      </c>
      <c r="I1554">
        <v>0.9683083601717537</v>
      </c>
      <c r="J1554">
        <v>0.69084867549434636</v>
      </c>
      <c r="K1554">
        <v>0.38594227817483162</v>
      </c>
      <c r="L1554">
        <v>0.21982358871952151</v>
      </c>
      <c r="M1554">
        <v>0.23671150829446169</v>
      </c>
      <c r="N1554">
        <v>0.1855623717689798</v>
      </c>
      <c r="O1554">
        <v>0.12311051795932661</v>
      </c>
      <c r="P1554">
        <v>8.6246893210457448E-2</v>
      </c>
      <c r="Q1554">
        <v>5.906034597183081E-2</v>
      </c>
      <c r="R1554">
        <v>1.8526315203887748E-2</v>
      </c>
      <c r="S1554">
        <v>12.893308570762111</v>
      </c>
    </row>
    <row r="1555" spans="1:19" x14ac:dyDescent="0.35">
      <c r="A1555" s="34"/>
      <c r="B1555" s="1" t="s">
        <v>1</v>
      </c>
      <c r="C1555">
        <v>2.0030549961318318</v>
      </c>
      <c r="D1555">
        <v>6.5156286488580832</v>
      </c>
      <c r="E1555">
        <v>1.9932724738295451</v>
      </c>
      <c r="F1555">
        <v>0.52423486563879595</v>
      </c>
      <c r="G1555">
        <v>0.37508386713616121</v>
      </c>
      <c r="H1555">
        <v>0.64279594296960929</v>
      </c>
      <c r="I1555">
        <v>0.63436075081673782</v>
      </c>
      <c r="J1555">
        <v>0.58588404697343244</v>
      </c>
      <c r="K1555">
        <v>0.4088856022873717</v>
      </c>
      <c r="L1555">
        <v>0.1579752947863326</v>
      </c>
      <c r="M1555">
        <v>0.1127007625455741</v>
      </c>
      <c r="N1555">
        <v>0.1096509993240305</v>
      </c>
      <c r="O1555">
        <v>0.1017775590730579</v>
      </c>
      <c r="P1555">
        <v>6.1835007937041678E-2</v>
      </c>
      <c r="Q1555">
        <v>3.2015651205537288E-2</v>
      </c>
      <c r="R1555">
        <v>1.576235142953018E-2</v>
      </c>
      <c r="S1555">
        <v>14.27491882094267</v>
      </c>
    </row>
    <row r="1556" spans="1:19" x14ac:dyDescent="0.35">
      <c r="A1556" s="34"/>
      <c r="B1556" s="1" t="s">
        <v>2</v>
      </c>
      <c r="C1556">
        <v>0.53871513381980929</v>
      </c>
      <c r="D1556">
        <v>2.4734015253689829</v>
      </c>
      <c r="E1556">
        <v>7.3031496644673872</v>
      </c>
      <c r="F1556">
        <v>1.0823090981153849</v>
      </c>
      <c r="G1556">
        <v>0.60476965868317156</v>
      </c>
      <c r="H1556">
        <v>0.44165188687730461</v>
      </c>
      <c r="I1556">
        <v>0.41210284217425369</v>
      </c>
      <c r="J1556">
        <v>0.40970663208315272</v>
      </c>
      <c r="K1556">
        <v>0.3903312677715986</v>
      </c>
      <c r="L1556">
        <v>0.19940171988743571</v>
      </c>
      <c r="M1556">
        <v>0.11671053934828481</v>
      </c>
      <c r="N1556">
        <v>6.814438522413338E-2</v>
      </c>
      <c r="O1556">
        <v>4.7793429018506937E-2</v>
      </c>
      <c r="P1556">
        <v>4.0250222390295853E-2</v>
      </c>
      <c r="Q1556">
        <v>3.1197815741387028E-2</v>
      </c>
      <c r="R1556">
        <v>1.7899723215523199E-2</v>
      </c>
      <c r="S1556">
        <v>14.177535544186609</v>
      </c>
    </row>
    <row r="1557" spans="1:19" x14ac:dyDescent="0.35">
      <c r="A1557" s="34"/>
      <c r="B1557" s="1" t="s">
        <v>3</v>
      </c>
      <c r="C1557">
        <v>0.27887959754745872</v>
      </c>
      <c r="D1557">
        <v>0.75814640912274711</v>
      </c>
      <c r="E1557">
        <v>2.9447063397498718</v>
      </c>
      <c r="F1557">
        <v>8.3730435432823889</v>
      </c>
      <c r="G1557">
        <v>1.712483779656369</v>
      </c>
      <c r="H1557">
        <v>0.69165728492498024</v>
      </c>
      <c r="I1557">
        <v>0.35407333013957792</v>
      </c>
      <c r="J1557">
        <v>0.35246959929435101</v>
      </c>
      <c r="K1557">
        <v>0.29780299926731829</v>
      </c>
      <c r="L1557">
        <v>0.21297845775064209</v>
      </c>
      <c r="M1557">
        <v>8.5664309570802691E-2</v>
      </c>
      <c r="N1557">
        <v>3.9942747527077042E-2</v>
      </c>
      <c r="O1557">
        <v>2.92586287591734E-2</v>
      </c>
      <c r="P1557">
        <v>2.1687604793915679E-2</v>
      </c>
      <c r="Q1557">
        <v>1.4120915508504811E-2</v>
      </c>
      <c r="R1557">
        <v>6.2511705825507632E-3</v>
      </c>
      <c r="S1557">
        <v>16.173166717477731</v>
      </c>
    </row>
    <row r="1558" spans="1:19" x14ac:dyDescent="0.35">
      <c r="A1558" s="34"/>
      <c r="B1558" s="1" t="s">
        <v>4</v>
      </c>
      <c r="C1558">
        <v>0.33447158119213588</v>
      </c>
      <c r="D1558">
        <v>0.36790811311991378</v>
      </c>
      <c r="E1558">
        <v>0.45786976811112362</v>
      </c>
      <c r="F1558">
        <v>2.7955601335493339</v>
      </c>
      <c r="G1558">
        <v>3.8192967520681602</v>
      </c>
      <c r="H1558">
        <v>1.3037072465977071</v>
      </c>
      <c r="I1558">
        <v>0.62447611879864962</v>
      </c>
      <c r="J1558">
        <v>0.3448790670534449</v>
      </c>
      <c r="K1558">
        <v>0.22127667678649929</v>
      </c>
      <c r="L1558">
        <v>0.20751222718678761</v>
      </c>
      <c r="M1558">
        <v>0.1122789214945749</v>
      </c>
      <c r="N1558">
        <v>6.9819924783868753E-2</v>
      </c>
      <c r="O1558">
        <v>2.8072452912241239E-2</v>
      </c>
      <c r="P1558">
        <v>1.756394473391746E-2</v>
      </c>
      <c r="Q1558">
        <v>2.1000266165199101E-2</v>
      </c>
      <c r="R1558">
        <v>1.103124994117057E-2</v>
      </c>
      <c r="S1558">
        <v>10.736724444494721</v>
      </c>
    </row>
    <row r="1559" spans="1:19" x14ac:dyDescent="0.35">
      <c r="A1559" s="34"/>
      <c r="B1559" s="1" t="s">
        <v>5</v>
      </c>
      <c r="C1559">
        <v>0.49924615104375542</v>
      </c>
      <c r="D1559">
        <v>0.22413115133393829</v>
      </c>
      <c r="E1559">
        <v>0.1684340318786012</v>
      </c>
      <c r="F1559">
        <v>0.62430735311359997</v>
      </c>
      <c r="G1559">
        <v>1.473465610113796</v>
      </c>
      <c r="H1559">
        <v>1.623686628264041</v>
      </c>
      <c r="I1559">
        <v>0.74629047868670984</v>
      </c>
      <c r="J1559">
        <v>0.41549045563634679</v>
      </c>
      <c r="K1559">
        <v>0.2292019081634584</v>
      </c>
      <c r="L1559">
        <v>0.1668735888809644</v>
      </c>
      <c r="M1559">
        <v>0.12567506877390011</v>
      </c>
      <c r="N1559">
        <v>6.3272718228561606E-2</v>
      </c>
      <c r="O1559">
        <v>2.491189721500655E-2</v>
      </c>
      <c r="P1559">
        <v>1.511842426439053E-2</v>
      </c>
      <c r="Q1559">
        <v>1.034346541326085E-2</v>
      </c>
      <c r="R1559">
        <v>3.4766936892256031E-3</v>
      </c>
      <c r="S1559">
        <v>6.4139256246995551</v>
      </c>
    </row>
    <row r="1560" spans="1:19" x14ac:dyDescent="0.35">
      <c r="A1560" s="34"/>
      <c r="B1560" s="1" t="s">
        <v>6</v>
      </c>
      <c r="C1560">
        <v>0.40765191063690631</v>
      </c>
      <c r="D1560">
        <v>0.25022432223904439</v>
      </c>
      <c r="E1560">
        <v>0.31727776074098363</v>
      </c>
      <c r="F1560">
        <v>0.23979365911168829</v>
      </c>
      <c r="G1560">
        <v>0.53637163648393404</v>
      </c>
      <c r="H1560">
        <v>0.68094980336402244</v>
      </c>
      <c r="I1560">
        <v>0.69033582162221419</v>
      </c>
      <c r="J1560">
        <v>0.40979460568814879</v>
      </c>
      <c r="K1560">
        <v>0.21275663653500071</v>
      </c>
      <c r="L1560">
        <v>0.13071711798862251</v>
      </c>
      <c r="M1560">
        <v>0.118128343714746</v>
      </c>
      <c r="N1560">
        <v>8.0053201193962462E-2</v>
      </c>
      <c r="O1560">
        <v>3.6616815083662907E-2</v>
      </c>
      <c r="P1560">
        <v>2.176360595717506E-2</v>
      </c>
      <c r="Q1560">
        <v>1.1978626874659511E-2</v>
      </c>
      <c r="R1560">
        <v>7.4225109278190839E-3</v>
      </c>
      <c r="S1560">
        <v>4.1518363781625913</v>
      </c>
    </row>
    <row r="1561" spans="1:19" x14ac:dyDescent="0.35">
      <c r="A1561" s="34"/>
      <c r="B1561" s="1" t="s">
        <v>7</v>
      </c>
      <c r="C1561">
        <v>0.30757758413019681</v>
      </c>
      <c r="D1561">
        <v>0.31310204069699382</v>
      </c>
      <c r="E1561">
        <v>0.1968680706579635</v>
      </c>
      <c r="F1561">
        <v>0.13816041377970181</v>
      </c>
      <c r="G1561">
        <v>0.27804641438241062</v>
      </c>
      <c r="H1561">
        <v>0.42141501375994062</v>
      </c>
      <c r="I1561">
        <v>0.42631295416481751</v>
      </c>
      <c r="J1561">
        <v>0.43183646307384271</v>
      </c>
      <c r="K1561">
        <v>0.24841836992164021</v>
      </c>
      <c r="L1561">
        <v>0.12821262360807401</v>
      </c>
      <c r="M1561">
        <v>7.7870040034510257E-2</v>
      </c>
      <c r="N1561">
        <v>5.7949474000001507E-2</v>
      </c>
      <c r="O1561">
        <v>4.973164367453245E-2</v>
      </c>
      <c r="P1561">
        <v>2.8360933112228891E-2</v>
      </c>
      <c r="Q1561">
        <v>1.8263393599599061E-2</v>
      </c>
      <c r="R1561">
        <v>4.8196601903561526E-3</v>
      </c>
      <c r="S1561">
        <v>3.1269450927868099</v>
      </c>
    </row>
    <row r="1562" spans="1:19" x14ac:dyDescent="0.35">
      <c r="A1562" s="34"/>
      <c r="B1562" s="1" t="s">
        <v>8</v>
      </c>
      <c r="C1562">
        <v>0.17369995581740411</v>
      </c>
      <c r="D1562">
        <v>0.1946631962689403</v>
      </c>
      <c r="E1562">
        <v>0.25457859237813951</v>
      </c>
      <c r="F1562">
        <v>0.15500140082359809</v>
      </c>
      <c r="G1562">
        <v>0.23505891729959069</v>
      </c>
      <c r="H1562">
        <v>0.24372976775888669</v>
      </c>
      <c r="I1562">
        <v>0.27192810098716341</v>
      </c>
      <c r="J1562">
        <v>0.24430488853920679</v>
      </c>
      <c r="K1562">
        <v>0.21861590819672799</v>
      </c>
      <c r="L1562">
        <v>0.1070590384178334</v>
      </c>
      <c r="M1562">
        <v>6.544923319209571E-2</v>
      </c>
      <c r="N1562">
        <v>2.8907771641297389E-2</v>
      </c>
      <c r="O1562">
        <v>2.736339986614103E-2</v>
      </c>
      <c r="P1562">
        <v>1.5845017550471831E-2</v>
      </c>
      <c r="Q1562">
        <v>1.3177748728947719E-2</v>
      </c>
      <c r="R1562">
        <v>3.7104344098655151E-3</v>
      </c>
      <c r="S1562">
        <v>2.25309337187631</v>
      </c>
    </row>
    <row r="1563" spans="1:19" x14ac:dyDescent="0.35">
      <c r="A1563" s="34"/>
      <c r="B1563" s="1" t="s">
        <v>9</v>
      </c>
      <c r="C1563">
        <v>4.2201099109304453E-2</v>
      </c>
      <c r="D1563">
        <v>5.9912381659409028E-2</v>
      </c>
      <c r="E1563">
        <v>6.5147413663344034E-2</v>
      </c>
      <c r="F1563">
        <v>0.1177691580435144</v>
      </c>
      <c r="G1563">
        <v>0.1367658049688506</v>
      </c>
      <c r="H1563">
        <v>0.14660450371203049</v>
      </c>
      <c r="I1563">
        <v>0.1453293098261878</v>
      </c>
      <c r="J1563">
        <v>0.1349780465316017</v>
      </c>
      <c r="K1563">
        <v>0.1068400009021663</v>
      </c>
      <c r="L1563">
        <v>8.8059961167915105E-2</v>
      </c>
      <c r="M1563">
        <v>6.1052437282375353E-2</v>
      </c>
      <c r="N1563">
        <v>2.624626443650312E-2</v>
      </c>
      <c r="O1563">
        <v>1.8653004387620301E-2</v>
      </c>
      <c r="P1563">
        <v>1.007522545793792E-2</v>
      </c>
      <c r="Q1563">
        <v>9.8162908113804855E-3</v>
      </c>
      <c r="R1563">
        <v>5.0549350649834821E-3</v>
      </c>
      <c r="S1563">
        <v>1.1745058370251249</v>
      </c>
    </row>
    <row r="1564" spans="1:19" x14ac:dyDescent="0.35">
      <c r="A1564" s="34"/>
      <c r="B1564" s="1" t="s">
        <v>10</v>
      </c>
      <c r="C1564">
        <v>5.9803154574081308E-2</v>
      </c>
      <c r="D1564">
        <v>9.6938115681425102E-2</v>
      </c>
      <c r="E1564">
        <v>9.1858589437226204E-2</v>
      </c>
      <c r="F1564">
        <v>0.12943087669880801</v>
      </c>
      <c r="G1564">
        <v>0.1997011697885179</v>
      </c>
      <c r="H1564">
        <v>0.218907412883973</v>
      </c>
      <c r="I1564">
        <v>0.1296768176008071</v>
      </c>
      <c r="J1564">
        <v>0.1045838613555039</v>
      </c>
      <c r="K1564">
        <v>9.7637377370067432E-2</v>
      </c>
      <c r="L1564">
        <v>8.7708485653650844E-2</v>
      </c>
      <c r="M1564">
        <v>6.138657465562801E-2</v>
      </c>
      <c r="N1564">
        <v>4.5670955298177947E-2</v>
      </c>
      <c r="O1564">
        <v>2.7734373075411451E-2</v>
      </c>
      <c r="P1564">
        <v>1.2497979583075041E-2</v>
      </c>
      <c r="Q1564">
        <v>9.0049360073032603E-3</v>
      </c>
      <c r="R1564">
        <v>4.0485912570432389E-3</v>
      </c>
      <c r="S1564">
        <v>1.376589270920699</v>
      </c>
    </row>
    <row r="1565" spans="1:19" x14ac:dyDescent="0.35">
      <c r="A1565" s="34"/>
      <c r="B1565" s="1" t="s">
        <v>11</v>
      </c>
      <c r="C1565">
        <v>7.6445387824532571E-2</v>
      </c>
      <c r="D1565">
        <v>5.8749645076203241E-2</v>
      </c>
      <c r="E1565">
        <v>5.2756842672968089E-2</v>
      </c>
      <c r="F1565">
        <v>5.9348004207363782E-2</v>
      </c>
      <c r="G1565">
        <v>0.12556482957810811</v>
      </c>
      <c r="H1565">
        <v>0.18277136842823821</v>
      </c>
      <c r="I1565">
        <v>0.15309968411627831</v>
      </c>
      <c r="J1565">
        <v>0.1056170743550478</v>
      </c>
      <c r="K1565">
        <v>8.5164234024968852E-2</v>
      </c>
      <c r="L1565">
        <v>4.8266669521987167E-2</v>
      </c>
      <c r="M1565">
        <v>6.3108219044631111E-2</v>
      </c>
      <c r="N1565">
        <v>5.5328852038416143E-2</v>
      </c>
      <c r="O1565">
        <v>3.5797038957071682E-2</v>
      </c>
      <c r="P1565">
        <v>1.6483540415930659E-2</v>
      </c>
      <c r="Q1565">
        <v>9.9870724447556451E-3</v>
      </c>
      <c r="R1565">
        <v>3.6165485470856951E-3</v>
      </c>
      <c r="S1565">
        <v>1.1321050112535871</v>
      </c>
    </row>
    <row r="1566" spans="1:19" x14ac:dyDescent="0.35">
      <c r="A1566" s="34"/>
      <c r="B1566" s="1" t="s">
        <v>12</v>
      </c>
      <c r="C1566">
        <v>5.1342457967107777E-2</v>
      </c>
      <c r="D1566">
        <v>4.8491380026029839E-2</v>
      </c>
      <c r="E1566">
        <v>3.4835620946219677E-2</v>
      </c>
      <c r="F1566">
        <v>5.2459437800697208E-2</v>
      </c>
      <c r="G1566">
        <v>9.3412200431874939E-2</v>
      </c>
      <c r="H1566">
        <v>0.12413585530899179</v>
      </c>
      <c r="I1566">
        <v>0.10356024219350431</v>
      </c>
      <c r="J1566">
        <v>0.1032002380310884</v>
      </c>
      <c r="K1566">
        <v>7.3422129812994064E-2</v>
      </c>
      <c r="L1566">
        <v>4.7812537927026381E-2</v>
      </c>
      <c r="M1566">
        <v>3.8550786776657762E-2</v>
      </c>
      <c r="N1566">
        <v>4.4865014767974519E-2</v>
      </c>
      <c r="O1566">
        <v>3.8990459600266578E-2</v>
      </c>
      <c r="P1566">
        <v>2.3453214692647481E-2</v>
      </c>
      <c r="Q1566">
        <v>1.7982008231869209E-2</v>
      </c>
      <c r="R1566">
        <v>5.0323854031148483E-3</v>
      </c>
      <c r="S1566">
        <v>0.90154596991806479</v>
      </c>
    </row>
    <row r="1567" spans="1:19" x14ac:dyDescent="0.35">
      <c r="A1567" s="34"/>
      <c r="B1567" s="1" t="s">
        <v>13</v>
      </c>
      <c r="C1567">
        <v>4.0261624555218478E-2</v>
      </c>
      <c r="D1567">
        <v>4.597536022396765E-2</v>
      </c>
      <c r="E1567">
        <v>2.4386134808323551E-2</v>
      </c>
      <c r="F1567">
        <v>2.4333504991503951E-2</v>
      </c>
      <c r="G1567">
        <v>6.0013328286596633E-2</v>
      </c>
      <c r="H1567">
        <v>8.0943275885608401E-2</v>
      </c>
      <c r="I1567">
        <v>8.2825134339152576E-2</v>
      </c>
      <c r="J1567">
        <v>6.1715404890194538E-2</v>
      </c>
      <c r="K1567">
        <v>4.8466290633309837E-2</v>
      </c>
      <c r="L1567">
        <v>3.0990404130636029E-2</v>
      </c>
      <c r="M1567">
        <v>3.0514759969086671E-2</v>
      </c>
      <c r="N1567">
        <v>3.1030406492140689E-2</v>
      </c>
      <c r="O1567">
        <v>2.9405286057655768E-2</v>
      </c>
      <c r="P1567">
        <v>2.1132930424531141E-2</v>
      </c>
      <c r="Q1567">
        <v>1.22401986573269E-2</v>
      </c>
      <c r="R1567">
        <v>4.8706817009979472E-3</v>
      </c>
      <c r="S1567">
        <v>0.62910472604625078</v>
      </c>
    </row>
    <row r="1568" spans="1:19" x14ac:dyDescent="0.35">
      <c r="A1568" s="34"/>
      <c r="B1568" s="1" t="s">
        <v>14</v>
      </c>
      <c r="C1568">
        <v>1.6490173813206721E-2</v>
      </c>
      <c r="D1568">
        <v>3.0196480104235729E-2</v>
      </c>
      <c r="E1568">
        <v>3.6312180843448637E-2</v>
      </c>
      <c r="F1568">
        <v>6.4233557148423354E-2</v>
      </c>
      <c r="G1568">
        <v>5.0320947434543413E-2</v>
      </c>
      <c r="H1568">
        <v>6.3366647666596568E-2</v>
      </c>
      <c r="I1568">
        <v>5.2755748803240667E-2</v>
      </c>
      <c r="J1568">
        <v>6.1052429114441427E-2</v>
      </c>
      <c r="K1568">
        <v>5.8977025945674187E-2</v>
      </c>
      <c r="L1568">
        <v>3.5747633836043402E-2</v>
      </c>
      <c r="M1568">
        <v>2.6047182967877652E-2</v>
      </c>
      <c r="N1568">
        <v>2.442848107164983E-2</v>
      </c>
      <c r="O1568">
        <v>4.0171743427271853E-2</v>
      </c>
      <c r="P1568">
        <v>2.9864469698170741E-2</v>
      </c>
      <c r="Q1568">
        <v>3.009221103899468E-2</v>
      </c>
      <c r="R1568">
        <v>7.3162682689768216E-3</v>
      </c>
      <c r="S1568">
        <v>0.62737318118279561</v>
      </c>
    </row>
    <row r="1569" spans="1:19" x14ac:dyDescent="0.35">
      <c r="A1569" s="34"/>
      <c r="B1569" s="1" t="s">
        <v>15</v>
      </c>
      <c r="C1569">
        <v>1.6967778072180969E-2</v>
      </c>
      <c r="D1569">
        <v>1.491108473334383E-2</v>
      </c>
      <c r="E1569">
        <v>1.8382245382836521E-2</v>
      </c>
      <c r="F1569">
        <v>9.6259974006377095E-3</v>
      </c>
      <c r="G1569">
        <v>1.7798553150464781E-2</v>
      </c>
      <c r="H1569">
        <v>2.0523640970101651E-2</v>
      </c>
      <c r="I1569">
        <v>3.1499305742302607E-2</v>
      </c>
      <c r="J1569">
        <v>2.1021425440583458E-2</v>
      </c>
      <c r="K1569">
        <v>1.654456411861727E-2</v>
      </c>
      <c r="L1569">
        <v>1.650022498998991E-2</v>
      </c>
      <c r="M1569">
        <v>1.072156096963893E-2</v>
      </c>
      <c r="N1569">
        <v>9.7164305323992253E-3</v>
      </c>
      <c r="O1569">
        <v>9.1884060932500723E-3</v>
      </c>
      <c r="P1569">
        <v>1.010509245223648E-2</v>
      </c>
      <c r="Q1569">
        <v>9.6215257333351466E-3</v>
      </c>
      <c r="R1569">
        <v>4.3533231634992264E-3</v>
      </c>
      <c r="S1569">
        <v>0.2374811589454178</v>
      </c>
    </row>
    <row r="1570" spans="1:19" x14ac:dyDescent="0.35">
      <c r="A1570" s="34" t="s">
        <v>117</v>
      </c>
      <c r="B1570" s="1" t="s">
        <v>0</v>
      </c>
      <c r="C1570">
        <v>0.38102915509449792</v>
      </c>
      <c r="D1570">
        <v>0.18373378000725721</v>
      </c>
      <c r="E1570">
        <v>9.182193558424194E-2</v>
      </c>
      <c r="F1570">
        <v>7.7126120963011788E-2</v>
      </c>
      <c r="G1570">
        <v>0.13735304856610711</v>
      </c>
      <c r="H1570">
        <v>0.22960537336601569</v>
      </c>
      <c r="I1570">
        <v>0.29044909076469372</v>
      </c>
      <c r="J1570">
        <v>0.2515407141312801</v>
      </c>
      <c r="K1570">
        <v>0.16440225374262499</v>
      </c>
      <c r="L1570">
        <v>0.12247287569120591</v>
      </c>
      <c r="M1570">
        <v>0.1733652708135805</v>
      </c>
      <c r="N1570">
        <v>0.1975535853791584</v>
      </c>
      <c r="O1570">
        <v>0.14154086711376421</v>
      </c>
      <c r="P1570">
        <v>0.10274616861619951</v>
      </c>
      <c r="Q1570">
        <v>8.1387573059963816E-2</v>
      </c>
      <c r="R1570">
        <v>4.2055510833090302E-2</v>
      </c>
      <c r="S1570">
        <v>2.668183323726693</v>
      </c>
    </row>
    <row r="1571" spans="1:19" x14ac:dyDescent="0.35">
      <c r="A1571" s="34"/>
      <c r="B1571" s="1" t="s">
        <v>1</v>
      </c>
      <c r="C1571">
        <v>0.2000579930096219</v>
      </c>
      <c r="D1571">
        <v>0.83938380837339222</v>
      </c>
      <c r="E1571">
        <v>0.30042571183596728</v>
      </c>
      <c r="F1571">
        <v>9.4758499993710499E-2</v>
      </c>
      <c r="G1571">
        <v>8.4543226199049637E-2</v>
      </c>
      <c r="H1571">
        <v>0.1836541019100314</v>
      </c>
      <c r="I1571">
        <v>0.24543351849144879</v>
      </c>
      <c r="J1571">
        <v>0.27515554051801772</v>
      </c>
      <c r="K1571">
        <v>0.2246613986482551</v>
      </c>
      <c r="L1571">
        <v>0.1135261801409385</v>
      </c>
      <c r="M1571">
        <v>0.1064659695212352</v>
      </c>
      <c r="N1571">
        <v>0.1505735967143525</v>
      </c>
      <c r="O1571">
        <v>0.15093152268693549</v>
      </c>
      <c r="P1571">
        <v>9.5016236893902373E-2</v>
      </c>
      <c r="Q1571">
        <v>5.6906998595448857E-2</v>
      </c>
      <c r="R1571">
        <v>4.6152592244124109E-2</v>
      </c>
      <c r="S1571">
        <v>3.1676468957764321</v>
      </c>
    </row>
    <row r="1572" spans="1:19" x14ac:dyDescent="0.35">
      <c r="A1572" s="34"/>
      <c r="B1572" s="1" t="s">
        <v>2</v>
      </c>
      <c r="C1572">
        <v>6.2948933485367786E-2</v>
      </c>
      <c r="D1572">
        <v>0.37279068650736208</v>
      </c>
      <c r="E1572">
        <v>1.287795183623466</v>
      </c>
      <c r="F1572">
        <v>0.22888100475194709</v>
      </c>
      <c r="G1572">
        <v>0.15948013417262849</v>
      </c>
      <c r="H1572">
        <v>0.14762970847585119</v>
      </c>
      <c r="I1572">
        <v>0.18653887142218281</v>
      </c>
      <c r="J1572">
        <v>0.2251156819286993</v>
      </c>
      <c r="K1572">
        <v>0.25091472471078108</v>
      </c>
      <c r="L1572">
        <v>0.16764936657689661</v>
      </c>
      <c r="M1572">
        <v>0.12899123505805071</v>
      </c>
      <c r="N1572">
        <v>0.1094794165888601</v>
      </c>
      <c r="O1572">
        <v>8.2920570140048666E-2</v>
      </c>
      <c r="P1572">
        <v>7.2359882983086474E-2</v>
      </c>
      <c r="Q1572">
        <v>6.4877438639004248E-2</v>
      </c>
      <c r="R1572">
        <v>6.13179426105269E-2</v>
      </c>
      <c r="S1572">
        <v>3.6096907816747601</v>
      </c>
    </row>
    <row r="1573" spans="1:19" x14ac:dyDescent="0.35">
      <c r="A1573" s="34"/>
      <c r="B1573" s="1" t="s">
        <v>3</v>
      </c>
      <c r="C1573">
        <v>3.908119094213508E-2</v>
      </c>
      <c r="D1573">
        <v>0.13703937149725681</v>
      </c>
      <c r="E1573">
        <v>0.62273092494093163</v>
      </c>
      <c r="F1573">
        <v>2.123555608517361</v>
      </c>
      <c r="G1573">
        <v>0.54158285940458628</v>
      </c>
      <c r="H1573">
        <v>0.27727229289668048</v>
      </c>
      <c r="I1573">
        <v>0.1922112473838046</v>
      </c>
      <c r="J1573">
        <v>0.23226098673819209</v>
      </c>
      <c r="K1573">
        <v>0.2295851109659508</v>
      </c>
      <c r="L1573">
        <v>0.21474869887481901</v>
      </c>
      <c r="M1573">
        <v>0.1135460132808168</v>
      </c>
      <c r="N1573">
        <v>7.6959489489897961E-2</v>
      </c>
      <c r="O1573">
        <v>6.0879335521216472E-2</v>
      </c>
      <c r="P1573">
        <v>4.6758762481078478E-2</v>
      </c>
      <c r="Q1573">
        <v>3.5217150044253659E-2</v>
      </c>
      <c r="R1573">
        <v>2.568174063324136E-2</v>
      </c>
      <c r="S1573">
        <v>4.9691107836122228</v>
      </c>
    </row>
    <row r="1574" spans="1:19" x14ac:dyDescent="0.35">
      <c r="A1574" s="34"/>
      <c r="B1574" s="1" t="s">
        <v>4</v>
      </c>
      <c r="C1574">
        <v>5.8447834594552273E-2</v>
      </c>
      <c r="D1574">
        <v>8.2925824204193602E-2</v>
      </c>
      <c r="E1574">
        <v>0.1207420560928088</v>
      </c>
      <c r="F1574">
        <v>0.8841119949579459</v>
      </c>
      <c r="G1574">
        <v>1.5061908453823789</v>
      </c>
      <c r="H1574">
        <v>0.65170905266370238</v>
      </c>
      <c r="I1574">
        <v>0.42272659562345671</v>
      </c>
      <c r="J1574">
        <v>0.28338678410973078</v>
      </c>
      <c r="K1574">
        <v>0.21272006093148099</v>
      </c>
      <c r="L1574">
        <v>0.2609135962353567</v>
      </c>
      <c r="M1574">
        <v>0.1855787988790325</v>
      </c>
      <c r="N1574">
        <v>0.16774970897577829</v>
      </c>
      <c r="O1574">
        <v>7.2837403035932932E-2</v>
      </c>
      <c r="P1574">
        <v>4.7220614638500573E-2</v>
      </c>
      <c r="Q1574">
        <v>6.530919162352021E-2</v>
      </c>
      <c r="R1574">
        <v>5.6512690766327027E-2</v>
      </c>
      <c r="S1574">
        <v>5.0790830527146991</v>
      </c>
    </row>
    <row r="1575" spans="1:19" x14ac:dyDescent="0.35">
      <c r="A1575" s="34"/>
      <c r="B1575" s="1" t="s">
        <v>5</v>
      </c>
      <c r="C1575">
        <v>0.11058621705626651</v>
      </c>
      <c r="D1575">
        <v>6.4036815662108018E-2</v>
      </c>
      <c r="E1575">
        <v>5.630196035041081E-2</v>
      </c>
      <c r="F1575">
        <v>0.2502729820720978</v>
      </c>
      <c r="G1575">
        <v>0.73656940958626338</v>
      </c>
      <c r="H1575">
        <v>1.028852132947969</v>
      </c>
      <c r="I1575">
        <v>0.64036665921765179</v>
      </c>
      <c r="J1575">
        <v>0.43276375833527869</v>
      </c>
      <c r="K1575">
        <v>0.27929818357131858</v>
      </c>
      <c r="L1575">
        <v>0.26596084216436738</v>
      </c>
      <c r="M1575">
        <v>0.26330331854996608</v>
      </c>
      <c r="N1575">
        <v>0.19269744893074719</v>
      </c>
      <c r="O1575">
        <v>8.1932832346671508E-2</v>
      </c>
      <c r="P1575">
        <v>5.1522054953102601E-2</v>
      </c>
      <c r="Q1575">
        <v>4.0774876064453493E-2</v>
      </c>
      <c r="R1575">
        <v>2.2576923666397731E-2</v>
      </c>
      <c r="S1575">
        <v>4.5178164154750711</v>
      </c>
    </row>
    <row r="1576" spans="1:19" x14ac:dyDescent="0.35">
      <c r="A1576" s="34"/>
      <c r="B1576" s="1" t="s">
        <v>6</v>
      </c>
      <c r="C1576">
        <v>0.1222772947782647</v>
      </c>
      <c r="D1576">
        <v>9.6811531514516144E-2</v>
      </c>
      <c r="E1576">
        <v>0.143616178679386</v>
      </c>
      <c r="F1576">
        <v>0.1301737081254187</v>
      </c>
      <c r="G1576">
        <v>0.36308603172212461</v>
      </c>
      <c r="H1576">
        <v>0.58430003213023896</v>
      </c>
      <c r="I1576">
        <v>0.80214205110443282</v>
      </c>
      <c r="J1576">
        <v>0.5779977294136408</v>
      </c>
      <c r="K1576">
        <v>0.35107755205392238</v>
      </c>
      <c r="L1576">
        <v>0.28211918499686472</v>
      </c>
      <c r="M1576">
        <v>0.33514394632207362</v>
      </c>
      <c r="N1576">
        <v>0.33014767208058121</v>
      </c>
      <c r="O1576">
        <v>0.16308041013855831</v>
      </c>
      <c r="P1576">
        <v>0.10043557382585359</v>
      </c>
      <c r="Q1576">
        <v>6.3944571798630487E-2</v>
      </c>
      <c r="R1576">
        <v>6.5270846366806107E-2</v>
      </c>
      <c r="S1576">
        <v>4.5116243150513142</v>
      </c>
    </row>
    <row r="1577" spans="1:19" x14ac:dyDescent="0.35">
      <c r="A1577" s="34"/>
      <c r="B1577" s="1" t="s">
        <v>7</v>
      </c>
      <c r="C1577">
        <v>0.1119902055359976</v>
      </c>
      <c r="D1577">
        <v>0.1470457536611888</v>
      </c>
      <c r="E1577">
        <v>0.1081703016395404</v>
      </c>
      <c r="F1577">
        <v>9.104125319424318E-2</v>
      </c>
      <c r="G1577">
        <v>0.22847046032185639</v>
      </c>
      <c r="H1577">
        <v>0.43893461979614062</v>
      </c>
      <c r="I1577">
        <v>0.60129615203964137</v>
      </c>
      <c r="J1577">
        <v>0.73934684796593031</v>
      </c>
      <c r="K1577">
        <v>0.49759117999821761</v>
      </c>
      <c r="L1577">
        <v>0.33589223500154752</v>
      </c>
      <c r="M1577">
        <v>0.26817400804691188</v>
      </c>
      <c r="N1577">
        <v>0.29010021774429262</v>
      </c>
      <c r="O1577">
        <v>0.2688580608326781</v>
      </c>
      <c r="P1577">
        <v>0.15887159186640101</v>
      </c>
      <c r="Q1577">
        <v>0.1183442456153606</v>
      </c>
      <c r="R1577">
        <v>5.1446263579361093E-2</v>
      </c>
      <c r="S1577">
        <v>4.4555733968393083</v>
      </c>
    </row>
    <row r="1578" spans="1:19" x14ac:dyDescent="0.35">
      <c r="A1578" s="34"/>
      <c r="B1578" s="1" t="s">
        <v>8</v>
      </c>
      <c r="C1578">
        <v>7.3992060021057002E-2</v>
      </c>
      <c r="D1578">
        <v>0.1069573144529149</v>
      </c>
      <c r="E1578">
        <v>0.16364950158488659</v>
      </c>
      <c r="F1578">
        <v>0.1194951491271595</v>
      </c>
      <c r="G1578">
        <v>0.22596935174827071</v>
      </c>
      <c r="H1578">
        <v>0.2970013729936708</v>
      </c>
      <c r="I1578">
        <v>0.44871856212832961</v>
      </c>
      <c r="J1578">
        <v>0.48935172469693961</v>
      </c>
      <c r="K1578">
        <v>0.51230757558780426</v>
      </c>
      <c r="L1578">
        <v>0.32813500720678879</v>
      </c>
      <c r="M1578">
        <v>0.26370046649793161</v>
      </c>
      <c r="N1578">
        <v>0.16930634035210049</v>
      </c>
      <c r="O1578">
        <v>0.17306942708586651</v>
      </c>
      <c r="P1578">
        <v>0.10384330612010161</v>
      </c>
      <c r="Q1578">
        <v>9.9900333833752117E-2</v>
      </c>
      <c r="R1578">
        <v>4.6336393506614067E-2</v>
      </c>
      <c r="S1578">
        <v>3.6217338869441882</v>
      </c>
    </row>
    <row r="1579" spans="1:19" x14ac:dyDescent="0.35">
      <c r="A1579" s="34"/>
      <c r="B1579" s="1" t="s">
        <v>9</v>
      </c>
      <c r="C1579">
        <v>2.351198975211306E-2</v>
      </c>
      <c r="D1579">
        <v>4.3054984275472823E-2</v>
      </c>
      <c r="E1579">
        <v>5.4773462540585037E-2</v>
      </c>
      <c r="F1579">
        <v>0.11874803547990009</v>
      </c>
      <c r="G1579">
        <v>0.17196123091255719</v>
      </c>
      <c r="H1579">
        <v>0.23365625162022591</v>
      </c>
      <c r="I1579">
        <v>0.31365583234392891</v>
      </c>
      <c r="J1579">
        <v>0.35361633238419632</v>
      </c>
      <c r="K1579">
        <v>0.32746365915580539</v>
      </c>
      <c r="L1579">
        <v>0.35301074760391049</v>
      </c>
      <c r="M1579">
        <v>0.32172851355237381</v>
      </c>
      <c r="N1579">
        <v>0.20105103723825671</v>
      </c>
      <c r="O1579">
        <v>0.15430475253789891</v>
      </c>
      <c r="P1579">
        <v>8.6361617186307998E-2</v>
      </c>
      <c r="Q1579">
        <v>9.7331483810899483E-2</v>
      </c>
      <c r="R1579">
        <v>8.2564482182950608E-2</v>
      </c>
      <c r="S1579">
        <v>2.9367944125773819</v>
      </c>
    </row>
    <row r="1580" spans="1:19" x14ac:dyDescent="0.35">
      <c r="A1580" s="34"/>
      <c r="B1580" s="1" t="s">
        <v>10</v>
      </c>
      <c r="C1580">
        <v>4.3799265033387463E-2</v>
      </c>
      <c r="D1580">
        <v>9.1575338413625279E-2</v>
      </c>
      <c r="E1580">
        <v>0.1015242750857218</v>
      </c>
      <c r="F1580">
        <v>0.17155756134874209</v>
      </c>
      <c r="G1580">
        <v>0.33007355905072139</v>
      </c>
      <c r="H1580">
        <v>0.45863550209178838</v>
      </c>
      <c r="I1580">
        <v>0.36790831929523649</v>
      </c>
      <c r="J1580">
        <v>0.36017283751617929</v>
      </c>
      <c r="K1580">
        <v>0.39338920724331472</v>
      </c>
      <c r="L1580">
        <v>0.46219810332494082</v>
      </c>
      <c r="M1580">
        <v>0.42524288400982568</v>
      </c>
      <c r="N1580">
        <v>0.45989217660618781</v>
      </c>
      <c r="O1580">
        <v>0.30159627360299868</v>
      </c>
      <c r="P1580">
        <v>0.14082602202323261</v>
      </c>
      <c r="Q1580">
        <v>0.117371773546252</v>
      </c>
      <c r="R1580">
        <v>8.6927806571463331E-2</v>
      </c>
      <c r="S1580">
        <v>4.3126909047636177</v>
      </c>
    </row>
    <row r="1581" spans="1:19" x14ac:dyDescent="0.35">
      <c r="A1581" s="34"/>
      <c r="B1581" s="1" t="s">
        <v>11</v>
      </c>
      <c r="C1581">
        <v>8.1385360116211156E-2</v>
      </c>
      <c r="D1581">
        <v>8.0675465060507656E-2</v>
      </c>
      <c r="E1581">
        <v>8.4758096179306699E-2</v>
      </c>
      <c r="F1581">
        <v>0.1143484709695249</v>
      </c>
      <c r="G1581">
        <v>0.30168270281762538</v>
      </c>
      <c r="H1581">
        <v>0.55663131630410856</v>
      </c>
      <c r="I1581">
        <v>0.63139891413953486</v>
      </c>
      <c r="J1581">
        <v>0.52872846210672586</v>
      </c>
      <c r="K1581">
        <v>0.49878783361698781</v>
      </c>
      <c r="L1581">
        <v>0.3697312428939537</v>
      </c>
      <c r="M1581">
        <v>0.63547994625225956</v>
      </c>
      <c r="N1581">
        <v>0.80987847615889363</v>
      </c>
      <c r="O1581">
        <v>0.56585739244943545</v>
      </c>
      <c r="P1581">
        <v>0.269988875318665</v>
      </c>
      <c r="Q1581">
        <v>0.1892228188749108</v>
      </c>
      <c r="R1581">
        <v>0.1128759346035961</v>
      </c>
      <c r="S1581">
        <v>5.8314313078622479</v>
      </c>
    </row>
    <row r="1582" spans="1:19" x14ac:dyDescent="0.35">
      <c r="A1582" s="34"/>
      <c r="B1582" s="1" t="s">
        <v>12</v>
      </c>
      <c r="C1582">
        <v>5.9028717780371373E-2</v>
      </c>
      <c r="D1582">
        <v>7.1910526162903013E-2</v>
      </c>
      <c r="E1582">
        <v>6.0439052174402798E-2</v>
      </c>
      <c r="F1582">
        <v>0.1091539778371096</v>
      </c>
      <c r="G1582">
        <v>0.24236934736696711</v>
      </c>
      <c r="H1582">
        <v>0.4082708809153065</v>
      </c>
      <c r="I1582">
        <v>0.46122653574259692</v>
      </c>
      <c r="J1582">
        <v>0.55791873793863844</v>
      </c>
      <c r="K1582">
        <v>0.46438403138210049</v>
      </c>
      <c r="L1582">
        <v>0.39552351351695247</v>
      </c>
      <c r="M1582">
        <v>0.41921890949868718</v>
      </c>
      <c r="N1582">
        <v>0.70919833060092408</v>
      </c>
      <c r="O1582">
        <v>0.66559482429089634</v>
      </c>
      <c r="P1582">
        <v>0.41484842323471349</v>
      </c>
      <c r="Q1582">
        <v>0.36792999284977651</v>
      </c>
      <c r="R1582">
        <v>0.16961827653572209</v>
      </c>
      <c r="S1582">
        <v>5.5766340778280687</v>
      </c>
    </row>
    <row r="1583" spans="1:19" x14ac:dyDescent="0.35">
      <c r="A1583" s="34"/>
      <c r="B1583" s="1" t="s">
        <v>13</v>
      </c>
      <c r="C1583">
        <v>4.7963787579203082E-2</v>
      </c>
      <c r="D1583">
        <v>7.0646157638902057E-2</v>
      </c>
      <c r="E1583">
        <v>4.3840201528066482E-2</v>
      </c>
      <c r="F1583">
        <v>5.2463358265781149E-2</v>
      </c>
      <c r="G1583">
        <v>0.16134565959563571</v>
      </c>
      <c r="H1583">
        <v>0.2758464662276483</v>
      </c>
      <c r="I1583">
        <v>0.38222479817567689</v>
      </c>
      <c r="J1583">
        <v>0.34571586833146029</v>
      </c>
      <c r="K1583">
        <v>0.31763296182595502</v>
      </c>
      <c r="L1583">
        <v>0.26563985383278332</v>
      </c>
      <c r="M1583">
        <v>0.34383735634035523</v>
      </c>
      <c r="N1583">
        <v>0.50825637806530988</v>
      </c>
      <c r="O1583">
        <v>0.52013068211107405</v>
      </c>
      <c r="P1583">
        <v>0.38733101214683768</v>
      </c>
      <c r="Q1583">
        <v>0.25950811864007861</v>
      </c>
      <c r="R1583">
        <v>0.17010770461457009</v>
      </c>
      <c r="S1583">
        <v>4.1524903649193377</v>
      </c>
    </row>
    <row r="1584" spans="1:19" x14ac:dyDescent="0.35">
      <c r="A1584" s="34"/>
      <c r="B1584" s="1" t="s">
        <v>14</v>
      </c>
      <c r="C1584">
        <v>2.272413417005692E-2</v>
      </c>
      <c r="D1584">
        <v>5.367346863717818E-2</v>
      </c>
      <c r="E1584">
        <v>7.5513020015500795E-2</v>
      </c>
      <c r="F1584">
        <v>0.16019661179969011</v>
      </c>
      <c r="G1584">
        <v>0.15649422596966039</v>
      </c>
      <c r="H1584">
        <v>0.2497970556282659</v>
      </c>
      <c r="I1584">
        <v>0.28162190895817729</v>
      </c>
      <c r="J1584">
        <v>0.39561123331933579</v>
      </c>
      <c r="K1584">
        <v>0.44710403132456672</v>
      </c>
      <c r="L1584">
        <v>0.35444857032526211</v>
      </c>
      <c r="M1584">
        <v>0.33950314120434028</v>
      </c>
      <c r="N1584">
        <v>0.46284094510972379</v>
      </c>
      <c r="O1584">
        <v>0.8219543157456769</v>
      </c>
      <c r="P1584">
        <v>0.63316556883795216</v>
      </c>
      <c r="Q1584">
        <v>0.73800026354384629</v>
      </c>
      <c r="R1584">
        <v>0.29557234135901872</v>
      </c>
      <c r="S1584">
        <v>5.4882208359482521</v>
      </c>
    </row>
    <row r="1585" spans="1:19" x14ac:dyDescent="0.35">
      <c r="A1585" s="34"/>
      <c r="B1585" s="1" t="s">
        <v>15</v>
      </c>
      <c r="C1585">
        <v>3.8517566319843918E-2</v>
      </c>
      <c r="D1585">
        <v>4.3660060283030648E-2</v>
      </c>
      <c r="E1585">
        <v>6.29708880894808E-2</v>
      </c>
      <c r="F1585">
        <v>3.9546572168337672E-2</v>
      </c>
      <c r="G1585">
        <v>9.1181338075412885E-2</v>
      </c>
      <c r="H1585">
        <v>0.1332762437411468</v>
      </c>
      <c r="I1585">
        <v>0.2769933740428977</v>
      </c>
      <c r="J1585">
        <v>0.22438797577350089</v>
      </c>
      <c r="K1585">
        <v>0.20661069532918749</v>
      </c>
      <c r="L1585">
        <v>0.26950544659571207</v>
      </c>
      <c r="M1585">
        <v>0.23020396946506799</v>
      </c>
      <c r="N1585">
        <v>0.30325907784074102</v>
      </c>
      <c r="O1585">
        <v>0.30969837975500458</v>
      </c>
      <c r="P1585">
        <v>0.35291858254990682</v>
      </c>
      <c r="Q1585">
        <v>0.3887032000325531</v>
      </c>
      <c r="R1585">
        <v>0.28971223077451103</v>
      </c>
      <c r="S1585">
        <v>3.2611456008363349</v>
      </c>
    </row>
    <row r="1586" spans="1:19" x14ac:dyDescent="0.35">
      <c r="A1586" s="34" t="s">
        <v>118</v>
      </c>
      <c r="B1586" s="1" t="s">
        <v>0</v>
      </c>
      <c r="C1586">
        <v>1.1738349406521811</v>
      </c>
      <c r="D1586">
        <v>0.48745208431727172</v>
      </c>
      <c r="E1586">
        <v>0.23093892148852829</v>
      </c>
      <c r="F1586">
        <v>0.19431951344425211</v>
      </c>
      <c r="G1586">
        <v>0.2813291245215736</v>
      </c>
      <c r="H1586">
        <v>0.46110816434339341</v>
      </c>
      <c r="I1586">
        <v>0.60043448354278695</v>
      </c>
      <c r="J1586">
        <v>0.51637311321858981</v>
      </c>
      <c r="K1586">
        <v>0.34968465786567188</v>
      </c>
      <c r="L1586">
        <v>0.25177725634518772</v>
      </c>
      <c r="M1586">
        <v>0.27914369492895102</v>
      </c>
      <c r="N1586">
        <v>0.2107069287757086</v>
      </c>
      <c r="O1586">
        <v>0.1116557479610744</v>
      </c>
      <c r="P1586">
        <v>9.4047016618054688E-2</v>
      </c>
      <c r="Q1586">
        <v>6.0012968430239191E-2</v>
      </c>
      <c r="R1586">
        <v>2.7663467272608079E-2</v>
      </c>
      <c r="S1586">
        <v>5.3304820837260722</v>
      </c>
    </row>
    <row r="1587" spans="1:19" x14ac:dyDescent="0.35">
      <c r="A1587" s="34"/>
      <c r="B1587" s="1" t="s">
        <v>1</v>
      </c>
      <c r="C1587">
        <v>0.53076078700943596</v>
      </c>
      <c r="D1587">
        <v>1.9177747930230571</v>
      </c>
      <c r="E1587">
        <v>0.65070161646460467</v>
      </c>
      <c r="F1587">
        <v>0.20560193577812849</v>
      </c>
      <c r="G1587">
        <v>0.14912460457085339</v>
      </c>
      <c r="H1587">
        <v>0.31762559670827828</v>
      </c>
      <c r="I1587">
        <v>0.43694178161157537</v>
      </c>
      <c r="J1587">
        <v>0.48643821990316521</v>
      </c>
      <c r="K1587">
        <v>0.41152039771961441</v>
      </c>
      <c r="L1587">
        <v>0.20098641484029239</v>
      </c>
      <c r="M1587">
        <v>0.14762864396186909</v>
      </c>
      <c r="N1587">
        <v>0.1383046627884672</v>
      </c>
      <c r="O1587">
        <v>0.10253527099753269</v>
      </c>
      <c r="P1587">
        <v>7.4898187871271532E-2</v>
      </c>
      <c r="Q1587">
        <v>3.6136558354539758E-2</v>
      </c>
      <c r="R1587">
        <v>2.6144112029356691E-2</v>
      </c>
      <c r="S1587">
        <v>5.833123583632041</v>
      </c>
    </row>
    <row r="1588" spans="1:19" x14ac:dyDescent="0.35">
      <c r="A1588" s="34"/>
      <c r="B1588" s="1" t="s">
        <v>2</v>
      </c>
      <c r="C1588">
        <v>0.15832119760344909</v>
      </c>
      <c r="D1588">
        <v>0.80743921960227094</v>
      </c>
      <c r="E1588">
        <v>2.644230750113318</v>
      </c>
      <c r="F1588">
        <v>0.47078925415577172</v>
      </c>
      <c r="G1588">
        <v>0.26667656287145758</v>
      </c>
      <c r="H1588">
        <v>0.24204515371967811</v>
      </c>
      <c r="I1588">
        <v>0.31482326226276358</v>
      </c>
      <c r="J1588">
        <v>0.37727927274176748</v>
      </c>
      <c r="K1588">
        <v>0.43570929491748261</v>
      </c>
      <c r="L1588">
        <v>0.28137166676884701</v>
      </c>
      <c r="M1588">
        <v>0.16956170952011429</v>
      </c>
      <c r="N1588">
        <v>9.5329703066438787E-2</v>
      </c>
      <c r="O1588">
        <v>5.3402719995213933E-2</v>
      </c>
      <c r="P1588">
        <v>5.407283103258588E-2</v>
      </c>
      <c r="Q1588">
        <v>3.9055533191229057E-2</v>
      </c>
      <c r="R1588">
        <v>3.2928590379117953E-2</v>
      </c>
      <c r="S1588">
        <v>6.4430367219415059</v>
      </c>
    </row>
    <row r="1589" spans="1:19" x14ac:dyDescent="0.35">
      <c r="A1589" s="34"/>
      <c r="B1589" s="1" t="s">
        <v>3</v>
      </c>
      <c r="C1589">
        <v>9.8465188108444512E-2</v>
      </c>
      <c r="D1589">
        <v>0.29734071412616508</v>
      </c>
      <c r="E1589">
        <v>1.2809058926074159</v>
      </c>
      <c r="F1589">
        <v>4.375671029447104</v>
      </c>
      <c r="G1589">
        <v>0.90720911015163075</v>
      </c>
      <c r="H1589">
        <v>0.45540032733661467</v>
      </c>
      <c r="I1589">
        <v>0.32496792873669939</v>
      </c>
      <c r="J1589">
        <v>0.38993992026544688</v>
      </c>
      <c r="K1589">
        <v>0.39937293650435662</v>
      </c>
      <c r="L1589">
        <v>0.36105488292084043</v>
      </c>
      <c r="M1589">
        <v>0.14952152263511301</v>
      </c>
      <c r="N1589">
        <v>6.713085511479544E-2</v>
      </c>
      <c r="O1589">
        <v>3.927672220977662E-2</v>
      </c>
      <c r="P1589">
        <v>3.5003260172024181E-2</v>
      </c>
      <c r="Q1589">
        <v>2.1237692020015079E-2</v>
      </c>
      <c r="R1589">
        <v>1.381574331739817E-2</v>
      </c>
      <c r="S1589">
        <v>9.2163137256738406</v>
      </c>
    </row>
    <row r="1590" spans="1:19" x14ac:dyDescent="0.35">
      <c r="A1590" s="34"/>
      <c r="B1590" s="1" t="s">
        <v>4</v>
      </c>
      <c r="C1590">
        <v>0.11971396564054559</v>
      </c>
      <c r="D1590">
        <v>0.1462716919986842</v>
      </c>
      <c r="E1590">
        <v>0.20190023465875209</v>
      </c>
      <c r="F1590">
        <v>1.480981981412739</v>
      </c>
      <c r="G1590">
        <v>2.0510864328946652</v>
      </c>
      <c r="H1590">
        <v>0.87016594920967327</v>
      </c>
      <c r="I1590">
        <v>0.58100884475220793</v>
      </c>
      <c r="J1590">
        <v>0.38677864808485879</v>
      </c>
      <c r="K1590">
        <v>0.30081869781060988</v>
      </c>
      <c r="L1590">
        <v>0.35661602829013939</v>
      </c>
      <c r="M1590">
        <v>0.1986651303999685</v>
      </c>
      <c r="N1590">
        <v>0.1189551483597905</v>
      </c>
      <c r="O1590">
        <v>3.8201573615222049E-2</v>
      </c>
      <c r="P1590">
        <v>2.8736812186025439E-2</v>
      </c>
      <c r="Q1590">
        <v>3.2017608179445677E-2</v>
      </c>
      <c r="R1590">
        <v>2.4714808674667452E-2</v>
      </c>
      <c r="S1590">
        <v>6.9366335561679957</v>
      </c>
    </row>
    <row r="1591" spans="1:19" x14ac:dyDescent="0.35">
      <c r="A1591" s="34"/>
      <c r="B1591" s="1" t="s">
        <v>5</v>
      </c>
      <c r="C1591">
        <v>0.22208629876970701</v>
      </c>
      <c r="D1591">
        <v>0.1107502177976898</v>
      </c>
      <c r="E1591">
        <v>9.2309446306083912E-2</v>
      </c>
      <c r="F1591">
        <v>0.4110558497152621</v>
      </c>
      <c r="G1591">
        <v>0.98347202149757273</v>
      </c>
      <c r="H1591">
        <v>1.3469319852167529</v>
      </c>
      <c r="I1591">
        <v>0.86297110944326016</v>
      </c>
      <c r="J1591">
        <v>0.57913278967815685</v>
      </c>
      <c r="K1591">
        <v>0.38726554740837171</v>
      </c>
      <c r="L1591">
        <v>0.35642340949572682</v>
      </c>
      <c r="M1591">
        <v>0.27637196901978572</v>
      </c>
      <c r="N1591">
        <v>0.133980565197242</v>
      </c>
      <c r="O1591">
        <v>4.2133655602032298E-2</v>
      </c>
      <c r="P1591">
        <v>3.0742876692888641E-2</v>
      </c>
      <c r="Q1591">
        <v>1.9599798195506848E-2</v>
      </c>
      <c r="R1591">
        <v>9.6810041013340765E-3</v>
      </c>
      <c r="S1591">
        <v>5.8649085441373732</v>
      </c>
    </row>
    <row r="1592" spans="1:19" x14ac:dyDescent="0.35">
      <c r="A1592" s="34"/>
      <c r="B1592" s="1" t="s">
        <v>6</v>
      </c>
      <c r="C1592">
        <v>0.25277925348603347</v>
      </c>
      <c r="D1592">
        <v>0.1723521844958259</v>
      </c>
      <c r="E1592">
        <v>0.24238226349738451</v>
      </c>
      <c r="F1592">
        <v>0.22008223182186831</v>
      </c>
      <c r="G1592">
        <v>0.49903696152688748</v>
      </c>
      <c r="H1592">
        <v>0.7874145846243733</v>
      </c>
      <c r="I1592">
        <v>1.1127399208714599</v>
      </c>
      <c r="J1592">
        <v>0.79621112956350193</v>
      </c>
      <c r="K1592">
        <v>0.50109336591591225</v>
      </c>
      <c r="L1592">
        <v>0.38918490019848762</v>
      </c>
      <c r="M1592">
        <v>0.36211280256749923</v>
      </c>
      <c r="N1592">
        <v>0.23629194669745801</v>
      </c>
      <c r="O1592">
        <v>8.6327230492713194E-2</v>
      </c>
      <c r="P1592">
        <v>6.1689852581756882E-2</v>
      </c>
      <c r="Q1592">
        <v>3.1640072804830062E-2</v>
      </c>
      <c r="R1592">
        <v>2.8810428942061799E-2</v>
      </c>
      <c r="S1592">
        <v>5.7801491300880539</v>
      </c>
    </row>
    <row r="1593" spans="1:19" x14ac:dyDescent="0.35">
      <c r="A1593" s="34"/>
      <c r="B1593" s="1" t="s">
        <v>7</v>
      </c>
      <c r="C1593">
        <v>0.22989809535339001</v>
      </c>
      <c r="D1593">
        <v>0.25995723916954588</v>
      </c>
      <c r="E1593">
        <v>0.181286405216982</v>
      </c>
      <c r="F1593">
        <v>0.1528479643094186</v>
      </c>
      <c r="G1593">
        <v>0.31182645319266561</v>
      </c>
      <c r="H1593">
        <v>0.58739075523953743</v>
      </c>
      <c r="I1593">
        <v>0.82830548297024398</v>
      </c>
      <c r="J1593">
        <v>1.011369992395263</v>
      </c>
      <c r="K1593">
        <v>0.70525795231709898</v>
      </c>
      <c r="L1593">
        <v>0.46013265124127151</v>
      </c>
      <c r="M1593">
        <v>0.28773249390272282</v>
      </c>
      <c r="N1593">
        <v>0.2061809148352636</v>
      </c>
      <c r="O1593">
        <v>0.14132819157977519</v>
      </c>
      <c r="P1593">
        <v>9.69018661727577E-2</v>
      </c>
      <c r="Q1593">
        <v>5.814878742800151E-2</v>
      </c>
      <c r="R1593">
        <v>2.2549870135070579E-2</v>
      </c>
      <c r="S1593">
        <v>5.5411151154590073</v>
      </c>
    </row>
    <row r="1594" spans="1:19" x14ac:dyDescent="0.35">
      <c r="A1594" s="34"/>
      <c r="B1594" s="1" t="s">
        <v>8</v>
      </c>
      <c r="C1594">
        <v>0.15738159060608539</v>
      </c>
      <c r="D1594">
        <v>0.19591757572736571</v>
      </c>
      <c r="E1594">
        <v>0.28417466942738051</v>
      </c>
      <c r="F1594">
        <v>0.20786682727007241</v>
      </c>
      <c r="G1594">
        <v>0.31955522126292579</v>
      </c>
      <c r="H1594">
        <v>0.41181219950204939</v>
      </c>
      <c r="I1594">
        <v>0.64045648413117029</v>
      </c>
      <c r="J1594">
        <v>0.6935798084761885</v>
      </c>
      <c r="K1594">
        <v>0.75234939496161912</v>
      </c>
      <c r="L1594">
        <v>0.46574599997867289</v>
      </c>
      <c r="M1594">
        <v>0.29315452701799138</v>
      </c>
      <c r="N1594">
        <v>0.1246772199413429</v>
      </c>
      <c r="O1594">
        <v>9.4262635028383529E-2</v>
      </c>
      <c r="P1594">
        <v>6.562629408724957E-2</v>
      </c>
      <c r="Q1594">
        <v>5.0859716701424487E-2</v>
      </c>
      <c r="R1594">
        <v>2.104388476845637E-2</v>
      </c>
      <c r="S1594">
        <v>4.7784640488883774</v>
      </c>
    </row>
    <row r="1595" spans="1:19" x14ac:dyDescent="0.35">
      <c r="A1595" s="34"/>
      <c r="B1595" s="1" t="s">
        <v>9</v>
      </c>
      <c r="C1595">
        <v>4.8335472141022497E-2</v>
      </c>
      <c r="D1595">
        <v>7.6224417308760742E-2</v>
      </c>
      <c r="E1595">
        <v>9.1928175837613146E-2</v>
      </c>
      <c r="F1595">
        <v>0.19964990834364729</v>
      </c>
      <c r="G1595">
        <v>0.2350361655074592</v>
      </c>
      <c r="H1595">
        <v>0.31313089992775661</v>
      </c>
      <c r="I1595">
        <v>0.43268987115783042</v>
      </c>
      <c r="J1595">
        <v>0.48441256923193032</v>
      </c>
      <c r="K1595">
        <v>0.46479310661931872</v>
      </c>
      <c r="L1595">
        <v>0.48427524074543993</v>
      </c>
      <c r="M1595">
        <v>0.34568698540957682</v>
      </c>
      <c r="N1595">
        <v>0.1430961585949341</v>
      </c>
      <c r="O1595">
        <v>8.1228099495134765E-2</v>
      </c>
      <c r="P1595">
        <v>5.2750661468760118E-2</v>
      </c>
      <c r="Q1595">
        <v>4.7892566537374497E-2</v>
      </c>
      <c r="R1595">
        <v>3.6241379295830663E-2</v>
      </c>
      <c r="S1595">
        <v>3.53737167762239</v>
      </c>
    </row>
    <row r="1596" spans="1:19" x14ac:dyDescent="0.35">
      <c r="A1596" s="34"/>
      <c r="B1596" s="1" t="s">
        <v>10</v>
      </c>
      <c r="C1596">
        <v>7.0523286579923475E-2</v>
      </c>
      <c r="D1596">
        <v>0.12698088498274851</v>
      </c>
      <c r="E1596">
        <v>0.13345580909879751</v>
      </c>
      <c r="F1596">
        <v>0.22591324037939139</v>
      </c>
      <c r="G1596">
        <v>0.35334912741372482</v>
      </c>
      <c r="H1596">
        <v>0.48139916152037387</v>
      </c>
      <c r="I1596">
        <v>0.39751370731866897</v>
      </c>
      <c r="J1596">
        <v>0.38644098855554171</v>
      </c>
      <c r="K1596">
        <v>0.4373288698156364</v>
      </c>
      <c r="L1596">
        <v>0.4966170614977623</v>
      </c>
      <c r="M1596">
        <v>0.35786536699188543</v>
      </c>
      <c r="N1596">
        <v>0.25636977256339732</v>
      </c>
      <c r="O1596">
        <v>0.1243489435939357</v>
      </c>
      <c r="P1596">
        <v>6.7371961914582834E-2</v>
      </c>
      <c r="Q1596">
        <v>4.5234268670062673E-2</v>
      </c>
      <c r="R1596">
        <v>2.988541678160845E-2</v>
      </c>
      <c r="S1596">
        <v>3.9905978676780411</v>
      </c>
    </row>
    <row r="1597" spans="1:19" x14ac:dyDescent="0.35">
      <c r="A1597" s="34"/>
      <c r="B1597" s="1" t="s">
        <v>11</v>
      </c>
      <c r="C1597">
        <v>8.6804090366061418E-2</v>
      </c>
      <c r="D1597">
        <v>7.4101922474916412E-2</v>
      </c>
      <c r="E1597">
        <v>7.3803500173859463E-2</v>
      </c>
      <c r="F1597">
        <v>9.9744822738996958E-2</v>
      </c>
      <c r="G1597">
        <v>0.21393009198266311</v>
      </c>
      <c r="H1597">
        <v>0.38702006061175981</v>
      </c>
      <c r="I1597">
        <v>0.45190225823635971</v>
      </c>
      <c r="J1597">
        <v>0.37577951117808661</v>
      </c>
      <c r="K1597">
        <v>0.3673074517268638</v>
      </c>
      <c r="L1597">
        <v>0.26315268648904022</v>
      </c>
      <c r="M1597">
        <v>0.35425227385157421</v>
      </c>
      <c r="N1597">
        <v>0.29906034768354289</v>
      </c>
      <c r="O1597">
        <v>0.154543699116717</v>
      </c>
      <c r="P1597">
        <v>8.5559912729383764E-2</v>
      </c>
      <c r="Q1597">
        <v>4.8306502479037589E-2</v>
      </c>
      <c r="R1597">
        <v>2.5705741461299111E-2</v>
      </c>
      <c r="S1597">
        <v>3.3609748733001612</v>
      </c>
    </row>
    <row r="1598" spans="1:19" x14ac:dyDescent="0.35">
      <c r="A1598" s="34"/>
      <c r="B1598" s="1" t="s">
        <v>12</v>
      </c>
      <c r="C1598">
        <v>4.6565319044238072E-2</v>
      </c>
      <c r="D1598">
        <v>4.885238786719439E-2</v>
      </c>
      <c r="E1598">
        <v>3.892411466291764E-2</v>
      </c>
      <c r="F1598">
        <v>7.04214398678214E-2</v>
      </c>
      <c r="G1598">
        <v>0.12711725129662879</v>
      </c>
      <c r="H1598">
        <v>0.20995178850939231</v>
      </c>
      <c r="I1598">
        <v>0.24415200713916221</v>
      </c>
      <c r="J1598">
        <v>0.29327611021642308</v>
      </c>
      <c r="K1598">
        <v>0.25292775968722853</v>
      </c>
      <c r="L1598">
        <v>0.20820890335655351</v>
      </c>
      <c r="M1598">
        <v>0.17284506836905819</v>
      </c>
      <c r="N1598">
        <v>0.19369214731653639</v>
      </c>
      <c r="O1598">
        <v>0.13444961960568549</v>
      </c>
      <c r="P1598">
        <v>9.7234243421129407E-2</v>
      </c>
      <c r="Q1598">
        <v>6.9470849737027524E-2</v>
      </c>
      <c r="R1598">
        <v>2.8569770681844579E-2</v>
      </c>
      <c r="S1598">
        <v>2.2366587807788409</v>
      </c>
    </row>
    <row r="1599" spans="1:19" x14ac:dyDescent="0.35">
      <c r="A1599" s="34"/>
      <c r="B1599" s="1" t="s">
        <v>13</v>
      </c>
      <c r="C1599">
        <v>4.3902864586377932E-2</v>
      </c>
      <c r="D1599">
        <v>5.5688052486548387E-2</v>
      </c>
      <c r="E1599">
        <v>3.2760746865991369E-2</v>
      </c>
      <c r="F1599">
        <v>3.9273677946852638E-2</v>
      </c>
      <c r="G1599">
        <v>9.8189317363307466E-2</v>
      </c>
      <c r="H1599">
        <v>0.1645958008686722</v>
      </c>
      <c r="I1599">
        <v>0.23477131213920149</v>
      </c>
      <c r="J1599">
        <v>0.21086534359789941</v>
      </c>
      <c r="K1599">
        <v>0.20073584849547779</v>
      </c>
      <c r="L1599">
        <v>0.16225585461090331</v>
      </c>
      <c r="M1599">
        <v>0.16449372739046511</v>
      </c>
      <c r="N1599">
        <v>0.16106727101290411</v>
      </c>
      <c r="O1599">
        <v>0.12191082458706159</v>
      </c>
      <c r="P1599">
        <v>0.1053397346865597</v>
      </c>
      <c r="Q1599">
        <v>5.6854981440153107E-2</v>
      </c>
      <c r="R1599">
        <v>3.3245911669930468E-2</v>
      </c>
      <c r="S1599">
        <v>1.8859512697483061</v>
      </c>
    </row>
    <row r="1600" spans="1:19" x14ac:dyDescent="0.35">
      <c r="A1600" s="34"/>
      <c r="B1600" s="1" t="s">
        <v>14</v>
      </c>
      <c r="C1600">
        <v>1.6756154475172549E-2</v>
      </c>
      <c r="D1600">
        <v>3.4083231928753781E-2</v>
      </c>
      <c r="E1600">
        <v>4.5458040906878203E-2</v>
      </c>
      <c r="F1600">
        <v>9.6606519828451157E-2</v>
      </c>
      <c r="G1600">
        <v>7.672075989435051E-2</v>
      </c>
      <c r="H1600">
        <v>0.12007324982194111</v>
      </c>
      <c r="I1600">
        <v>0.13934783598101749</v>
      </c>
      <c r="J1600">
        <v>0.19438472391115319</v>
      </c>
      <c r="K1600">
        <v>0.22762270651741839</v>
      </c>
      <c r="L1600">
        <v>0.1744086401822523</v>
      </c>
      <c r="M1600">
        <v>0.1308421594014309</v>
      </c>
      <c r="N1600">
        <v>0.1181581978076507</v>
      </c>
      <c r="O1600">
        <v>0.1551976350652759</v>
      </c>
      <c r="P1600">
        <v>0.13871865301737851</v>
      </c>
      <c r="Q1600">
        <v>0.1302511940434907</v>
      </c>
      <c r="R1600">
        <v>4.6535638553213562E-2</v>
      </c>
      <c r="S1600">
        <v>1.8451653413358291</v>
      </c>
    </row>
    <row r="1601" spans="1:19" x14ac:dyDescent="0.35">
      <c r="A1601" s="34"/>
      <c r="B1601" s="1" t="s">
        <v>15</v>
      </c>
      <c r="C1601">
        <v>2.5336261864429169E-2</v>
      </c>
      <c r="D1601">
        <v>2.4732164581575442E-2</v>
      </c>
      <c r="E1601">
        <v>3.3816245154836791E-2</v>
      </c>
      <c r="F1601">
        <v>2.1274464918998651E-2</v>
      </c>
      <c r="G1601">
        <v>3.9876517905545583E-2</v>
      </c>
      <c r="H1601">
        <v>5.714896685365406E-2</v>
      </c>
      <c r="I1601">
        <v>0.1222643548306014</v>
      </c>
      <c r="J1601">
        <v>9.8353492781032961E-2</v>
      </c>
      <c r="K1601">
        <v>9.3833191049222442E-2</v>
      </c>
      <c r="L1601">
        <v>0.11829843601180309</v>
      </c>
      <c r="M1601">
        <v>7.9143163086582549E-2</v>
      </c>
      <c r="N1601">
        <v>6.9062546220704457E-2</v>
      </c>
      <c r="O1601">
        <v>5.216425889267827E-2</v>
      </c>
      <c r="P1601">
        <v>6.8974536154703336E-2</v>
      </c>
      <c r="Q1601">
        <v>6.119839068169438E-2</v>
      </c>
      <c r="R1601">
        <v>4.0689785959398497E-2</v>
      </c>
      <c r="S1601">
        <v>1.0061667769474609</v>
      </c>
    </row>
    <row r="1602" spans="1:19" x14ac:dyDescent="0.35">
      <c r="A1602" s="34" t="s">
        <v>119</v>
      </c>
      <c r="B1602" s="1" t="s">
        <v>0</v>
      </c>
      <c r="C1602">
        <v>4.2655936429606776</v>
      </c>
      <c r="D1602">
        <v>1.8807643365914619</v>
      </c>
      <c r="E1602">
        <v>0.7339892000869368</v>
      </c>
      <c r="F1602">
        <v>0.51211548872586743</v>
      </c>
      <c r="G1602">
        <v>0.63787132373049837</v>
      </c>
      <c r="H1602">
        <v>0.94806985365366936</v>
      </c>
      <c r="I1602">
        <v>0.87343650722610344</v>
      </c>
      <c r="J1602">
        <v>0.72763868405073462</v>
      </c>
      <c r="K1602">
        <v>0.3630057105411581</v>
      </c>
      <c r="L1602">
        <v>0.2135768146696489</v>
      </c>
      <c r="M1602">
        <v>0.20795442144115039</v>
      </c>
      <c r="N1602">
        <v>0.13419585808137749</v>
      </c>
      <c r="O1602">
        <v>0.11140163235646409</v>
      </c>
      <c r="P1602">
        <v>9.0145222358776492E-2</v>
      </c>
      <c r="Q1602">
        <v>5.9473452781249637E-2</v>
      </c>
      <c r="R1602">
        <v>2.4590482752706849E-2</v>
      </c>
      <c r="S1602">
        <v>11.78382263200848</v>
      </c>
    </row>
    <row r="1603" spans="1:19" x14ac:dyDescent="0.35">
      <c r="A1603" s="34"/>
      <c r="B1603" s="1" t="s">
        <v>1</v>
      </c>
      <c r="C1603">
        <v>2.047864788324167</v>
      </c>
      <c r="D1603">
        <v>7.8565170393134167</v>
      </c>
      <c r="E1603">
        <v>2.1958588669299139</v>
      </c>
      <c r="F1603">
        <v>0.57531897426345036</v>
      </c>
      <c r="G1603">
        <v>0.35900267960632909</v>
      </c>
      <c r="H1603">
        <v>0.69339869634163709</v>
      </c>
      <c r="I1603">
        <v>0.67486870675572386</v>
      </c>
      <c r="J1603">
        <v>0.72779631215219087</v>
      </c>
      <c r="K1603">
        <v>0.4535845433007093</v>
      </c>
      <c r="L1603">
        <v>0.18102323145805399</v>
      </c>
      <c r="M1603">
        <v>0.1167726047623948</v>
      </c>
      <c r="N1603">
        <v>9.3524871092288769E-2</v>
      </c>
      <c r="O1603">
        <v>0.108620989420065</v>
      </c>
      <c r="P1603">
        <v>7.6225275504856888E-2</v>
      </c>
      <c r="Q1603">
        <v>3.8023740129155291E-2</v>
      </c>
      <c r="R1603">
        <v>2.4675407836001861E-2</v>
      </c>
      <c r="S1603">
        <v>16.22307672719036</v>
      </c>
    </row>
    <row r="1604" spans="1:19" x14ac:dyDescent="0.35">
      <c r="A1604" s="34"/>
      <c r="B1604" s="1" t="s">
        <v>2</v>
      </c>
      <c r="C1604">
        <v>0.50318953789491006</v>
      </c>
      <c r="D1604">
        <v>2.724785869603048</v>
      </c>
      <c r="E1604">
        <v>7.3504169759784794</v>
      </c>
      <c r="F1604">
        <v>1.08517086911886</v>
      </c>
      <c r="G1604">
        <v>0.52883881241167641</v>
      </c>
      <c r="H1604">
        <v>0.43526525956672091</v>
      </c>
      <c r="I1604">
        <v>0.40054620149106568</v>
      </c>
      <c r="J1604">
        <v>0.46498098543393568</v>
      </c>
      <c r="K1604">
        <v>0.39559773112487401</v>
      </c>
      <c r="L1604">
        <v>0.20875556431228059</v>
      </c>
      <c r="M1604">
        <v>0.1104811562945429</v>
      </c>
      <c r="N1604">
        <v>5.3101724310023982E-2</v>
      </c>
      <c r="O1604">
        <v>4.6600860467002583E-2</v>
      </c>
      <c r="P1604">
        <v>4.5331165758582037E-2</v>
      </c>
      <c r="Q1604">
        <v>3.3851717160513939E-2</v>
      </c>
      <c r="R1604">
        <v>2.5600807878454479E-2</v>
      </c>
      <c r="S1604">
        <v>14.41251523880497</v>
      </c>
    </row>
    <row r="1605" spans="1:19" x14ac:dyDescent="0.35">
      <c r="A1605" s="34"/>
      <c r="B1605" s="1" t="s">
        <v>3</v>
      </c>
      <c r="C1605">
        <v>0.25949811749146329</v>
      </c>
      <c r="D1605">
        <v>0.83202404690600551</v>
      </c>
      <c r="E1605">
        <v>2.9524925398580648</v>
      </c>
      <c r="F1605">
        <v>8.3632525026476436</v>
      </c>
      <c r="G1605">
        <v>1.491780188698435</v>
      </c>
      <c r="H1605">
        <v>0.67906275760692747</v>
      </c>
      <c r="I1605">
        <v>0.34283508893085268</v>
      </c>
      <c r="J1605">
        <v>0.39850053252988632</v>
      </c>
      <c r="K1605">
        <v>0.30067308885070909</v>
      </c>
      <c r="L1605">
        <v>0.22212113301413561</v>
      </c>
      <c r="M1605">
        <v>8.078358004489454E-2</v>
      </c>
      <c r="N1605">
        <v>3.1007126630483269E-2</v>
      </c>
      <c r="O1605">
        <v>2.8420044618226229E-2</v>
      </c>
      <c r="P1605">
        <v>2.4332416177389179E-2</v>
      </c>
      <c r="Q1605">
        <v>1.526386130468488E-2</v>
      </c>
      <c r="R1605">
        <v>8.9066368853866606E-3</v>
      </c>
      <c r="S1605">
        <v>16.030953662195191</v>
      </c>
    </row>
    <row r="1606" spans="1:19" x14ac:dyDescent="0.35">
      <c r="A1606" s="34"/>
      <c r="B1606" s="1" t="s">
        <v>4</v>
      </c>
      <c r="C1606">
        <v>0.27143334648349371</v>
      </c>
      <c r="D1606">
        <v>0.35213457584143548</v>
      </c>
      <c r="E1606">
        <v>0.40038269270044341</v>
      </c>
      <c r="F1606">
        <v>2.435270496039899</v>
      </c>
      <c r="G1606">
        <v>2.901671749114366</v>
      </c>
      <c r="H1606">
        <v>1.1163118783893271</v>
      </c>
      <c r="I1606">
        <v>0.52734446691720815</v>
      </c>
      <c r="J1606">
        <v>0.34006394256185041</v>
      </c>
      <c r="K1606">
        <v>0.1948442713117938</v>
      </c>
      <c r="L1606">
        <v>0.18874888860924841</v>
      </c>
      <c r="M1606">
        <v>9.2343837470153331E-2</v>
      </c>
      <c r="N1606">
        <v>4.7270421356517607E-2</v>
      </c>
      <c r="O1606">
        <v>2.3781413163569201E-2</v>
      </c>
      <c r="P1606">
        <v>1.7186293192283021E-2</v>
      </c>
      <c r="Q1606">
        <v>1.9797614577286401E-2</v>
      </c>
      <c r="R1606">
        <v>1.3707669688791699E-2</v>
      </c>
      <c r="S1606">
        <v>8.9422935574176652</v>
      </c>
    </row>
    <row r="1607" spans="1:19" x14ac:dyDescent="0.35">
      <c r="A1607" s="34"/>
      <c r="B1607" s="1" t="s">
        <v>5</v>
      </c>
      <c r="C1607">
        <v>0.45662458627880492</v>
      </c>
      <c r="D1607">
        <v>0.24177540297862571</v>
      </c>
      <c r="E1607">
        <v>0.1659983457194556</v>
      </c>
      <c r="F1607">
        <v>0.61293921431852705</v>
      </c>
      <c r="G1607">
        <v>1.261669111114305</v>
      </c>
      <c r="H1607">
        <v>1.5669252142983181</v>
      </c>
      <c r="I1607">
        <v>0.7102758495429139</v>
      </c>
      <c r="J1607">
        <v>0.46173775920227661</v>
      </c>
      <c r="K1607">
        <v>0.22746302921343839</v>
      </c>
      <c r="L1607">
        <v>0.17106805053972829</v>
      </c>
      <c r="M1607">
        <v>0.1164928863832589</v>
      </c>
      <c r="N1607">
        <v>4.8279990705719943E-2</v>
      </c>
      <c r="O1607">
        <v>2.3785083917319361E-2</v>
      </c>
      <c r="P1607">
        <v>1.6672751289092871E-2</v>
      </c>
      <c r="Q1607">
        <v>1.0989924808455041E-2</v>
      </c>
      <c r="R1607">
        <v>4.869068941979293E-3</v>
      </c>
      <c r="S1607">
        <v>6.0975662692522192</v>
      </c>
    </row>
    <row r="1608" spans="1:19" x14ac:dyDescent="0.35">
      <c r="A1608" s="34"/>
      <c r="B1608" s="1" t="s">
        <v>6</v>
      </c>
      <c r="C1608">
        <v>0.3677114394918487</v>
      </c>
      <c r="D1608">
        <v>0.26620273169623682</v>
      </c>
      <c r="E1608">
        <v>0.30838030917694009</v>
      </c>
      <c r="F1608">
        <v>0.23218263972099409</v>
      </c>
      <c r="G1608">
        <v>0.452943845563342</v>
      </c>
      <c r="H1608">
        <v>0.64808839706971655</v>
      </c>
      <c r="I1608">
        <v>0.64796664330890086</v>
      </c>
      <c r="J1608">
        <v>0.44913165847982173</v>
      </c>
      <c r="K1608">
        <v>0.20823263652769949</v>
      </c>
      <c r="L1608">
        <v>0.1321559912577564</v>
      </c>
      <c r="M1608">
        <v>0.10798849327056601</v>
      </c>
      <c r="N1608">
        <v>6.0242429927720921E-2</v>
      </c>
      <c r="O1608">
        <v>3.4478752499151617E-2</v>
      </c>
      <c r="P1608">
        <v>2.3670350545350351E-2</v>
      </c>
      <c r="Q1608">
        <v>1.255188015741736E-2</v>
      </c>
      <c r="R1608">
        <v>1.0251878078229139E-2</v>
      </c>
      <c r="S1608">
        <v>3.9621800767716921</v>
      </c>
    </row>
    <row r="1609" spans="1:19" x14ac:dyDescent="0.35">
      <c r="A1609" s="34"/>
      <c r="B1609" s="1" t="s">
        <v>7</v>
      </c>
      <c r="C1609">
        <v>0.32395712186877029</v>
      </c>
      <c r="D1609">
        <v>0.38894131308704238</v>
      </c>
      <c r="E1609">
        <v>0.22342794167031921</v>
      </c>
      <c r="F1609">
        <v>0.15620353805260209</v>
      </c>
      <c r="G1609">
        <v>0.27416439245764912</v>
      </c>
      <c r="H1609">
        <v>0.46832176650049989</v>
      </c>
      <c r="I1609">
        <v>0.46723563823869529</v>
      </c>
      <c r="J1609">
        <v>0.5526395131943318</v>
      </c>
      <c r="K1609">
        <v>0.28389946974357638</v>
      </c>
      <c r="L1609">
        <v>0.15135625425811969</v>
      </c>
      <c r="M1609">
        <v>8.3120654943189348E-2</v>
      </c>
      <c r="N1609">
        <v>5.0920008538879187E-2</v>
      </c>
      <c r="O1609">
        <v>5.4678800906855812E-2</v>
      </c>
      <c r="P1609">
        <v>3.6017166438281373E-2</v>
      </c>
      <c r="Q1609">
        <v>2.2345929145413779E-2</v>
      </c>
      <c r="R1609">
        <v>7.7729200031402407E-3</v>
      </c>
      <c r="S1609">
        <v>3.5450024290473658</v>
      </c>
    </row>
    <row r="1610" spans="1:19" x14ac:dyDescent="0.35">
      <c r="A1610" s="34"/>
      <c r="B1610" s="1" t="s">
        <v>8</v>
      </c>
      <c r="C1610">
        <v>0.16337695932317911</v>
      </c>
      <c r="D1610">
        <v>0.21594357072775469</v>
      </c>
      <c r="E1610">
        <v>0.25801344102591017</v>
      </c>
      <c r="F1610">
        <v>0.15649523368293561</v>
      </c>
      <c r="G1610">
        <v>0.20698016673835151</v>
      </c>
      <c r="H1610">
        <v>0.2418806707507285</v>
      </c>
      <c r="I1610">
        <v>0.26614589484362472</v>
      </c>
      <c r="J1610">
        <v>0.27919846802763543</v>
      </c>
      <c r="K1610">
        <v>0.223110950094596</v>
      </c>
      <c r="L1610">
        <v>0.1128628916127048</v>
      </c>
      <c r="M1610">
        <v>6.2388044289381293E-2</v>
      </c>
      <c r="N1610">
        <v>2.2683592425801719E-2</v>
      </c>
      <c r="O1610">
        <v>2.6866709295559631E-2</v>
      </c>
      <c r="P1610">
        <v>1.796966588617404E-2</v>
      </c>
      <c r="Q1610">
        <v>1.4398472169899861E-2</v>
      </c>
      <c r="R1610">
        <v>5.3438072894679721E-3</v>
      </c>
      <c r="S1610">
        <v>2.2736585381837049</v>
      </c>
    </row>
    <row r="1611" spans="1:19" x14ac:dyDescent="0.35">
      <c r="A1611" s="34"/>
      <c r="B1611" s="1" t="s">
        <v>9</v>
      </c>
      <c r="C1611">
        <v>4.1001861428181588E-2</v>
      </c>
      <c r="D1611">
        <v>6.8653348278308032E-2</v>
      </c>
      <c r="E1611">
        <v>6.8203449350658737E-2</v>
      </c>
      <c r="F1611">
        <v>0.12282471708652121</v>
      </c>
      <c r="G1611">
        <v>0.1243993861835597</v>
      </c>
      <c r="H1611">
        <v>0.1502894904972123</v>
      </c>
      <c r="I1611">
        <v>0.1469290273103874</v>
      </c>
      <c r="J1611">
        <v>0.1593429020885809</v>
      </c>
      <c r="K1611">
        <v>0.11263197969947281</v>
      </c>
      <c r="L1611">
        <v>9.5894794912912557E-2</v>
      </c>
      <c r="M1611">
        <v>6.0115785433285572E-2</v>
      </c>
      <c r="N1611">
        <v>2.127420944687046E-2</v>
      </c>
      <c r="O1611">
        <v>1.891829189761015E-2</v>
      </c>
      <c r="P1611">
        <v>1.1802955275014329E-2</v>
      </c>
      <c r="Q1611">
        <v>1.1079274320747529E-2</v>
      </c>
      <c r="R1611">
        <v>7.5202161013359047E-3</v>
      </c>
      <c r="S1611">
        <v>1.2208816893106591</v>
      </c>
    </row>
    <row r="1612" spans="1:19" x14ac:dyDescent="0.35">
      <c r="A1612" s="34"/>
      <c r="B1612" s="1" t="s">
        <v>10</v>
      </c>
      <c r="C1612">
        <v>5.2537920523654302E-2</v>
      </c>
      <c r="D1612">
        <v>0.1004404585488131</v>
      </c>
      <c r="E1612">
        <v>8.6955670270061014E-2</v>
      </c>
      <c r="F1612">
        <v>0.1220565442068625</v>
      </c>
      <c r="G1612">
        <v>0.1642442955460828</v>
      </c>
      <c r="H1612">
        <v>0.20291340698149529</v>
      </c>
      <c r="I1612">
        <v>0.1185456741749364</v>
      </c>
      <c r="J1612">
        <v>0.1116357336981543</v>
      </c>
      <c r="K1612">
        <v>9.3070685882358964E-2</v>
      </c>
      <c r="L1612">
        <v>8.6362883104019753E-2</v>
      </c>
      <c r="M1612">
        <v>5.465474779797444E-2</v>
      </c>
      <c r="N1612">
        <v>3.3473027997938151E-2</v>
      </c>
      <c r="O1612">
        <v>2.5434339115537229E-2</v>
      </c>
      <c r="P1612">
        <v>1.323868270528848E-2</v>
      </c>
      <c r="Q1612">
        <v>9.1899575405634797E-3</v>
      </c>
      <c r="R1612">
        <v>5.446125525382612E-3</v>
      </c>
      <c r="S1612">
        <v>1.280200153619123</v>
      </c>
    </row>
    <row r="1613" spans="1:19" x14ac:dyDescent="0.35">
      <c r="A1613" s="34"/>
      <c r="B1613" s="1" t="s">
        <v>11</v>
      </c>
      <c r="C1613">
        <v>5.5284130708614723E-2</v>
      </c>
      <c r="D1613">
        <v>5.0109465634988228E-2</v>
      </c>
      <c r="E1613">
        <v>4.1110933877720482E-2</v>
      </c>
      <c r="F1613">
        <v>4.6071219324026483E-2</v>
      </c>
      <c r="G1613">
        <v>8.5011584015453417E-2</v>
      </c>
      <c r="H1613">
        <v>0.13946295047908611</v>
      </c>
      <c r="I1613">
        <v>0.1152120946417156</v>
      </c>
      <c r="J1613">
        <v>9.2805369174020977E-2</v>
      </c>
      <c r="K1613">
        <v>6.6827384616467367E-2</v>
      </c>
      <c r="L1613">
        <v>3.9123100325298817E-2</v>
      </c>
      <c r="M1613">
        <v>4.6253098258823282E-2</v>
      </c>
      <c r="N1613">
        <v>3.3381586674570127E-2</v>
      </c>
      <c r="O1613">
        <v>2.7023999206071469E-2</v>
      </c>
      <c r="P1613">
        <v>1.4373279498631991E-2</v>
      </c>
      <c r="Q1613">
        <v>8.3901839987022362E-3</v>
      </c>
      <c r="R1613">
        <v>4.0047777951467542E-3</v>
      </c>
      <c r="S1613">
        <v>0.86444515822933798</v>
      </c>
    </row>
    <row r="1614" spans="1:19" x14ac:dyDescent="0.35">
      <c r="A1614" s="34"/>
      <c r="B1614" s="1" t="s">
        <v>12</v>
      </c>
      <c r="C1614">
        <v>4.6459341748676712E-2</v>
      </c>
      <c r="D1614">
        <v>5.1751896240612848E-2</v>
      </c>
      <c r="E1614">
        <v>3.3966382917776462E-2</v>
      </c>
      <c r="F1614">
        <v>5.0955893224334359E-2</v>
      </c>
      <c r="G1614">
        <v>7.9133595483558972E-2</v>
      </c>
      <c r="H1614">
        <v>0.1185209504595255</v>
      </c>
      <c r="I1614">
        <v>9.7513340556347791E-2</v>
      </c>
      <c r="J1614">
        <v>0.11346629332767701</v>
      </c>
      <c r="K1614">
        <v>7.2089397779382905E-2</v>
      </c>
      <c r="L1614">
        <v>4.8492539328911781E-2</v>
      </c>
      <c r="M1614">
        <v>3.535373889224773E-2</v>
      </c>
      <c r="N1614">
        <v>3.3869620471237691E-2</v>
      </c>
      <c r="O1614">
        <v>3.6830538505105738E-2</v>
      </c>
      <c r="P1614">
        <v>2.5589096488900231E-2</v>
      </c>
      <c r="Q1614">
        <v>1.8902475170906759E-2</v>
      </c>
      <c r="R1614">
        <v>6.972768043889941E-3</v>
      </c>
      <c r="S1614">
        <v>0.86986786863909238</v>
      </c>
    </row>
    <row r="1615" spans="1:19" x14ac:dyDescent="0.35">
      <c r="A1615" s="34"/>
      <c r="B1615" s="1" t="s">
        <v>13</v>
      </c>
      <c r="C1615">
        <v>4.2081435782265149E-2</v>
      </c>
      <c r="D1615">
        <v>5.6674764286844127E-2</v>
      </c>
      <c r="E1615">
        <v>2.746449220796756E-2</v>
      </c>
      <c r="F1615">
        <v>2.7300984877498279E-2</v>
      </c>
      <c r="G1615">
        <v>5.8722950396584199E-2</v>
      </c>
      <c r="H1615">
        <v>8.9265063856149254E-2</v>
      </c>
      <c r="I1615">
        <v>9.0081577824521086E-2</v>
      </c>
      <c r="J1615">
        <v>7.8375912419384047E-2</v>
      </c>
      <c r="K1615">
        <v>5.4965104749716748E-2</v>
      </c>
      <c r="L1615">
        <v>3.630473138646563E-2</v>
      </c>
      <c r="M1615">
        <v>3.2323242518802517E-2</v>
      </c>
      <c r="N1615">
        <v>2.705782217979421E-2</v>
      </c>
      <c r="O1615">
        <v>3.2083222367335372E-2</v>
      </c>
      <c r="P1615">
        <v>2.6632697383645789E-2</v>
      </c>
      <c r="Q1615">
        <v>1.486181356567913E-2</v>
      </c>
      <c r="R1615">
        <v>7.7951402250520984E-3</v>
      </c>
      <c r="S1615">
        <v>0.70199095602770523</v>
      </c>
    </row>
    <row r="1616" spans="1:19" x14ac:dyDescent="0.35">
      <c r="A1616" s="34"/>
      <c r="B1616" s="1" t="s">
        <v>14</v>
      </c>
      <c r="C1616">
        <v>1.6605516908114841E-2</v>
      </c>
      <c r="D1616">
        <v>3.5863181571021183E-2</v>
      </c>
      <c r="E1616">
        <v>3.9401145438626321E-2</v>
      </c>
      <c r="F1616">
        <v>6.9432616237210185E-2</v>
      </c>
      <c r="G1616">
        <v>4.7439147420136232E-2</v>
      </c>
      <c r="H1616">
        <v>6.7327019078822964E-2</v>
      </c>
      <c r="I1616">
        <v>5.5280446041267438E-2</v>
      </c>
      <c r="J1616">
        <v>7.4699876981058747E-2</v>
      </c>
      <c r="K1616">
        <v>6.4440374771818909E-2</v>
      </c>
      <c r="L1616">
        <v>4.0346995540106921E-2</v>
      </c>
      <c r="M1616">
        <v>2.6582366085882891E-2</v>
      </c>
      <c r="N1616">
        <v>2.0522475643759249E-2</v>
      </c>
      <c r="O1616">
        <v>4.2228063346132161E-2</v>
      </c>
      <c r="P1616">
        <v>3.6260864167135677E-2</v>
      </c>
      <c r="Q1616">
        <v>3.5201839043186037E-2</v>
      </c>
      <c r="R1616">
        <v>1.1281106925622149E-2</v>
      </c>
      <c r="S1616">
        <v>0.68291303519990187</v>
      </c>
    </row>
    <row r="1617" spans="1:19" x14ac:dyDescent="0.35">
      <c r="A1617" s="34"/>
      <c r="B1617" s="1" t="s">
        <v>15</v>
      </c>
      <c r="C1617">
        <v>2.252179396948642E-2</v>
      </c>
      <c r="D1617">
        <v>2.3342779706276798E-2</v>
      </c>
      <c r="E1617">
        <v>2.6290927896163521E-2</v>
      </c>
      <c r="F1617">
        <v>1.3715073421044289E-2</v>
      </c>
      <c r="G1617">
        <v>2.2116866975736831E-2</v>
      </c>
      <c r="H1617">
        <v>2.8743119686829331E-2</v>
      </c>
      <c r="I1617">
        <v>4.3506442113630313E-2</v>
      </c>
      <c r="J1617">
        <v>3.3902360715923813E-2</v>
      </c>
      <c r="K1617">
        <v>2.3827658050783788E-2</v>
      </c>
      <c r="L1617">
        <v>2.454734948129203E-2</v>
      </c>
      <c r="M1617">
        <v>1.442253938752525E-2</v>
      </c>
      <c r="N1617">
        <v>1.075946990275984E-2</v>
      </c>
      <c r="O1617">
        <v>1.273126345642004E-2</v>
      </c>
      <c r="P1617">
        <v>1.617239998174377E-2</v>
      </c>
      <c r="Q1617">
        <v>1.4835631580874E-2</v>
      </c>
      <c r="R1617">
        <v>8.8477703523106629E-3</v>
      </c>
      <c r="S1617">
        <v>0.34028344667880062</v>
      </c>
    </row>
    <row r="1618" spans="1:19" x14ac:dyDescent="0.35">
      <c r="A1618" s="34" t="s">
        <v>120</v>
      </c>
      <c r="B1618" s="1" t="s">
        <v>0</v>
      </c>
      <c r="C1618">
        <v>0.43667936523559608</v>
      </c>
      <c r="D1618">
        <v>0.21812258478769739</v>
      </c>
      <c r="E1618">
        <v>0.124442058065453</v>
      </c>
      <c r="F1618">
        <v>0.10008879430810121</v>
      </c>
      <c r="G1618">
        <v>0.16647096813869849</v>
      </c>
      <c r="H1618">
        <v>0.24525169201586841</v>
      </c>
      <c r="I1618">
        <v>0.34830000328919819</v>
      </c>
      <c r="J1618">
        <v>0.32221110525882157</v>
      </c>
      <c r="K1618">
        <v>0.21768335612241149</v>
      </c>
      <c r="L1618">
        <v>0.16362449759821179</v>
      </c>
      <c r="M1618">
        <v>0.20838418338615741</v>
      </c>
      <c r="N1618">
        <v>0.1814497376567806</v>
      </c>
      <c r="O1618">
        <v>0.1155028757338868</v>
      </c>
      <c r="P1618">
        <v>7.8617984506983318E-2</v>
      </c>
      <c r="Q1618">
        <v>4.8345121647577073E-2</v>
      </c>
      <c r="R1618">
        <v>1.9212143426653411E-2</v>
      </c>
      <c r="S1618">
        <v>2.994386471178097</v>
      </c>
    </row>
    <row r="1619" spans="1:19" x14ac:dyDescent="0.35">
      <c r="A1619" s="34"/>
      <c r="B1619" s="1" t="s">
        <v>1</v>
      </c>
      <c r="C1619">
        <v>0.2375021432693229</v>
      </c>
      <c r="D1619">
        <v>1.0322368902050201</v>
      </c>
      <c r="E1619">
        <v>0.42175962597473149</v>
      </c>
      <c r="F1619">
        <v>0.1273823652657724</v>
      </c>
      <c r="G1619">
        <v>0.1061417348431446</v>
      </c>
      <c r="H1619">
        <v>0.20320657711014309</v>
      </c>
      <c r="I1619">
        <v>0.3048768815490267</v>
      </c>
      <c r="J1619">
        <v>0.36510488199963842</v>
      </c>
      <c r="K1619">
        <v>0.30814354806884708</v>
      </c>
      <c r="L1619">
        <v>0.1571128109996846</v>
      </c>
      <c r="M1619">
        <v>0.13256248181018199</v>
      </c>
      <c r="N1619">
        <v>0.1432608144690814</v>
      </c>
      <c r="O1619">
        <v>0.12758454282142059</v>
      </c>
      <c r="P1619">
        <v>7.5311493275535005E-2</v>
      </c>
      <c r="Q1619">
        <v>3.5016070063330171E-2</v>
      </c>
      <c r="R1619">
        <v>2.1840177793761191E-2</v>
      </c>
      <c r="S1619">
        <v>3.799043039518641</v>
      </c>
    </row>
    <row r="1620" spans="1:19" x14ac:dyDescent="0.35">
      <c r="A1620" s="34"/>
      <c r="B1620" s="1" t="s">
        <v>2</v>
      </c>
      <c r="C1620">
        <v>8.5311802524110858E-2</v>
      </c>
      <c r="D1620">
        <v>0.5233508794814975</v>
      </c>
      <c r="E1620">
        <v>2.063877028205253</v>
      </c>
      <c r="F1620">
        <v>0.35124487712982227</v>
      </c>
      <c r="G1620">
        <v>0.22857202379656921</v>
      </c>
      <c r="H1620">
        <v>0.18647473817273921</v>
      </c>
      <c r="I1620">
        <v>0.26452643635304879</v>
      </c>
      <c r="J1620">
        <v>0.34099989389407281</v>
      </c>
      <c r="K1620">
        <v>0.39287996730239222</v>
      </c>
      <c r="L1620">
        <v>0.26486624019306171</v>
      </c>
      <c r="M1620">
        <v>0.1833492467682124</v>
      </c>
      <c r="N1620">
        <v>0.1189104936408571</v>
      </c>
      <c r="O1620">
        <v>8.0018333795955604E-2</v>
      </c>
      <c r="P1620">
        <v>6.5474230749197296E-2</v>
      </c>
      <c r="Q1620">
        <v>4.5572676309495248E-2</v>
      </c>
      <c r="R1620">
        <v>3.3125066688470893E-2</v>
      </c>
      <c r="S1620">
        <v>5.228553935004757</v>
      </c>
    </row>
    <row r="1621" spans="1:19" x14ac:dyDescent="0.35">
      <c r="A1621" s="34"/>
      <c r="B1621" s="1" t="s">
        <v>3</v>
      </c>
      <c r="C1621">
        <v>5.0716790014616549E-2</v>
      </c>
      <c r="D1621">
        <v>0.18421987765756209</v>
      </c>
      <c r="E1621">
        <v>0.95565399781808413</v>
      </c>
      <c r="F1621">
        <v>3.1205210209593561</v>
      </c>
      <c r="G1621">
        <v>0.74326660252339605</v>
      </c>
      <c r="H1621">
        <v>0.33536361664139652</v>
      </c>
      <c r="I1621">
        <v>0.26100075299680719</v>
      </c>
      <c r="J1621">
        <v>0.33688989747800691</v>
      </c>
      <c r="K1621">
        <v>0.34422363256113953</v>
      </c>
      <c r="L1621">
        <v>0.32487661979498228</v>
      </c>
      <c r="M1621">
        <v>0.1545446752276369</v>
      </c>
      <c r="N1621">
        <v>8.0041111815625746E-2</v>
      </c>
      <c r="O1621">
        <v>5.6254899716031252E-2</v>
      </c>
      <c r="P1621">
        <v>4.0513408605010119E-2</v>
      </c>
      <c r="Q1621">
        <v>2.368799336268242E-2</v>
      </c>
      <c r="R1621">
        <v>1.328485654477703E-2</v>
      </c>
      <c r="S1621">
        <v>7.0250597537171124</v>
      </c>
    </row>
    <row r="1622" spans="1:19" x14ac:dyDescent="0.35">
      <c r="A1622" s="34"/>
      <c r="B1622" s="1" t="s">
        <v>4</v>
      </c>
      <c r="C1622">
        <v>7.0838381180034132E-2</v>
      </c>
      <c r="D1622">
        <v>0.1041111303655181</v>
      </c>
      <c r="E1622">
        <v>0.1730513725842403</v>
      </c>
      <c r="F1622">
        <v>1.213352504296427</v>
      </c>
      <c r="G1622">
        <v>1.930527290743935</v>
      </c>
      <c r="H1622">
        <v>0.73617227605680802</v>
      </c>
      <c r="I1622">
        <v>0.53609131190596826</v>
      </c>
      <c r="J1622">
        <v>0.38389066137479222</v>
      </c>
      <c r="K1622">
        <v>0.29786648873700061</v>
      </c>
      <c r="L1622">
        <v>0.36863864507587851</v>
      </c>
      <c r="M1622">
        <v>0.23589935266597201</v>
      </c>
      <c r="N1622">
        <v>0.1629404620611736</v>
      </c>
      <c r="O1622">
        <v>6.2858083834991266E-2</v>
      </c>
      <c r="P1622">
        <v>3.8210581325838468E-2</v>
      </c>
      <c r="Q1622">
        <v>4.1026513071175878E-2</v>
      </c>
      <c r="R1622">
        <v>2.730201074466608E-2</v>
      </c>
      <c r="S1622">
        <v>6.3827770660244214</v>
      </c>
    </row>
    <row r="1623" spans="1:19" x14ac:dyDescent="0.35">
      <c r="A1623" s="34"/>
      <c r="B1623" s="1" t="s">
        <v>5</v>
      </c>
      <c r="C1623">
        <v>0.1181220476205882</v>
      </c>
      <c r="D1623">
        <v>7.0854405016800806E-2</v>
      </c>
      <c r="E1623">
        <v>7.1116399424931323E-2</v>
      </c>
      <c r="F1623">
        <v>0.3027076796548212</v>
      </c>
      <c r="G1623">
        <v>0.83203076052520131</v>
      </c>
      <c r="H1623">
        <v>1.0242557939457679</v>
      </c>
      <c r="I1623">
        <v>0.71571096647124555</v>
      </c>
      <c r="J1623">
        <v>0.51666447485478939</v>
      </c>
      <c r="K1623">
        <v>0.34467602133678482</v>
      </c>
      <c r="L1623">
        <v>0.33117047614824502</v>
      </c>
      <c r="M1623">
        <v>0.29497450775413431</v>
      </c>
      <c r="N1623">
        <v>0.1649578152235576</v>
      </c>
      <c r="O1623">
        <v>6.2315260643563262E-2</v>
      </c>
      <c r="P1623">
        <v>3.6743028398381013E-2</v>
      </c>
      <c r="Q1623">
        <v>2.2574217808426039E-2</v>
      </c>
      <c r="R1623">
        <v>9.6126509885709598E-3</v>
      </c>
      <c r="S1623">
        <v>4.9184865058158094</v>
      </c>
    </row>
    <row r="1624" spans="1:19" x14ac:dyDescent="0.35">
      <c r="A1624" s="34"/>
      <c r="B1624" s="1" t="s">
        <v>6</v>
      </c>
      <c r="C1624">
        <v>0.14663217592224209</v>
      </c>
      <c r="D1624">
        <v>0.12025903392310849</v>
      </c>
      <c r="E1624">
        <v>0.20365876376897041</v>
      </c>
      <c r="F1624">
        <v>0.17676091437708241</v>
      </c>
      <c r="G1624">
        <v>0.46045663815774579</v>
      </c>
      <c r="H1624">
        <v>0.65304764807090965</v>
      </c>
      <c r="I1624">
        <v>1.0064999001327219</v>
      </c>
      <c r="J1624">
        <v>0.77470675380679077</v>
      </c>
      <c r="K1624">
        <v>0.48640666121089537</v>
      </c>
      <c r="L1624">
        <v>0.39438467066963512</v>
      </c>
      <c r="M1624">
        <v>0.421514990195752</v>
      </c>
      <c r="N1624">
        <v>0.31729166420543492</v>
      </c>
      <c r="O1624">
        <v>0.139248887778995</v>
      </c>
      <c r="P1624">
        <v>8.0412363944271661E-2</v>
      </c>
      <c r="Q1624">
        <v>3.9744518259491601E-2</v>
      </c>
      <c r="R1624">
        <v>3.1199752329479809E-2</v>
      </c>
      <c r="S1624">
        <v>5.4522253367535267</v>
      </c>
    </row>
    <row r="1625" spans="1:19" x14ac:dyDescent="0.35">
      <c r="A1625" s="34"/>
      <c r="B1625" s="1" t="s">
        <v>7</v>
      </c>
      <c r="C1625">
        <v>0.14345386602140189</v>
      </c>
      <c r="D1625">
        <v>0.19511554242354309</v>
      </c>
      <c r="E1625">
        <v>0.16385380647651199</v>
      </c>
      <c r="F1625">
        <v>0.13205350965571541</v>
      </c>
      <c r="G1625">
        <v>0.30949811718671832</v>
      </c>
      <c r="H1625">
        <v>0.52403169272983097</v>
      </c>
      <c r="I1625">
        <v>0.80593429059957056</v>
      </c>
      <c r="J1625">
        <v>1.058542241224018</v>
      </c>
      <c r="K1625">
        <v>0.73640695892126751</v>
      </c>
      <c r="L1625">
        <v>0.50157528362168435</v>
      </c>
      <c r="M1625">
        <v>0.36028575011493441</v>
      </c>
      <c r="N1625">
        <v>0.29781545795369241</v>
      </c>
      <c r="O1625">
        <v>0.24522331538303871</v>
      </c>
      <c r="P1625">
        <v>0.13587209422343011</v>
      </c>
      <c r="Q1625">
        <v>7.8572298378583233E-2</v>
      </c>
      <c r="R1625">
        <v>2.626845308753567E-2</v>
      </c>
      <c r="S1625">
        <v>5.7145026780014767</v>
      </c>
    </row>
    <row r="1626" spans="1:19" x14ac:dyDescent="0.35">
      <c r="A1626" s="34"/>
      <c r="B1626" s="1" t="s">
        <v>8</v>
      </c>
      <c r="C1626">
        <v>9.7972135935619112E-2</v>
      </c>
      <c r="D1626">
        <v>0.14670168780992121</v>
      </c>
      <c r="E1626">
        <v>0.25624088385339983</v>
      </c>
      <c r="F1626">
        <v>0.17916255166950379</v>
      </c>
      <c r="G1626">
        <v>0.31641913354431739</v>
      </c>
      <c r="H1626">
        <v>0.3665231555252163</v>
      </c>
      <c r="I1626">
        <v>0.62168514150591947</v>
      </c>
      <c r="J1626">
        <v>0.72421302851115943</v>
      </c>
      <c r="K1626">
        <v>0.78372054291307858</v>
      </c>
      <c r="L1626">
        <v>0.50649361113381697</v>
      </c>
      <c r="M1626">
        <v>0.36620691709113679</v>
      </c>
      <c r="N1626">
        <v>0.17966258578219099</v>
      </c>
      <c r="O1626">
        <v>0.1631714964351309</v>
      </c>
      <c r="P1626">
        <v>9.180107594916255E-2</v>
      </c>
      <c r="Q1626">
        <v>6.8560581703008772E-2</v>
      </c>
      <c r="R1626">
        <v>2.4456152344200819E-2</v>
      </c>
      <c r="S1626">
        <v>4.8929906817067836</v>
      </c>
    </row>
    <row r="1627" spans="1:19" x14ac:dyDescent="0.35">
      <c r="A1627" s="34"/>
      <c r="B1627" s="1" t="s">
        <v>9</v>
      </c>
      <c r="C1627">
        <v>3.1412159541543652E-2</v>
      </c>
      <c r="D1627">
        <v>5.9585283312350419E-2</v>
      </c>
      <c r="E1627">
        <v>8.6535615264767288E-2</v>
      </c>
      <c r="F1627">
        <v>0.17964467573557999</v>
      </c>
      <c r="G1627">
        <v>0.24295995334793941</v>
      </c>
      <c r="H1627">
        <v>0.29094528154735821</v>
      </c>
      <c r="I1627">
        <v>0.43847089712791198</v>
      </c>
      <c r="J1627">
        <v>0.52804201385615823</v>
      </c>
      <c r="K1627">
        <v>0.50545735017048743</v>
      </c>
      <c r="L1627">
        <v>0.54979436823531525</v>
      </c>
      <c r="M1627">
        <v>0.4508127087931203</v>
      </c>
      <c r="N1627">
        <v>0.21526909981953729</v>
      </c>
      <c r="O1627">
        <v>0.14678923120883031</v>
      </c>
      <c r="P1627">
        <v>7.7033740122242178E-2</v>
      </c>
      <c r="Q1627">
        <v>6.7398751472939028E-2</v>
      </c>
      <c r="R1627">
        <v>4.3969357268600177E-2</v>
      </c>
      <c r="S1627">
        <v>3.9141204868246811</v>
      </c>
    </row>
    <row r="1628" spans="1:19" x14ac:dyDescent="0.35">
      <c r="A1628" s="34"/>
      <c r="B1628" s="1" t="s">
        <v>10</v>
      </c>
      <c r="C1628">
        <v>5.264649623343913E-2</v>
      </c>
      <c r="D1628">
        <v>0.1140219188094294</v>
      </c>
      <c r="E1628">
        <v>0.144307474513898</v>
      </c>
      <c r="F1628">
        <v>0.23350276099888451</v>
      </c>
      <c r="G1628">
        <v>0.41957453859249061</v>
      </c>
      <c r="H1628">
        <v>0.51380203718329809</v>
      </c>
      <c r="I1628">
        <v>0.46272317701849908</v>
      </c>
      <c r="J1628">
        <v>0.48388410898061801</v>
      </c>
      <c r="K1628">
        <v>0.54630866116662924</v>
      </c>
      <c r="L1628">
        <v>0.64764163007591058</v>
      </c>
      <c r="M1628">
        <v>0.53609022989245836</v>
      </c>
      <c r="N1628">
        <v>0.44302235127708661</v>
      </c>
      <c r="O1628">
        <v>0.25812799263001129</v>
      </c>
      <c r="P1628">
        <v>0.113015332972999</v>
      </c>
      <c r="Q1628">
        <v>7.3123406256111745E-2</v>
      </c>
      <c r="R1628">
        <v>4.1649502328254477E-2</v>
      </c>
      <c r="S1628">
        <v>5.083441618930018</v>
      </c>
    </row>
    <row r="1629" spans="1:19" x14ac:dyDescent="0.35">
      <c r="A1629" s="34"/>
      <c r="B1629" s="1" t="s">
        <v>11</v>
      </c>
      <c r="C1629">
        <v>7.4751122404823026E-2</v>
      </c>
      <c r="D1629">
        <v>7.6757367057956341E-2</v>
      </c>
      <c r="E1629">
        <v>9.2059561246932542E-2</v>
      </c>
      <c r="F1629">
        <v>0.1189272279673709</v>
      </c>
      <c r="G1629">
        <v>0.29303370654470329</v>
      </c>
      <c r="H1629">
        <v>0.47650182362060162</v>
      </c>
      <c r="I1629">
        <v>0.60681213040914561</v>
      </c>
      <c r="J1629">
        <v>0.54279004097219075</v>
      </c>
      <c r="K1629">
        <v>0.52929802722071229</v>
      </c>
      <c r="L1629">
        <v>0.39587814579946418</v>
      </c>
      <c r="M1629">
        <v>0.61216918725536906</v>
      </c>
      <c r="N1629">
        <v>0.59615371076972412</v>
      </c>
      <c r="O1629">
        <v>0.37007087354304041</v>
      </c>
      <c r="P1629">
        <v>0.16556521806009619</v>
      </c>
      <c r="Q1629">
        <v>9.0081380480268813E-2</v>
      </c>
      <c r="R1629">
        <v>4.1325796505309639E-2</v>
      </c>
      <c r="S1629">
        <v>5.0821753198577104</v>
      </c>
    </row>
    <row r="1630" spans="1:19" x14ac:dyDescent="0.35">
      <c r="A1630" s="34"/>
      <c r="B1630" s="1" t="s">
        <v>12</v>
      </c>
      <c r="C1630">
        <v>4.8169739196502977E-2</v>
      </c>
      <c r="D1630">
        <v>6.0786981017689902E-2</v>
      </c>
      <c r="E1630">
        <v>5.8323673402563281E-2</v>
      </c>
      <c r="F1630">
        <v>0.1008625673105869</v>
      </c>
      <c r="G1630">
        <v>0.20916276694144501</v>
      </c>
      <c r="H1630">
        <v>0.31051662232018579</v>
      </c>
      <c r="I1630">
        <v>0.39382585597956032</v>
      </c>
      <c r="J1630">
        <v>0.50887327762428258</v>
      </c>
      <c r="K1630">
        <v>0.4378256668267676</v>
      </c>
      <c r="L1630">
        <v>0.37625926304446822</v>
      </c>
      <c r="M1630">
        <v>0.35879798609143881</v>
      </c>
      <c r="N1630">
        <v>0.46381588227497189</v>
      </c>
      <c r="O1630">
        <v>0.38674736574686253</v>
      </c>
      <c r="P1630">
        <v>0.2260227716332468</v>
      </c>
      <c r="Q1630">
        <v>0.15562029487240439</v>
      </c>
      <c r="R1630">
        <v>5.5173690765393218E-2</v>
      </c>
      <c r="S1630">
        <v>4.1507844050483707</v>
      </c>
    </row>
    <row r="1631" spans="1:19" x14ac:dyDescent="0.35">
      <c r="A1631" s="34"/>
      <c r="B1631" s="1" t="s">
        <v>13</v>
      </c>
      <c r="C1631">
        <v>3.6700310674197753E-2</v>
      </c>
      <c r="D1631">
        <v>5.5995351951325253E-2</v>
      </c>
      <c r="E1631">
        <v>3.9668437158900192E-2</v>
      </c>
      <c r="F1631">
        <v>4.5456067642353118E-2</v>
      </c>
      <c r="G1631">
        <v>0.13055974588105981</v>
      </c>
      <c r="H1631">
        <v>0.19672030844695931</v>
      </c>
      <c r="I1631">
        <v>0.30602303953299592</v>
      </c>
      <c r="J1631">
        <v>0.29566732783774191</v>
      </c>
      <c r="K1631">
        <v>0.28079852945761952</v>
      </c>
      <c r="L1631">
        <v>0.236948219972765</v>
      </c>
      <c r="M1631">
        <v>0.27593546105385452</v>
      </c>
      <c r="N1631">
        <v>0.31167794586164649</v>
      </c>
      <c r="O1631">
        <v>0.28338393446350918</v>
      </c>
      <c r="P1631">
        <v>0.19787473559306501</v>
      </c>
      <c r="Q1631">
        <v>0.1029194165280463</v>
      </c>
      <c r="R1631">
        <v>5.1883432345738653E-2</v>
      </c>
      <c r="S1631">
        <v>2.848212264401778</v>
      </c>
    </row>
    <row r="1632" spans="1:19" x14ac:dyDescent="0.35">
      <c r="A1632" s="34"/>
      <c r="B1632" s="1" t="s">
        <v>14</v>
      </c>
      <c r="C1632">
        <v>1.349838789243475E-2</v>
      </c>
      <c r="D1632">
        <v>3.3026411245166143E-2</v>
      </c>
      <c r="E1632">
        <v>5.3043561683551572E-2</v>
      </c>
      <c r="F1632">
        <v>0.10775250899822469</v>
      </c>
      <c r="G1632">
        <v>9.830794483445425E-2</v>
      </c>
      <c r="H1632">
        <v>0.13829528587021031</v>
      </c>
      <c r="I1632">
        <v>0.17504108305094451</v>
      </c>
      <c r="J1632">
        <v>0.26265817746065029</v>
      </c>
      <c r="K1632">
        <v>0.30684294329170653</v>
      </c>
      <c r="L1632">
        <v>0.24544361357630601</v>
      </c>
      <c r="M1632">
        <v>0.21151274594762909</v>
      </c>
      <c r="N1632">
        <v>0.2203399755176377</v>
      </c>
      <c r="O1632">
        <v>0.34765519385154781</v>
      </c>
      <c r="P1632">
        <v>0.25110979668744149</v>
      </c>
      <c r="Q1632">
        <v>0.22721718371218089</v>
      </c>
      <c r="R1632">
        <v>6.9985294744897605E-2</v>
      </c>
      <c r="S1632">
        <v>2.7617301083649841</v>
      </c>
    </row>
    <row r="1633" spans="1:19" x14ac:dyDescent="0.35">
      <c r="A1633" s="34"/>
      <c r="B1633" s="1" t="s">
        <v>15</v>
      </c>
      <c r="C1633">
        <v>1.759591059348688E-2</v>
      </c>
      <c r="D1633">
        <v>2.066067002312574E-2</v>
      </c>
      <c r="E1633">
        <v>3.4018017868691248E-2</v>
      </c>
      <c r="F1633">
        <v>2.0456967679753781E-2</v>
      </c>
      <c r="G1633">
        <v>4.4050881989347382E-2</v>
      </c>
      <c r="H1633">
        <v>5.6745464310451431E-2</v>
      </c>
      <c r="I1633">
        <v>0.1324040540010582</v>
      </c>
      <c r="J1633">
        <v>0.11457246075646881</v>
      </c>
      <c r="K1633">
        <v>0.1090482503820807</v>
      </c>
      <c r="L1633">
        <v>0.14352395792833431</v>
      </c>
      <c r="M1633">
        <v>0.11029705154617681</v>
      </c>
      <c r="N1633">
        <v>0.11102829831040931</v>
      </c>
      <c r="O1633">
        <v>0.10073915962438949</v>
      </c>
      <c r="P1633">
        <v>0.10764137604919349</v>
      </c>
      <c r="Q1633">
        <v>9.2036717297306975E-2</v>
      </c>
      <c r="R1633">
        <v>5.2755553363281762E-2</v>
      </c>
      <c r="S1633">
        <v>1.267574791723556</v>
      </c>
    </row>
    <row r="1634" spans="1:19" x14ac:dyDescent="0.35">
      <c r="A1634" s="34" t="s">
        <v>121</v>
      </c>
      <c r="B1634" s="1" t="s">
        <v>0</v>
      </c>
      <c r="C1634">
        <v>0.49301281085359228</v>
      </c>
      <c r="D1634">
        <v>0.2092541968480342</v>
      </c>
      <c r="E1634">
        <v>0.11349264232799031</v>
      </c>
      <c r="F1634">
        <v>9.9711239114063571E-2</v>
      </c>
      <c r="G1634">
        <v>0.19010481878414201</v>
      </c>
      <c r="H1634">
        <v>0.31698836360181132</v>
      </c>
      <c r="I1634">
        <v>0.40829084810170252</v>
      </c>
      <c r="J1634">
        <v>0.33086326071564942</v>
      </c>
      <c r="K1634">
        <v>0.18962743108440491</v>
      </c>
      <c r="L1634">
        <v>0.14335935380220169</v>
      </c>
      <c r="M1634">
        <v>0.19418610669686781</v>
      </c>
      <c r="N1634">
        <v>0.19402249622899159</v>
      </c>
      <c r="O1634">
        <v>0.12650800350901081</v>
      </c>
      <c r="P1634">
        <v>0.10057228773345581</v>
      </c>
      <c r="Q1634">
        <v>6.0300181922294173E-2</v>
      </c>
      <c r="R1634">
        <v>2.8947914672980149E-2</v>
      </c>
      <c r="S1634">
        <v>3.1992419559971932</v>
      </c>
    </row>
    <row r="1635" spans="1:19" x14ac:dyDescent="0.35">
      <c r="A1635" s="34"/>
      <c r="B1635" s="1" t="s">
        <v>1</v>
      </c>
      <c r="C1635">
        <v>0.22784582480480489</v>
      </c>
      <c r="D1635">
        <v>0.84145505704772028</v>
      </c>
      <c r="E1635">
        <v>0.32684627003844557</v>
      </c>
      <c r="F1635">
        <v>0.10783158073549901</v>
      </c>
      <c r="G1635">
        <v>0.1029956325992219</v>
      </c>
      <c r="H1635">
        <v>0.22317578727913101</v>
      </c>
      <c r="I1635">
        <v>0.30368173199615339</v>
      </c>
      <c r="J1635">
        <v>0.31856912920143993</v>
      </c>
      <c r="K1635">
        <v>0.2280904086837939</v>
      </c>
      <c r="L1635">
        <v>0.1169680675622219</v>
      </c>
      <c r="M1635">
        <v>0.10496681890050361</v>
      </c>
      <c r="N1635">
        <v>0.1301670811621265</v>
      </c>
      <c r="O1635">
        <v>0.11874115632979799</v>
      </c>
      <c r="P1635">
        <v>8.1864514327798968E-2</v>
      </c>
      <c r="Q1635">
        <v>3.7111744964641397E-2</v>
      </c>
      <c r="R1635">
        <v>2.7962477043122779E-2</v>
      </c>
      <c r="S1635">
        <v>3.2982732826764232</v>
      </c>
    </row>
    <row r="1636" spans="1:19" x14ac:dyDescent="0.35">
      <c r="A1636" s="34"/>
      <c r="B1636" s="1" t="s">
        <v>2</v>
      </c>
      <c r="C1636">
        <v>7.7805382205527823E-2</v>
      </c>
      <c r="D1636">
        <v>0.40557529062802178</v>
      </c>
      <c r="E1636">
        <v>1.5205101645035579</v>
      </c>
      <c r="F1636">
        <v>0.28266604513708687</v>
      </c>
      <c r="G1636">
        <v>0.2108544067795001</v>
      </c>
      <c r="H1636">
        <v>0.1946956739546751</v>
      </c>
      <c r="I1636">
        <v>0.25048990966105211</v>
      </c>
      <c r="J1636">
        <v>0.28285722272589181</v>
      </c>
      <c r="K1636">
        <v>0.27646541509992789</v>
      </c>
      <c r="L1636">
        <v>0.1874602982044099</v>
      </c>
      <c r="M1636">
        <v>0.13801856905677801</v>
      </c>
      <c r="N1636">
        <v>0.1027119355553766</v>
      </c>
      <c r="O1636">
        <v>7.0797789304018352E-2</v>
      </c>
      <c r="P1636">
        <v>6.7659972386735628E-2</v>
      </c>
      <c r="Q1636">
        <v>4.5917209493339918E-2</v>
      </c>
      <c r="R1636">
        <v>4.0318392938447647E-2</v>
      </c>
      <c r="S1636">
        <v>4.1548036776343471</v>
      </c>
    </row>
    <row r="1637" spans="1:19" x14ac:dyDescent="0.35">
      <c r="A1637" s="34"/>
      <c r="B1637" s="1" t="s">
        <v>3</v>
      </c>
      <c r="C1637">
        <v>5.0525476015608937E-2</v>
      </c>
      <c r="D1637">
        <v>0.15594560965537979</v>
      </c>
      <c r="E1637">
        <v>0.76906726238982848</v>
      </c>
      <c r="F1637">
        <v>2.743145789201733</v>
      </c>
      <c r="G1637">
        <v>0.74896644440421689</v>
      </c>
      <c r="H1637">
        <v>0.38248144687677549</v>
      </c>
      <c r="I1637">
        <v>0.26997344503244969</v>
      </c>
      <c r="J1637">
        <v>0.30525244414476849</v>
      </c>
      <c r="K1637">
        <v>0.26459384775184952</v>
      </c>
      <c r="L1637">
        <v>0.25116509708626028</v>
      </c>
      <c r="M1637">
        <v>0.12707805812881309</v>
      </c>
      <c r="N1637">
        <v>7.5521738220207066E-2</v>
      </c>
      <c r="O1637">
        <v>5.4368666476650639E-2</v>
      </c>
      <c r="P1637">
        <v>4.573180352853231E-2</v>
      </c>
      <c r="Q1637">
        <v>2.6070980162211169E-2</v>
      </c>
      <c r="R1637">
        <v>1.766287738917954E-2</v>
      </c>
      <c r="S1637">
        <v>6.2875509864644643</v>
      </c>
    </row>
    <row r="1638" spans="1:19" x14ac:dyDescent="0.35">
      <c r="A1638" s="34"/>
      <c r="B1638" s="1" t="s">
        <v>4</v>
      </c>
      <c r="C1638">
        <v>8.0895292240820663E-2</v>
      </c>
      <c r="D1638">
        <v>0.10102521640957671</v>
      </c>
      <c r="E1638">
        <v>0.15963740401188989</v>
      </c>
      <c r="F1638">
        <v>1.2226572643875</v>
      </c>
      <c r="G1638">
        <v>2.2299218949408131</v>
      </c>
      <c r="H1638">
        <v>0.96243155079770504</v>
      </c>
      <c r="I1638">
        <v>0.63564410219504397</v>
      </c>
      <c r="J1638">
        <v>0.39872610880345277</v>
      </c>
      <c r="K1638">
        <v>0.26245609883810339</v>
      </c>
      <c r="L1638">
        <v>0.32669136532303328</v>
      </c>
      <c r="M1638">
        <v>0.22235107698922549</v>
      </c>
      <c r="N1638">
        <v>0.17623159537781</v>
      </c>
      <c r="O1638">
        <v>6.9637861941039048E-2</v>
      </c>
      <c r="P1638">
        <v>4.9442355674792923E-2</v>
      </c>
      <c r="Q1638">
        <v>5.1759450625234377E-2</v>
      </c>
      <c r="R1638">
        <v>4.1609757333169663E-2</v>
      </c>
      <c r="S1638">
        <v>6.9911183958892087</v>
      </c>
    </row>
    <row r="1639" spans="1:19" x14ac:dyDescent="0.35">
      <c r="A1639" s="34"/>
      <c r="B1639" s="1" t="s">
        <v>5</v>
      </c>
      <c r="C1639">
        <v>0.1526730122543774</v>
      </c>
      <c r="D1639">
        <v>7.7817302208913683E-2</v>
      </c>
      <c r="E1639">
        <v>7.4251641004803026E-2</v>
      </c>
      <c r="F1639">
        <v>0.3452374245441503</v>
      </c>
      <c r="G1639">
        <v>1.087751714113546</v>
      </c>
      <c r="H1639">
        <v>1.51556829114632</v>
      </c>
      <c r="I1639">
        <v>0.96048284379555338</v>
      </c>
      <c r="J1639">
        <v>0.60736871122059866</v>
      </c>
      <c r="K1639">
        <v>0.34373422932766928</v>
      </c>
      <c r="L1639">
        <v>0.33217358568697458</v>
      </c>
      <c r="M1639">
        <v>0.31468327446421729</v>
      </c>
      <c r="N1639">
        <v>0.20193165865828361</v>
      </c>
      <c r="O1639">
        <v>7.813675912418909E-2</v>
      </c>
      <c r="P1639">
        <v>5.3810514595248757E-2</v>
      </c>
      <c r="Q1639">
        <v>3.2234018401725517E-2</v>
      </c>
      <c r="R1639">
        <v>1.658137004578783E-2</v>
      </c>
      <c r="S1639">
        <v>6.1944363505923583</v>
      </c>
    </row>
    <row r="1640" spans="1:19" x14ac:dyDescent="0.35">
      <c r="A1640" s="34"/>
      <c r="B1640" s="1" t="s">
        <v>6</v>
      </c>
      <c r="C1640">
        <v>0.1718879555007658</v>
      </c>
      <c r="D1640">
        <v>0.1197876058177962</v>
      </c>
      <c r="E1640">
        <v>0.19285204927527461</v>
      </c>
      <c r="F1640">
        <v>0.18283760661047041</v>
      </c>
      <c r="G1640">
        <v>0.54596398013043446</v>
      </c>
      <c r="H1640">
        <v>0.87638878197676051</v>
      </c>
      <c r="I1640">
        <v>1.225040749934704</v>
      </c>
      <c r="J1640">
        <v>0.82597331280732633</v>
      </c>
      <c r="K1640">
        <v>0.43994266724770448</v>
      </c>
      <c r="L1640">
        <v>0.35877185591381577</v>
      </c>
      <c r="M1640">
        <v>0.40783740853663619</v>
      </c>
      <c r="N1640">
        <v>0.35226949619997228</v>
      </c>
      <c r="O1640">
        <v>0.15835711181682241</v>
      </c>
      <c r="P1640">
        <v>0.1068070415057381</v>
      </c>
      <c r="Q1640">
        <v>5.1471145643277531E-2</v>
      </c>
      <c r="R1640">
        <v>4.8810498454528638E-2</v>
      </c>
      <c r="S1640">
        <v>6.064999267372027</v>
      </c>
    </row>
    <row r="1641" spans="1:19" x14ac:dyDescent="0.35">
      <c r="A1641" s="34"/>
      <c r="B1641" s="1" t="s">
        <v>7</v>
      </c>
      <c r="C1641">
        <v>0.14730595283480671</v>
      </c>
      <c r="D1641">
        <v>0.17024639085378299</v>
      </c>
      <c r="E1641">
        <v>0.13591568051164579</v>
      </c>
      <c r="F1641">
        <v>0.1196523163266819</v>
      </c>
      <c r="G1641">
        <v>0.32145866613664509</v>
      </c>
      <c r="H1641">
        <v>0.61602929820464269</v>
      </c>
      <c r="I1641">
        <v>0.85926734553493789</v>
      </c>
      <c r="J1641">
        <v>0.98861851738122408</v>
      </c>
      <c r="K1641">
        <v>0.58345360507708877</v>
      </c>
      <c r="L1641">
        <v>0.39969281629586551</v>
      </c>
      <c r="M1641">
        <v>0.30536059572607699</v>
      </c>
      <c r="N1641">
        <v>0.28963796379638002</v>
      </c>
      <c r="O1641">
        <v>0.24428650220765771</v>
      </c>
      <c r="P1641">
        <v>0.15808810710487101</v>
      </c>
      <c r="Q1641">
        <v>8.9134930239222268E-2</v>
      </c>
      <c r="R1641">
        <v>3.5998836873124711E-2</v>
      </c>
      <c r="S1641">
        <v>5.4641475251046554</v>
      </c>
    </row>
    <row r="1642" spans="1:19" x14ac:dyDescent="0.35">
      <c r="A1642" s="34"/>
      <c r="B1642" s="1" t="s">
        <v>8</v>
      </c>
      <c r="C1642">
        <v>8.5345084650736175E-2</v>
      </c>
      <c r="D1642">
        <v>0.1085898054230595</v>
      </c>
      <c r="E1642">
        <v>0.18031395901022629</v>
      </c>
      <c r="F1642">
        <v>0.13771660175265171</v>
      </c>
      <c r="G1642">
        <v>0.27880320387802843</v>
      </c>
      <c r="H1642">
        <v>0.3655216684542833</v>
      </c>
      <c r="I1642">
        <v>0.56229867136584</v>
      </c>
      <c r="J1642">
        <v>0.57379238097858409</v>
      </c>
      <c r="K1642">
        <v>0.52676579978558391</v>
      </c>
      <c r="L1642">
        <v>0.3423986811192285</v>
      </c>
      <c r="M1642">
        <v>0.26330575305095227</v>
      </c>
      <c r="N1642">
        <v>0.14822920932393241</v>
      </c>
      <c r="O1642">
        <v>0.13789543973971649</v>
      </c>
      <c r="P1642">
        <v>9.0611766604485125E-2</v>
      </c>
      <c r="Q1642">
        <v>6.5981299037618096E-2</v>
      </c>
      <c r="R1642">
        <v>2.8432169376888101E-2</v>
      </c>
      <c r="S1642">
        <v>3.8960014935518141</v>
      </c>
    </row>
    <row r="1643" spans="1:19" x14ac:dyDescent="0.35">
      <c r="A1643" s="34"/>
      <c r="B1643" s="1" t="s">
        <v>9</v>
      </c>
      <c r="C1643">
        <v>2.752171563249204E-2</v>
      </c>
      <c r="D1643">
        <v>4.4360325551091623E-2</v>
      </c>
      <c r="E1643">
        <v>6.1245979219590657E-2</v>
      </c>
      <c r="F1643">
        <v>0.13888494792463241</v>
      </c>
      <c r="G1643">
        <v>0.2153136138554359</v>
      </c>
      <c r="H1643">
        <v>0.29182654968020322</v>
      </c>
      <c r="I1643">
        <v>0.39887710964950718</v>
      </c>
      <c r="J1643">
        <v>0.42078349259310249</v>
      </c>
      <c r="K1643">
        <v>0.34169815029447609</v>
      </c>
      <c r="L1643">
        <v>0.37381796592737659</v>
      </c>
      <c r="M1643">
        <v>0.32601060465914411</v>
      </c>
      <c r="N1643">
        <v>0.17863214465358629</v>
      </c>
      <c r="O1643">
        <v>0.124767529318504</v>
      </c>
      <c r="P1643">
        <v>7.6475016965345505E-2</v>
      </c>
      <c r="Q1643">
        <v>6.5237902754992583E-2</v>
      </c>
      <c r="R1643">
        <v>5.1413095807168477E-2</v>
      </c>
      <c r="S1643">
        <v>3.1368661444866501</v>
      </c>
    </row>
    <row r="1644" spans="1:19" x14ac:dyDescent="0.35">
      <c r="A1644" s="34"/>
      <c r="B1644" s="1" t="s">
        <v>10</v>
      </c>
      <c r="C1644">
        <v>4.9059472598542583E-2</v>
      </c>
      <c r="D1644">
        <v>9.0285863231613195E-2</v>
      </c>
      <c r="E1644">
        <v>0.1086293589293257</v>
      </c>
      <c r="F1644">
        <v>0.19200323396291449</v>
      </c>
      <c r="G1644">
        <v>0.39547734861908729</v>
      </c>
      <c r="H1644">
        <v>0.54813179863662198</v>
      </c>
      <c r="I1644">
        <v>0.44770844637678031</v>
      </c>
      <c r="J1644">
        <v>0.41011652482388478</v>
      </c>
      <c r="K1644">
        <v>0.39280037244883143</v>
      </c>
      <c r="L1644">
        <v>0.46834979428313622</v>
      </c>
      <c r="M1644">
        <v>0.41233401459679531</v>
      </c>
      <c r="N1644">
        <v>0.39100224306143633</v>
      </c>
      <c r="O1644">
        <v>0.23335557277790939</v>
      </c>
      <c r="P1644">
        <v>0.1193305549304903</v>
      </c>
      <c r="Q1644">
        <v>7.5280110277385251E-2</v>
      </c>
      <c r="R1644">
        <v>5.1797541613038969E-2</v>
      </c>
      <c r="S1644">
        <v>4.3856622511677941</v>
      </c>
    </row>
    <row r="1645" spans="1:19" x14ac:dyDescent="0.35">
      <c r="A1645" s="34"/>
      <c r="B1645" s="1" t="s">
        <v>11</v>
      </c>
      <c r="C1645">
        <v>7.9930671447629317E-2</v>
      </c>
      <c r="D1645">
        <v>6.9741907196684674E-2</v>
      </c>
      <c r="E1645">
        <v>7.9518766027578514E-2</v>
      </c>
      <c r="F1645">
        <v>0.1122122216205057</v>
      </c>
      <c r="G1645">
        <v>0.31693660954795821</v>
      </c>
      <c r="H1645">
        <v>0.5833055164255333</v>
      </c>
      <c r="I1645">
        <v>0.67370633263425039</v>
      </c>
      <c r="J1645">
        <v>0.52788597111901481</v>
      </c>
      <c r="K1645">
        <v>0.43669319201917273</v>
      </c>
      <c r="L1645">
        <v>0.32850307947088547</v>
      </c>
      <c r="M1645">
        <v>0.5402876957786702</v>
      </c>
      <c r="N1645">
        <v>0.60374591280301482</v>
      </c>
      <c r="O1645">
        <v>0.38389311123126951</v>
      </c>
      <c r="P1645">
        <v>0.20059760236471469</v>
      </c>
      <c r="Q1645">
        <v>0.1064145975866464</v>
      </c>
      <c r="R1645">
        <v>5.8974315044017497E-2</v>
      </c>
      <c r="S1645">
        <v>5.1023475023175449</v>
      </c>
    </row>
    <row r="1646" spans="1:19" x14ac:dyDescent="0.35">
      <c r="A1646" s="34"/>
      <c r="B1646" s="1" t="s">
        <v>12</v>
      </c>
      <c r="C1646">
        <v>5.2759357692004953E-2</v>
      </c>
      <c r="D1646">
        <v>5.6573596269736681E-2</v>
      </c>
      <c r="E1646">
        <v>5.1603013273437547E-2</v>
      </c>
      <c r="F1646">
        <v>9.748063386068552E-2</v>
      </c>
      <c r="G1646">
        <v>0.23172274747843649</v>
      </c>
      <c r="H1646">
        <v>0.38935506763053768</v>
      </c>
      <c r="I1646">
        <v>0.44786803044841622</v>
      </c>
      <c r="J1646">
        <v>0.50692925696567148</v>
      </c>
      <c r="K1646">
        <v>0.37000434619666289</v>
      </c>
      <c r="L1646">
        <v>0.31981187071191203</v>
      </c>
      <c r="M1646">
        <v>0.32436431517111441</v>
      </c>
      <c r="N1646">
        <v>0.4811395189800225</v>
      </c>
      <c r="O1646">
        <v>0.41094361743289659</v>
      </c>
      <c r="P1646">
        <v>0.28050350362909732</v>
      </c>
      <c r="Q1646">
        <v>0.1883050076558391</v>
      </c>
      <c r="R1646">
        <v>8.0649776962712277E-2</v>
      </c>
      <c r="S1646">
        <v>4.2900136603591834</v>
      </c>
    </row>
    <row r="1647" spans="1:19" x14ac:dyDescent="0.35">
      <c r="A1647" s="34"/>
      <c r="B1647" s="1" t="s">
        <v>13</v>
      </c>
      <c r="C1647">
        <v>4.6948980289678852E-2</v>
      </c>
      <c r="D1647">
        <v>6.0867632452038217E-2</v>
      </c>
      <c r="E1647">
        <v>4.0992697922289822E-2</v>
      </c>
      <c r="F1647">
        <v>5.1311109733252432E-2</v>
      </c>
      <c r="G1647">
        <v>0.16893701086659119</v>
      </c>
      <c r="H1647">
        <v>0.288098762956985</v>
      </c>
      <c r="I1647">
        <v>0.40647251096566273</v>
      </c>
      <c r="J1647">
        <v>0.34401094984052832</v>
      </c>
      <c r="K1647">
        <v>0.27716070373931778</v>
      </c>
      <c r="L1647">
        <v>0.23522964240825689</v>
      </c>
      <c r="M1647">
        <v>0.29135455186796672</v>
      </c>
      <c r="N1647">
        <v>0.37762671038256179</v>
      </c>
      <c r="O1647">
        <v>0.35169105269710021</v>
      </c>
      <c r="P1647">
        <v>0.28681883018645288</v>
      </c>
      <c r="Q1647">
        <v>0.1454534978908007</v>
      </c>
      <c r="R1647">
        <v>8.8579056886612537E-2</v>
      </c>
      <c r="S1647">
        <v>3.4615537010860962</v>
      </c>
    </row>
    <row r="1648" spans="1:19" x14ac:dyDescent="0.35">
      <c r="A1648" s="34"/>
      <c r="B1648" s="1" t="s">
        <v>14</v>
      </c>
      <c r="C1648">
        <v>1.6836347036315751E-2</v>
      </c>
      <c r="D1648">
        <v>3.5003007162460659E-2</v>
      </c>
      <c r="E1648">
        <v>5.3444575375729393E-2</v>
      </c>
      <c r="F1648">
        <v>0.1185922961691966</v>
      </c>
      <c r="G1648">
        <v>0.1240262658417868</v>
      </c>
      <c r="H1648">
        <v>0.19747363241743551</v>
      </c>
      <c r="I1648">
        <v>0.22668698662917069</v>
      </c>
      <c r="J1648">
        <v>0.29796784372923268</v>
      </c>
      <c r="K1648">
        <v>0.29529936147003971</v>
      </c>
      <c r="L1648">
        <v>0.23757452837615281</v>
      </c>
      <c r="M1648">
        <v>0.217751109463384</v>
      </c>
      <c r="N1648">
        <v>0.26029119116460248</v>
      </c>
      <c r="O1648">
        <v>0.4206727277665418</v>
      </c>
      <c r="P1648">
        <v>0.35488734307858122</v>
      </c>
      <c r="Q1648">
        <v>0.31309603548999948</v>
      </c>
      <c r="R1648">
        <v>0.1164980592608189</v>
      </c>
      <c r="S1648">
        <v>3.2861013104314489</v>
      </c>
    </row>
    <row r="1649" spans="1:19" x14ac:dyDescent="0.35">
      <c r="A1649" s="34"/>
      <c r="B1649" s="1" t="s">
        <v>15</v>
      </c>
      <c r="C1649">
        <v>2.6512654373951491E-2</v>
      </c>
      <c r="D1649">
        <v>2.6452326380887781E-2</v>
      </c>
      <c r="E1649">
        <v>4.1405254344571422E-2</v>
      </c>
      <c r="F1649">
        <v>2.719855578899397E-2</v>
      </c>
      <c r="G1649">
        <v>6.7135952990090147E-2</v>
      </c>
      <c r="H1649">
        <v>9.788325231721752E-2</v>
      </c>
      <c r="I1649">
        <v>0.20713971716645771</v>
      </c>
      <c r="J1649">
        <v>0.15701249370034889</v>
      </c>
      <c r="K1649">
        <v>0.1267770285971343</v>
      </c>
      <c r="L1649">
        <v>0.16782167077213661</v>
      </c>
      <c r="M1649">
        <v>0.1371712937223476</v>
      </c>
      <c r="N1649">
        <v>0.1584438388868791</v>
      </c>
      <c r="O1649">
        <v>0.14725479920611181</v>
      </c>
      <c r="P1649">
        <v>0.18377295297036919</v>
      </c>
      <c r="Q1649">
        <v>0.15320502664103761</v>
      </c>
      <c r="R1649">
        <v>0.1060853896698444</v>
      </c>
      <c r="S1649">
        <v>1.8312722075283789</v>
      </c>
    </row>
    <row r="1650" spans="1:19" x14ac:dyDescent="0.35">
      <c r="A1650" s="34" t="s">
        <v>122</v>
      </c>
      <c r="B1650" s="1" t="s">
        <v>0</v>
      </c>
      <c r="C1650">
        <v>0.49362149326672572</v>
      </c>
      <c r="D1650">
        <v>0.1902703544679287</v>
      </c>
      <c r="E1650">
        <v>9.8637035711343732E-2</v>
      </c>
      <c r="F1650">
        <v>7.8483662639819748E-2</v>
      </c>
      <c r="G1650">
        <v>0.1586524276849334</v>
      </c>
      <c r="H1650">
        <v>0.27759580695978092</v>
      </c>
      <c r="I1650">
        <v>0.36916595137230312</v>
      </c>
      <c r="J1650">
        <v>0.30658958742972048</v>
      </c>
      <c r="K1650">
        <v>0.2103132155951381</v>
      </c>
      <c r="L1650">
        <v>0.15856437773649301</v>
      </c>
      <c r="M1650">
        <v>0.2041714428989421</v>
      </c>
      <c r="N1650">
        <v>0.1998528359615015</v>
      </c>
      <c r="O1650">
        <v>0.13201574609121891</v>
      </c>
      <c r="P1650">
        <v>0.1135133929921725</v>
      </c>
      <c r="Q1650">
        <v>8.0208978185969393E-2</v>
      </c>
      <c r="R1650">
        <v>4.0695791333874839E-2</v>
      </c>
      <c r="S1650">
        <v>3.112352100327866</v>
      </c>
    </row>
    <row r="1651" spans="1:19" x14ac:dyDescent="0.35">
      <c r="A1651" s="34"/>
      <c r="B1651" s="1" t="s">
        <v>1</v>
      </c>
      <c r="C1651">
        <v>0.20717532313644049</v>
      </c>
      <c r="D1651">
        <v>0.69484665032235693</v>
      </c>
      <c r="E1651">
        <v>0.25797459016881358</v>
      </c>
      <c r="F1651">
        <v>7.708009015342171E-2</v>
      </c>
      <c r="G1651">
        <v>7.8060890102567893E-2</v>
      </c>
      <c r="H1651">
        <v>0.17749157804915799</v>
      </c>
      <c r="I1651">
        <v>0.24936285080836121</v>
      </c>
      <c r="J1651">
        <v>0.26808569277581867</v>
      </c>
      <c r="K1651">
        <v>0.22973836107620299</v>
      </c>
      <c r="L1651">
        <v>0.1174919200246385</v>
      </c>
      <c r="M1651">
        <v>0.1002282095867503</v>
      </c>
      <c r="N1651">
        <v>0.1217644432210119</v>
      </c>
      <c r="O1651">
        <v>0.1125304614079255</v>
      </c>
      <c r="P1651">
        <v>8.391228720954548E-2</v>
      </c>
      <c r="Q1651">
        <v>4.4830835168191738E-2</v>
      </c>
      <c r="R1651">
        <v>3.5700060140825343E-2</v>
      </c>
      <c r="S1651">
        <v>2.856274243352031</v>
      </c>
    </row>
    <row r="1652" spans="1:19" x14ac:dyDescent="0.35">
      <c r="A1652" s="34"/>
      <c r="B1652" s="1" t="s">
        <v>2</v>
      </c>
      <c r="C1652">
        <v>6.7621055477432135E-2</v>
      </c>
      <c r="D1652">
        <v>0.32011416061151438</v>
      </c>
      <c r="E1652">
        <v>1.147091549406801</v>
      </c>
      <c r="F1652">
        <v>0.19312799840102571</v>
      </c>
      <c r="G1652">
        <v>0.15274701302794011</v>
      </c>
      <c r="H1652">
        <v>0.1480002099960645</v>
      </c>
      <c r="I1652">
        <v>0.19659781075369309</v>
      </c>
      <c r="J1652">
        <v>0.22751633135941571</v>
      </c>
      <c r="K1652">
        <v>0.26615992166425162</v>
      </c>
      <c r="L1652">
        <v>0.17998045450128319</v>
      </c>
      <c r="M1652">
        <v>0.1259652670527403</v>
      </c>
      <c r="N1652">
        <v>9.1836556016938464E-2</v>
      </c>
      <c r="O1652">
        <v>6.4130389432705395E-2</v>
      </c>
      <c r="P1652">
        <v>6.6288324208177735E-2</v>
      </c>
      <c r="Q1652">
        <v>5.3017140007745142E-2</v>
      </c>
      <c r="R1652">
        <v>4.9200767202864572E-2</v>
      </c>
      <c r="S1652">
        <v>3.349394949120593</v>
      </c>
    </row>
    <row r="1653" spans="1:19" x14ac:dyDescent="0.35">
      <c r="A1653" s="34"/>
      <c r="B1653" s="1" t="s">
        <v>3</v>
      </c>
      <c r="C1653">
        <v>3.9769081695887387E-2</v>
      </c>
      <c r="D1653">
        <v>0.1114729244371525</v>
      </c>
      <c r="E1653">
        <v>0.52545547502555856</v>
      </c>
      <c r="F1653">
        <v>1.6973966104664899</v>
      </c>
      <c r="G1653">
        <v>0.49137748049820479</v>
      </c>
      <c r="H1653">
        <v>0.26331721166548649</v>
      </c>
      <c r="I1653">
        <v>0.19189883310947201</v>
      </c>
      <c r="J1653">
        <v>0.22236544378619069</v>
      </c>
      <c r="K1653">
        <v>0.2306983221289689</v>
      </c>
      <c r="L1653">
        <v>0.2183927277957434</v>
      </c>
      <c r="M1653">
        <v>0.10503806322630919</v>
      </c>
      <c r="N1653">
        <v>6.1154651672008467E-2</v>
      </c>
      <c r="O1653">
        <v>4.4602140925267542E-2</v>
      </c>
      <c r="P1653">
        <v>4.0577603771564198E-2</v>
      </c>
      <c r="Q1653">
        <v>2.7262207094176989E-2</v>
      </c>
      <c r="R1653">
        <v>1.9520590913997979E-2</v>
      </c>
      <c r="S1653">
        <v>4.2902993682124784</v>
      </c>
    </row>
    <row r="1654" spans="1:19" x14ac:dyDescent="0.35">
      <c r="A1654" s="34"/>
      <c r="B1654" s="1" t="s">
        <v>4</v>
      </c>
      <c r="C1654">
        <v>6.7511358125336207E-2</v>
      </c>
      <c r="D1654">
        <v>7.6567502103925961E-2</v>
      </c>
      <c r="E1654">
        <v>0.11564442499819449</v>
      </c>
      <c r="F1654">
        <v>0.8021537554535797</v>
      </c>
      <c r="G1654">
        <v>1.5511756824866521</v>
      </c>
      <c r="H1654">
        <v>0.70251754222498131</v>
      </c>
      <c r="I1654">
        <v>0.47905321010996538</v>
      </c>
      <c r="J1654">
        <v>0.30796493435360128</v>
      </c>
      <c r="K1654">
        <v>0.24262738118225299</v>
      </c>
      <c r="L1654">
        <v>0.3011861439307274</v>
      </c>
      <c r="M1654">
        <v>0.19486499036359919</v>
      </c>
      <c r="N1654">
        <v>0.15130725064412029</v>
      </c>
      <c r="O1654">
        <v>6.0571858724625893E-2</v>
      </c>
      <c r="P1654">
        <v>4.6514212220741133E-2</v>
      </c>
      <c r="Q1654">
        <v>5.7386767047360593E-2</v>
      </c>
      <c r="R1654">
        <v>4.8757916186942918E-2</v>
      </c>
      <c r="S1654">
        <v>5.2058049301566074</v>
      </c>
    </row>
    <row r="1655" spans="1:19" x14ac:dyDescent="0.35">
      <c r="A1655" s="34"/>
      <c r="B1655" s="1" t="s">
        <v>5</v>
      </c>
      <c r="C1655">
        <v>0.13370013825167509</v>
      </c>
      <c r="D1655">
        <v>6.1888056661421977E-2</v>
      </c>
      <c r="E1655">
        <v>5.6443259565292267E-2</v>
      </c>
      <c r="F1655">
        <v>0.2376767729150194</v>
      </c>
      <c r="G1655">
        <v>0.79399377557467432</v>
      </c>
      <c r="H1655">
        <v>1.1608572480557531</v>
      </c>
      <c r="I1655">
        <v>0.75958316429630957</v>
      </c>
      <c r="J1655">
        <v>0.49226050837895619</v>
      </c>
      <c r="K1655">
        <v>0.33344323339450233</v>
      </c>
      <c r="L1655">
        <v>0.32135008001953208</v>
      </c>
      <c r="M1655">
        <v>0.2893904726285314</v>
      </c>
      <c r="N1655">
        <v>0.18192666788295009</v>
      </c>
      <c r="O1655">
        <v>7.1317621646701052E-2</v>
      </c>
      <c r="P1655">
        <v>5.312141639742915E-2</v>
      </c>
      <c r="Q1655">
        <v>3.7501836481428602E-2</v>
      </c>
      <c r="R1655">
        <v>2.0388550466604569E-2</v>
      </c>
      <c r="S1655">
        <v>5.0048428026167819</v>
      </c>
    </row>
    <row r="1656" spans="1:19" x14ac:dyDescent="0.35">
      <c r="A1656" s="34"/>
      <c r="B1656" s="1" t="s">
        <v>6</v>
      </c>
      <c r="C1656">
        <v>0.1554166127330732</v>
      </c>
      <c r="D1656">
        <v>9.8361461131986183E-2</v>
      </c>
      <c r="E1656">
        <v>0.15136055076304539</v>
      </c>
      <c r="F1656">
        <v>0.12996212776727251</v>
      </c>
      <c r="G1656">
        <v>0.41146578153201219</v>
      </c>
      <c r="H1656">
        <v>0.69307866191245981</v>
      </c>
      <c r="I1656">
        <v>1.000273274149557</v>
      </c>
      <c r="J1656">
        <v>0.69117975262673415</v>
      </c>
      <c r="K1656">
        <v>0.44063361136678159</v>
      </c>
      <c r="L1656">
        <v>0.35835551824588918</v>
      </c>
      <c r="M1656">
        <v>0.38723984576793669</v>
      </c>
      <c r="N1656">
        <v>0.32767959812610881</v>
      </c>
      <c r="O1656">
        <v>0.1492318219555013</v>
      </c>
      <c r="P1656">
        <v>0.1088641279367558</v>
      </c>
      <c r="Q1656">
        <v>6.1827876768883371E-2</v>
      </c>
      <c r="R1656">
        <v>6.1967160077676192E-2</v>
      </c>
      <c r="S1656">
        <v>5.2268977828616734</v>
      </c>
    </row>
    <row r="1657" spans="1:19" x14ac:dyDescent="0.35">
      <c r="A1657" s="34"/>
      <c r="B1657" s="1" t="s">
        <v>7</v>
      </c>
      <c r="C1657">
        <v>0.13649890050614841</v>
      </c>
      <c r="D1657">
        <v>0.14326755938036731</v>
      </c>
      <c r="E1657">
        <v>0.1093238373276211</v>
      </c>
      <c r="F1657">
        <v>8.7162415667374413E-2</v>
      </c>
      <c r="G1657">
        <v>0.2482857150018436</v>
      </c>
      <c r="H1657">
        <v>0.49927974541383419</v>
      </c>
      <c r="I1657">
        <v>0.71904041222407999</v>
      </c>
      <c r="J1657">
        <v>0.84783354340067651</v>
      </c>
      <c r="K1657">
        <v>0.59888678234242132</v>
      </c>
      <c r="L1657">
        <v>0.40914658827351358</v>
      </c>
      <c r="M1657">
        <v>0.29714117489865771</v>
      </c>
      <c r="N1657">
        <v>0.27611290918505699</v>
      </c>
      <c r="O1657">
        <v>0.23592838901195631</v>
      </c>
      <c r="P1657">
        <v>0.16513570084267951</v>
      </c>
      <c r="Q1657">
        <v>0.1097299771598971</v>
      </c>
      <c r="R1657">
        <v>4.6837497335645288E-2</v>
      </c>
      <c r="S1657">
        <v>4.9296111479717739</v>
      </c>
    </row>
    <row r="1658" spans="1:19" x14ac:dyDescent="0.35">
      <c r="A1658" s="34"/>
      <c r="B1658" s="1" t="s">
        <v>8</v>
      </c>
      <c r="C1658">
        <v>9.4655077514319313E-2</v>
      </c>
      <c r="D1658">
        <v>0.1093743663814567</v>
      </c>
      <c r="E1658">
        <v>0.17359259633898921</v>
      </c>
      <c r="F1658">
        <v>0.1200745566217274</v>
      </c>
      <c r="G1658">
        <v>0.25773945250887431</v>
      </c>
      <c r="H1658">
        <v>0.3545783823843886</v>
      </c>
      <c r="I1658">
        <v>0.5631817795275823</v>
      </c>
      <c r="J1658">
        <v>0.5889700051325556</v>
      </c>
      <c r="K1658">
        <v>0.64716126856711154</v>
      </c>
      <c r="L1658">
        <v>0.41950894059938998</v>
      </c>
      <c r="M1658">
        <v>0.30666678253438701</v>
      </c>
      <c r="N1658">
        <v>0.16913035662755491</v>
      </c>
      <c r="O1658">
        <v>0.15939958325944231</v>
      </c>
      <c r="P1658">
        <v>0.1132877414660918</v>
      </c>
      <c r="Q1658">
        <v>9.7219810002156681E-2</v>
      </c>
      <c r="R1658">
        <v>4.4276344369778467E-2</v>
      </c>
      <c r="S1658">
        <v>4.2188170438358066</v>
      </c>
    </row>
    <row r="1659" spans="1:19" x14ac:dyDescent="0.35">
      <c r="A1659" s="34"/>
      <c r="B1659" s="1" t="s">
        <v>9</v>
      </c>
      <c r="C1659">
        <v>3.044073231194902E-2</v>
      </c>
      <c r="D1659">
        <v>4.4558997430159633E-2</v>
      </c>
      <c r="E1659">
        <v>5.8802206557349627E-2</v>
      </c>
      <c r="F1659">
        <v>0.1207630478076067</v>
      </c>
      <c r="G1659">
        <v>0.19850379892589159</v>
      </c>
      <c r="H1659">
        <v>0.28231770716389792</v>
      </c>
      <c r="I1659">
        <v>0.39841423174288382</v>
      </c>
      <c r="J1659">
        <v>0.43073611377803989</v>
      </c>
      <c r="K1659">
        <v>0.41865064598450302</v>
      </c>
      <c r="L1659">
        <v>0.45675519825516592</v>
      </c>
      <c r="M1659">
        <v>0.37866250762110121</v>
      </c>
      <c r="N1659">
        <v>0.20326451862868439</v>
      </c>
      <c r="O1659">
        <v>0.14383118002406931</v>
      </c>
      <c r="P1659">
        <v>9.5352502146787518E-2</v>
      </c>
      <c r="Q1659">
        <v>9.5862353754524829E-2</v>
      </c>
      <c r="R1659">
        <v>7.9845364025044302E-2</v>
      </c>
      <c r="S1659">
        <v>3.436761106157658</v>
      </c>
    </row>
    <row r="1660" spans="1:19" x14ac:dyDescent="0.35">
      <c r="A1660" s="34"/>
      <c r="B1660" s="1" t="s">
        <v>10</v>
      </c>
      <c r="C1660">
        <v>5.1582183085537477E-2</v>
      </c>
      <c r="D1660">
        <v>8.6210009196109744E-2</v>
      </c>
      <c r="E1660">
        <v>9.9142646535274354E-2</v>
      </c>
      <c r="F1660">
        <v>0.15870283293288481</v>
      </c>
      <c r="G1660">
        <v>0.34659013471481659</v>
      </c>
      <c r="H1660">
        <v>0.50407547252155027</v>
      </c>
      <c r="I1660">
        <v>0.42509722280263312</v>
      </c>
      <c r="J1660">
        <v>0.39907737847367869</v>
      </c>
      <c r="K1660">
        <v>0.45748649621750581</v>
      </c>
      <c r="L1660">
        <v>0.54398999606930409</v>
      </c>
      <c r="M1660">
        <v>0.45526786042822232</v>
      </c>
      <c r="N1660">
        <v>0.42293970976166528</v>
      </c>
      <c r="O1660">
        <v>0.25572129540956662</v>
      </c>
      <c r="P1660">
        <v>0.14143647461499739</v>
      </c>
      <c r="Q1660">
        <v>0.1051539507969098</v>
      </c>
      <c r="R1660">
        <v>7.6468460781082478E-2</v>
      </c>
      <c r="S1660">
        <v>4.5289421243417403</v>
      </c>
    </row>
    <row r="1661" spans="1:19" x14ac:dyDescent="0.35">
      <c r="A1661" s="34"/>
      <c r="B1661" s="1" t="s">
        <v>11</v>
      </c>
      <c r="C1661">
        <v>8.2332573178845542E-2</v>
      </c>
      <c r="D1661">
        <v>6.5239878033361468E-2</v>
      </c>
      <c r="E1661">
        <v>7.1099133427899516E-2</v>
      </c>
      <c r="F1661">
        <v>9.0865219581348633E-2</v>
      </c>
      <c r="G1661">
        <v>0.27211242635784921</v>
      </c>
      <c r="H1661">
        <v>0.52551853268644244</v>
      </c>
      <c r="I1661">
        <v>0.62667878630992047</v>
      </c>
      <c r="J1661">
        <v>0.50323558864030327</v>
      </c>
      <c r="K1661">
        <v>0.4982693737617015</v>
      </c>
      <c r="L1661">
        <v>0.37380181739507218</v>
      </c>
      <c r="M1661">
        <v>0.5844189523089901</v>
      </c>
      <c r="N1661">
        <v>0.6397861023266217</v>
      </c>
      <c r="O1661">
        <v>0.41213587703013249</v>
      </c>
      <c r="P1661">
        <v>0.23292541850023821</v>
      </c>
      <c r="Q1661">
        <v>0.1456223177309153</v>
      </c>
      <c r="R1661">
        <v>8.529380522258026E-2</v>
      </c>
      <c r="S1661">
        <v>5.2093358024922223</v>
      </c>
    </row>
    <row r="1662" spans="1:19" x14ac:dyDescent="0.35">
      <c r="A1662" s="34"/>
      <c r="B1662" s="1" t="s">
        <v>12</v>
      </c>
      <c r="C1662">
        <v>5.5056326681397837E-2</v>
      </c>
      <c r="D1662">
        <v>5.3614543503831068E-2</v>
      </c>
      <c r="E1662">
        <v>4.674328633222994E-2</v>
      </c>
      <c r="F1662">
        <v>7.9969682000678513E-2</v>
      </c>
      <c r="G1662">
        <v>0.20155526221396489</v>
      </c>
      <c r="H1662">
        <v>0.35537534075820382</v>
      </c>
      <c r="I1662">
        <v>0.42205974466591051</v>
      </c>
      <c r="J1662">
        <v>0.48958498262533062</v>
      </c>
      <c r="K1662">
        <v>0.42770477906488419</v>
      </c>
      <c r="L1662">
        <v>0.36867700275425258</v>
      </c>
      <c r="M1662">
        <v>0.35545267624329241</v>
      </c>
      <c r="N1662">
        <v>0.51653663956795637</v>
      </c>
      <c r="O1662">
        <v>0.44695299074045419</v>
      </c>
      <c r="P1662">
        <v>0.32997340762606658</v>
      </c>
      <c r="Q1662">
        <v>0.26105866114681858</v>
      </c>
      <c r="R1662">
        <v>0.11817000671076219</v>
      </c>
      <c r="S1662">
        <v>4.5284853326360341</v>
      </c>
    </row>
    <row r="1663" spans="1:19" x14ac:dyDescent="0.35">
      <c r="A1663" s="34"/>
      <c r="B1663" s="1" t="s">
        <v>13</v>
      </c>
      <c r="C1663">
        <v>5.299012451947286E-2</v>
      </c>
      <c r="D1663">
        <v>6.2390185760206697E-2</v>
      </c>
      <c r="E1663">
        <v>4.0161666553877581E-2</v>
      </c>
      <c r="F1663">
        <v>4.5528094655968389E-2</v>
      </c>
      <c r="G1663">
        <v>0.15893198995355479</v>
      </c>
      <c r="H1663">
        <v>0.28440936619427037</v>
      </c>
      <c r="I1663">
        <v>0.41430110611352328</v>
      </c>
      <c r="J1663">
        <v>0.35934701439486799</v>
      </c>
      <c r="K1663">
        <v>0.34652133300561572</v>
      </c>
      <c r="L1663">
        <v>0.29329493307448851</v>
      </c>
      <c r="M1663">
        <v>0.34532782239419929</v>
      </c>
      <c r="N1663">
        <v>0.43848410208216188</v>
      </c>
      <c r="O1663">
        <v>0.41371567053047908</v>
      </c>
      <c r="P1663">
        <v>0.36492982194086182</v>
      </c>
      <c r="Q1663">
        <v>0.21810290495156029</v>
      </c>
      <c r="R1663">
        <v>0.14037707373526301</v>
      </c>
      <c r="S1663">
        <v>3.978813209860371</v>
      </c>
    </row>
    <row r="1664" spans="1:19" x14ac:dyDescent="0.35">
      <c r="A1664" s="34"/>
      <c r="B1664" s="1" t="s">
        <v>14</v>
      </c>
      <c r="C1664">
        <v>2.23950600001089E-2</v>
      </c>
      <c r="D1664">
        <v>4.2283488582560431E-2</v>
      </c>
      <c r="E1664">
        <v>6.1708421888323081E-2</v>
      </c>
      <c r="F1664">
        <v>0.1240109776396071</v>
      </c>
      <c r="G1664">
        <v>0.13751047083460821</v>
      </c>
      <c r="H1664">
        <v>0.22974559919950821</v>
      </c>
      <c r="I1664">
        <v>0.27229965253840038</v>
      </c>
      <c r="J1664">
        <v>0.36681472234333079</v>
      </c>
      <c r="K1664">
        <v>0.43510734457512767</v>
      </c>
      <c r="L1664">
        <v>0.34909849214176741</v>
      </c>
      <c r="M1664">
        <v>0.30416253863224962</v>
      </c>
      <c r="N1664">
        <v>0.3561936745705141</v>
      </c>
      <c r="O1664">
        <v>0.5832041349236422</v>
      </c>
      <c r="P1664">
        <v>0.53214231062417705</v>
      </c>
      <c r="Q1664">
        <v>0.55328695923770232</v>
      </c>
      <c r="R1664">
        <v>0.2175802186437775</v>
      </c>
      <c r="S1664">
        <v>4.587544066375405</v>
      </c>
    </row>
    <row r="1665" spans="1:19" x14ac:dyDescent="0.35">
      <c r="A1665" s="34"/>
      <c r="B1665" s="1" t="s">
        <v>15</v>
      </c>
      <c r="C1665">
        <v>3.727223402093844E-2</v>
      </c>
      <c r="D1665">
        <v>3.3772031040243337E-2</v>
      </c>
      <c r="E1665">
        <v>5.0527070438861871E-2</v>
      </c>
      <c r="F1665">
        <v>3.0059195300407671E-2</v>
      </c>
      <c r="G1665">
        <v>7.8669268431708031E-2</v>
      </c>
      <c r="H1665">
        <v>0.1203578247270313</v>
      </c>
      <c r="I1665">
        <v>0.26297334422954538</v>
      </c>
      <c r="J1665">
        <v>0.2042863851760546</v>
      </c>
      <c r="K1665">
        <v>0.19742508219956101</v>
      </c>
      <c r="L1665">
        <v>0.26062975169497699</v>
      </c>
      <c r="M1665">
        <v>0.2025053191261344</v>
      </c>
      <c r="N1665">
        <v>0.22915531825420121</v>
      </c>
      <c r="O1665">
        <v>0.21576129861367649</v>
      </c>
      <c r="P1665">
        <v>0.29123711943209291</v>
      </c>
      <c r="Q1665">
        <v>0.28613681125153179</v>
      </c>
      <c r="R1665">
        <v>0.20940360156746601</v>
      </c>
      <c r="S1665">
        <v>2.710171655504432</v>
      </c>
    </row>
    <row r="1666" spans="1:19" x14ac:dyDescent="0.35">
      <c r="A1666" s="34" t="s">
        <v>123</v>
      </c>
      <c r="B1666" s="1" t="s">
        <v>0</v>
      </c>
      <c r="C1666">
        <v>2.2028169461147091</v>
      </c>
      <c r="D1666">
        <v>0.84415281038534595</v>
      </c>
      <c r="E1666">
        <v>0.40599646291643648</v>
      </c>
      <c r="F1666">
        <v>0.32042056107354489</v>
      </c>
      <c r="G1666">
        <v>0.56033706963444241</v>
      </c>
      <c r="H1666">
        <v>0.80731043362079125</v>
      </c>
      <c r="I1666">
        <v>0.78693053161539817</v>
      </c>
      <c r="J1666">
        <v>0.58946201507471074</v>
      </c>
      <c r="K1666">
        <v>0.34431953008535021</v>
      </c>
      <c r="L1666">
        <v>0.2213206134646642</v>
      </c>
      <c r="M1666">
        <v>0.24669265801942769</v>
      </c>
      <c r="N1666">
        <v>0.19876898809943661</v>
      </c>
      <c r="O1666">
        <v>0.1238980937156746</v>
      </c>
      <c r="P1666">
        <v>9.6769990552816945E-2</v>
      </c>
      <c r="Q1666">
        <v>5.7403766248464973E-2</v>
      </c>
      <c r="R1666">
        <v>2.2623941762239391E-2</v>
      </c>
      <c r="S1666">
        <v>7.8292244123834527</v>
      </c>
    </row>
    <row r="1667" spans="1:19" x14ac:dyDescent="0.35">
      <c r="A1667" s="34"/>
      <c r="B1667" s="1" t="s">
        <v>1</v>
      </c>
      <c r="C1667">
        <v>0.91915333714058356</v>
      </c>
      <c r="D1667">
        <v>3.0648167163552751</v>
      </c>
      <c r="E1667">
        <v>1.0556616992768331</v>
      </c>
      <c r="F1667">
        <v>0.31285919555579322</v>
      </c>
      <c r="G1667">
        <v>0.27409538780563031</v>
      </c>
      <c r="H1667">
        <v>0.51318152168199982</v>
      </c>
      <c r="I1667">
        <v>0.52845998397912264</v>
      </c>
      <c r="J1667">
        <v>0.51243366860311901</v>
      </c>
      <c r="K1667">
        <v>0.37393335659380272</v>
      </c>
      <c r="L1667">
        <v>0.1630383737924698</v>
      </c>
      <c r="M1667">
        <v>0.12039731310522279</v>
      </c>
      <c r="N1667">
        <v>0.12039941998754999</v>
      </c>
      <c r="O1667">
        <v>0.10499644277015779</v>
      </c>
      <c r="P1667">
        <v>7.1118853761471229E-2</v>
      </c>
      <c r="Q1667">
        <v>3.1897733789784152E-2</v>
      </c>
      <c r="R1667">
        <v>1.973119188941877E-2</v>
      </c>
      <c r="S1667">
        <v>8.1861741960882348</v>
      </c>
    </row>
    <row r="1668" spans="1:19" x14ac:dyDescent="0.35">
      <c r="A1668" s="34"/>
      <c r="B1668" s="1" t="s">
        <v>2</v>
      </c>
      <c r="C1668">
        <v>0.27833266829769743</v>
      </c>
      <c r="D1668">
        <v>1.3099439698018009</v>
      </c>
      <c r="E1668">
        <v>4.3549002180043059</v>
      </c>
      <c r="F1668">
        <v>0.7272508611740619</v>
      </c>
      <c r="G1668">
        <v>0.49759183960672138</v>
      </c>
      <c r="H1668">
        <v>0.39699760386721961</v>
      </c>
      <c r="I1668">
        <v>0.38653722521958528</v>
      </c>
      <c r="J1668">
        <v>0.40346780917891167</v>
      </c>
      <c r="K1668">
        <v>0.40191632239562608</v>
      </c>
      <c r="L1668">
        <v>0.2317071697651587</v>
      </c>
      <c r="M1668">
        <v>0.14038151615534239</v>
      </c>
      <c r="N1668">
        <v>8.4246485146611705E-2</v>
      </c>
      <c r="O1668">
        <v>5.5513761801916472E-2</v>
      </c>
      <c r="P1668">
        <v>5.2122894369449571E-2</v>
      </c>
      <c r="Q1668">
        <v>3.4997062267369657E-2</v>
      </c>
      <c r="R1668">
        <v>2.5228332242853761E-2</v>
      </c>
      <c r="S1668">
        <v>9.3811357392946348</v>
      </c>
    </row>
    <row r="1669" spans="1:19" x14ac:dyDescent="0.35">
      <c r="A1669" s="34"/>
      <c r="B1669" s="1" t="s">
        <v>3</v>
      </c>
      <c r="C1669">
        <v>0.1623628541503698</v>
      </c>
      <c r="D1669">
        <v>0.45245574306208919</v>
      </c>
      <c r="E1669">
        <v>1.9786770943872309</v>
      </c>
      <c r="F1669">
        <v>6.3398825409379169</v>
      </c>
      <c r="G1669">
        <v>1.5877226803876889</v>
      </c>
      <c r="H1669">
        <v>0.70058958685688266</v>
      </c>
      <c r="I1669">
        <v>0.37423453090027509</v>
      </c>
      <c r="J1669">
        <v>0.39113122474559392</v>
      </c>
      <c r="K1669">
        <v>0.34553838267957693</v>
      </c>
      <c r="L1669">
        <v>0.27887602370533332</v>
      </c>
      <c r="M1669">
        <v>0.1161086828998335</v>
      </c>
      <c r="N1669">
        <v>5.5644798638995803E-2</v>
      </c>
      <c r="O1669">
        <v>3.8295819050800532E-2</v>
      </c>
      <c r="P1669">
        <v>3.1647306811058713E-2</v>
      </c>
      <c r="Q1669">
        <v>1.78498751594043E-2</v>
      </c>
      <c r="R1669">
        <v>9.9281539637561724E-3</v>
      </c>
      <c r="S1669">
        <v>12.880945298336799</v>
      </c>
    </row>
    <row r="1670" spans="1:19" x14ac:dyDescent="0.35">
      <c r="A1670" s="34"/>
      <c r="B1670" s="1" t="s">
        <v>4</v>
      </c>
      <c r="C1670">
        <v>0.23844019994523399</v>
      </c>
      <c r="D1670">
        <v>0.26885165099845071</v>
      </c>
      <c r="E1670">
        <v>0.37672567884903491</v>
      </c>
      <c r="F1670">
        <v>2.5918927123003588</v>
      </c>
      <c r="G1670">
        <v>4.3359264387246963</v>
      </c>
      <c r="H1670">
        <v>1.61697431709245</v>
      </c>
      <c r="I1670">
        <v>0.80819618633271306</v>
      </c>
      <c r="J1670">
        <v>0.46861693381840053</v>
      </c>
      <c r="K1670">
        <v>0.31437875463248788</v>
      </c>
      <c r="L1670">
        <v>0.33271280159152877</v>
      </c>
      <c r="M1670">
        <v>0.18634310678964061</v>
      </c>
      <c r="N1670">
        <v>0.1191012546666356</v>
      </c>
      <c r="O1670">
        <v>4.4991251708614698E-2</v>
      </c>
      <c r="P1670">
        <v>3.1383223424216747E-2</v>
      </c>
      <c r="Q1670">
        <v>3.2504796223326297E-2</v>
      </c>
      <c r="R1670">
        <v>2.1452711784776889E-2</v>
      </c>
      <c r="S1670">
        <v>11.78849201888257</v>
      </c>
    </row>
    <row r="1671" spans="1:19" x14ac:dyDescent="0.35">
      <c r="A1671" s="34"/>
      <c r="B1671" s="1" t="s">
        <v>5</v>
      </c>
      <c r="C1671">
        <v>0.38882978013698138</v>
      </c>
      <c r="D1671">
        <v>0.178936980788205</v>
      </c>
      <c r="E1671">
        <v>0.1514041014027778</v>
      </c>
      <c r="F1671">
        <v>0.63236987468007533</v>
      </c>
      <c r="G1671">
        <v>1.827523820927387</v>
      </c>
      <c r="H1671">
        <v>2.2001373656165009</v>
      </c>
      <c r="I1671">
        <v>1.0551966487704441</v>
      </c>
      <c r="J1671">
        <v>0.61678916415597929</v>
      </c>
      <c r="K1671">
        <v>0.35576262269257841</v>
      </c>
      <c r="L1671">
        <v>0.29230615904199581</v>
      </c>
      <c r="M1671">
        <v>0.22787084958972051</v>
      </c>
      <c r="N1671">
        <v>0.11791742659943399</v>
      </c>
      <c r="O1671">
        <v>4.3619336742565171E-2</v>
      </c>
      <c r="P1671">
        <v>2.95125377636772E-2</v>
      </c>
      <c r="Q1671">
        <v>1.7490944248943791E-2</v>
      </c>
      <c r="R1671">
        <v>7.386665674031765E-3</v>
      </c>
      <c r="S1671">
        <v>8.1430542788312987</v>
      </c>
    </row>
    <row r="1672" spans="1:19" x14ac:dyDescent="0.35">
      <c r="A1672" s="34"/>
      <c r="B1672" s="1" t="s">
        <v>6</v>
      </c>
      <c r="C1672">
        <v>0.33129295165295553</v>
      </c>
      <c r="D1672">
        <v>0.2084516438814695</v>
      </c>
      <c r="E1672">
        <v>0.29759480573746272</v>
      </c>
      <c r="F1672">
        <v>0.25344768976287319</v>
      </c>
      <c r="G1672">
        <v>0.69417147912284449</v>
      </c>
      <c r="H1672">
        <v>0.96281001970580971</v>
      </c>
      <c r="I1672">
        <v>1.018506562542147</v>
      </c>
      <c r="J1672">
        <v>0.63477503834179372</v>
      </c>
      <c r="K1672">
        <v>0.34459036077813687</v>
      </c>
      <c r="L1672">
        <v>0.23892453188218771</v>
      </c>
      <c r="M1672">
        <v>0.22349698785766511</v>
      </c>
      <c r="N1672">
        <v>0.1556747307588657</v>
      </c>
      <c r="O1672">
        <v>6.6900712139136745E-2</v>
      </c>
      <c r="P1672">
        <v>4.4331129932008793E-2</v>
      </c>
      <c r="Q1672">
        <v>2.1136454825499699E-2</v>
      </c>
      <c r="R1672">
        <v>1.6455488487509291E-2</v>
      </c>
      <c r="S1672">
        <v>5.5125605874083661</v>
      </c>
    </row>
    <row r="1673" spans="1:19" x14ac:dyDescent="0.35">
      <c r="A1673" s="34"/>
      <c r="B1673" s="1" t="s">
        <v>7</v>
      </c>
      <c r="C1673">
        <v>0.26243851796265172</v>
      </c>
      <c r="D1673">
        <v>0.27384945569060543</v>
      </c>
      <c r="E1673">
        <v>0.19387025482547449</v>
      </c>
      <c r="F1673">
        <v>0.15331492974486111</v>
      </c>
      <c r="G1673">
        <v>0.377805644396776</v>
      </c>
      <c r="H1673">
        <v>0.62558407918585235</v>
      </c>
      <c r="I1673">
        <v>0.66036208888388848</v>
      </c>
      <c r="J1673">
        <v>0.70230068869846596</v>
      </c>
      <c r="K1673">
        <v>0.4224291677107212</v>
      </c>
      <c r="L1673">
        <v>0.24604199961761869</v>
      </c>
      <c r="M1673">
        <v>0.1546814158479897</v>
      </c>
      <c r="N1673">
        <v>0.1183148069063881</v>
      </c>
      <c r="O1673">
        <v>9.5396659699392886E-2</v>
      </c>
      <c r="P1673">
        <v>6.065249119164505E-2</v>
      </c>
      <c r="Q1673">
        <v>3.383426670799683E-2</v>
      </c>
      <c r="R1673">
        <v>1.1218286673389369E-2</v>
      </c>
      <c r="S1673">
        <v>4.3920947537437156</v>
      </c>
    </row>
    <row r="1674" spans="1:19" x14ac:dyDescent="0.35">
      <c r="A1674" s="34"/>
      <c r="B1674" s="1" t="s">
        <v>8</v>
      </c>
      <c r="C1674">
        <v>0.15496692263344511</v>
      </c>
      <c r="D1674">
        <v>0.17802305089472009</v>
      </c>
      <c r="E1674">
        <v>0.26213449973766612</v>
      </c>
      <c r="F1674">
        <v>0.17984685676579959</v>
      </c>
      <c r="G1674">
        <v>0.3339598676149993</v>
      </c>
      <c r="H1674">
        <v>0.37831247610869018</v>
      </c>
      <c r="I1674">
        <v>0.44042716575595542</v>
      </c>
      <c r="J1674">
        <v>0.41543429644849139</v>
      </c>
      <c r="K1674">
        <v>0.38870341571045369</v>
      </c>
      <c r="L1674">
        <v>0.21481678115121389</v>
      </c>
      <c r="M1674">
        <v>0.13593732172871401</v>
      </c>
      <c r="N1674">
        <v>6.1712142171398622E-2</v>
      </c>
      <c r="O1674">
        <v>5.4882870458513429E-2</v>
      </c>
      <c r="P1674">
        <v>3.5431313943066318E-2</v>
      </c>
      <c r="Q1674">
        <v>2.5526008973366598E-2</v>
      </c>
      <c r="R1674">
        <v>9.0302812973650816E-3</v>
      </c>
      <c r="S1674">
        <v>3.2691452713938589</v>
      </c>
    </row>
    <row r="1675" spans="1:19" x14ac:dyDescent="0.35">
      <c r="A1675" s="34"/>
      <c r="B1675" s="1" t="s">
        <v>9</v>
      </c>
      <c r="C1675">
        <v>4.2488493605986319E-2</v>
      </c>
      <c r="D1675">
        <v>6.1832562420569913E-2</v>
      </c>
      <c r="E1675">
        <v>7.5702069400278127E-2</v>
      </c>
      <c r="F1675">
        <v>0.1542080586795932</v>
      </c>
      <c r="G1675">
        <v>0.21928218278987341</v>
      </c>
      <c r="H1675">
        <v>0.25680156857470221</v>
      </c>
      <c r="I1675">
        <v>0.2656326719351752</v>
      </c>
      <c r="J1675">
        <v>0.25902495041856299</v>
      </c>
      <c r="K1675">
        <v>0.2143772766052893</v>
      </c>
      <c r="L1675">
        <v>0.19940297197683221</v>
      </c>
      <c r="M1675">
        <v>0.14310190770456971</v>
      </c>
      <c r="N1675">
        <v>6.3231251509195813E-2</v>
      </c>
      <c r="O1675">
        <v>4.2220543914898948E-2</v>
      </c>
      <c r="P1675">
        <v>2.542480189872974E-2</v>
      </c>
      <c r="Q1675">
        <v>2.145840225585216E-2</v>
      </c>
      <c r="R1675">
        <v>1.3883544993158249E-2</v>
      </c>
      <c r="S1675">
        <v>2.058073258683268</v>
      </c>
    </row>
    <row r="1676" spans="1:19" x14ac:dyDescent="0.35">
      <c r="A1676" s="34"/>
      <c r="B1676" s="1" t="s">
        <v>10</v>
      </c>
      <c r="C1676">
        <v>6.232480738314819E-2</v>
      </c>
      <c r="D1676">
        <v>0.103558204948323</v>
      </c>
      <c r="E1676">
        <v>0.110489148016078</v>
      </c>
      <c r="F1676">
        <v>0.17542951896026729</v>
      </c>
      <c r="G1676">
        <v>0.33143296989823678</v>
      </c>
      <c r="H1676">
        <v>0.39691737304796409</v>
      </c>
      <c r="I1676">
        <v>0.24534652071931451</v>
      </c>
      <c r="J1676">
        <v>0.2077458768757515</v>
      </c>
      <c r="K1676">
        <v>0.20279173541036441</v>
      </c>
      <c r="L1676">
        <v>0.20558149973382989</v>
      </c>
      <c r="M1676">
        <v>0.1489378560240921</v>
      </c>
      <c r="N1676">
        <v>0.11389211379640179</v>
      </c>
      <c r="O1676">
        <v>6.4980442543700917E-2</v>
      </c>
      <c r="P1676">
        <v>3.2646144247473051E-2</v>
      </c>
      <c r="Q1676">
        <v>2.0376044341766712E-2</v>
      </c>
      <c r="R1676">
        <v>1.15100710336085E-2</v>
      </c>
      <c r="S1676">
        <v>2.4339603269803209</v>
      </c>
    </row>
    <row r="1677" spans="1:19" x14ac:dyDescent="0.35">
      <c r="A1677" s="34"/>
      <c r="B1677" s="1" t="s">
        <v>11</v>
      </c>
      <c r="C1677">
        <v>8.1886064711808412E-2</v>
      </c>
      <c r="D1677">
        <v>6.4508515519740628E-2</v>
      </c>
      <c r="E1677">
        <v>6.5222960747414391E-2</v>
      </c>
      <c r="F1677">
        <v>8.2678532354499235E-2</v>
      </c>
      <c r="G1677">
        <v>0.214192850981274</v>
      </c>
      <c r="H1677">
        <v>0.34061962287225139</v>
      </c>
      <c r="I1677">
        <v>0.29772391045701913</v>
      </c>
      <c r="J1677">
        <v>0.21563722490966511</v>
      </c>
      <c r="K1677">
        <v>0.1818081097111941</v>
      </c>
      <c r="L1677">
        <v>0.1162817637321127</v>
      </c>
      <c r="M1677">
        <v>0.15737635479689921</v>
      </c>
      <c r="N1677">
        <v>0.14181660271916291</v>
      </c>
      <c r="O1677">
        <v>8.6205162758292014E-2</v>
      </c>
      <c r="P1677">
        <v>4.4255213675607863E-2</v>
      </c>
      <c r="Q1677">
        <v>2.3227330882569161E-2</v>
      </c>
      <c r="R1677">
        <v>1.0567937363305999E-2</v>
      </c>
      <c r="S1677">
        <v>2.124008158192817</v>
      </c>
    </row>
    <row r="1678" spans="1:19" x14ac:dyDescent="0.35">
      <c r="A1678" s="34"/>
      <c r="B1678" s="1" t="s">
        <v>12</v>
      </c>
      <c r="C1678">
        <v>5.1670911423696869E-2</v>
      </c>
      <c r="D1678">
        <v>5.002500014855233E-2</v>
      </c>
      <c r="E1678">
        <v>4.0462808447610001E-2</v>
      </c>
      <c r="F1678">
        <v>6.8662723535611883E-2</v>
      </c>
      <c r="G1678">
        <v>0.14971017443414841</v>
      </c>
      <c r="H1678">
        <v>0.21735492996846151</v>
      </c>
      <c r="I1678">
        <v>0.18920962776847439</v>
      </c>
      <c r="J1678">
        <v>0.19796164495945831</v>
      </c>
      <c r="K1678">
        <v>0.14726303233615659</v>
      </c>
      <c r="L1678">
        <v>0.1082223171818127</v>
      </c>
      <c r="M1678">
        <v>9.03228343522927E-2</v>
      </c>
      <c r="N1678">
        <v>0.108042341291538</v>
      </c>
      <c r="O1678">
        <v>8.8217608483653343E-2</v>
      </c>
      <c r="P1678">
        <v>5.9159851851362882E-2</v>
      </c>
      <c r="Q1678">
        <v>3.9292535349323927E-2</v>
      </c>
      <c r="R1678">
        <v>1.381594447463267E-2</v>
      </c>
      <c r="S1678">
        <v>1.619394286006786</v>
      </c>
    </row>
    <row r="1679" spans="1:19" x14ac:dyDescent="0.35">
      <c r="A1679" s="34"/>
      <c r="B1679" s="1" t="s">
        <v>13</v>
      </c>
      <c r="C1679">
        <v>4.5173998538618081E-2</v>
      </c>
      <c r="D1679">
        <v>5.2878054511263747E-2</v>
      </c>
      <c r="E1679">
        <v>3.1579351695702841E-2</v>
      </c>
      <c r="F1679">
        <v>3.5508296355095788E-2</v>
      </c>
      <c r="G1679">
        <v>0.1072317021364854</v>
      </c>
      <c r="H1679">
        <v>0.1580086287111524</v>
      </c>
      <c r="I1679">
        <v>0.16870971654467731</v>
      </c>
      <c r="J1679">
        <v>0.13198412889586181</v>
      </c>
      <c r="K1679">
        <v>0.1083762989605247</v>
      </c>
      <c r="L1679">
        <v>7.8204193948058817E-2</v>
      </c>
      <c r="M1679">
        <v>7.9708023925473132E-2</v>
      </c>
      <c r="N1679">
        <v>8.3310820072577327E-2</v>
      </c>
      <c r="O1679">
        <v>7.417372797782068E-2</v>
      </c>
      <c r="P1679">
        <v>5.9430884622580837E-2</v>
      </c>
      <c r="Q1679">
        <v>2.981865839562069E-2</v>
      </c>
      <c r="R1679">
        <v>1.4908165572239489E-2</v>
      </c>
      <c r="S1679">
        <v>1.2590046508637529</v>
      </c>
    </row>
    <row r="1680" spans="1:19" x14ac:dyDescent="0.35">
      <c r="A1680" s="34"/>
      <c r="B1680" s="1" t="s">
        <v>14</v>
      </c>
      <c r="C1680">
        <v>1.6027642022641762E-2</v>
      </c>
      <c r="D1680">
        <v>3.0085262909999268E-2</v>
      </c>
      <c r="E1680">
        <v>4.0734250903222372E-2</v>
      </c>
      <c r="F1680">
        <v>8.1195937717583752E-2</v>
      </c>
      <c r="G1680">
        <v>7.7888162428870839E-2</v>
      </c>
      <c r="H1680">
        <v>0.1071538848245147</v>
      </c>
      <c r="I1680">
        <v>9.3088257363121332E-2</v>
      </c>
      <c r="J1680">
        <v>0.1131040711883048</v>
      </c>
      <c r="K1680">
        <v>0.1142416754543754</v>
      </c>
      <c r="L1680">
        <v>7.8144293123367001E-2</v>
      </c>
      <c r="M1680">
        <v>5.893862596037789E-2</v>
      </c>
      <c r="N1680">
        <v>5.6814288266001572E-2</v>
      </c>
      <c r="O1680">
        <v>8.7779386390369363E-2</v>
      </c>
      <c r="P1680">
        <v>7.2753592080228233E-2</v>
      </c>
      <c r="Q1680">
        <v>6.3503972572908837E-2</v>
      </c>
      <c r="R1680">
        <v>1.9398638122786228E-2</v>
      </c>
      <c r="S1680">
        <v>1.110851941328673</v>
      </c>
    </row>
    <row r="1681" spans="1:19" x14ac:dyDescent="0.35">
      <c r="A1681" s="34"/>
      <c r="B1681" s="1" t="s">
        <v>15</v>
      </c>
      <c r="C1681">
        <v>2.0720689393164821E-2</v>
      </c>
      <c r="D1681">
        <v>1.8665582699913159E-2</v>
      </c>
      <c r="E1681">
        <v>2.5908411448825251E-2</v>
      </c>
      <c r="F1681">
        <v>1.528807812652132E-2</v>
      </c>
      <c r="G1681">
        <v>3.461323358270646E-2</v>
      </c>
      <c r="H1681">
        <v>4.3605013214083152E-2</v>
      </c>
      <c r="I1681">
        <v>6.9833034676217848E-2</v>
      </c>
      <c r="J1681">
        <v>4.8929668806862357E-2</v>
      </c>
      <c r="K1681">
        <v>4.0265384434816642E-2</v>
      </c>
      <c r="L1681">
        <v>4.5318409257648407E-2</v>
      </c>
      <c r="M1681">
        <v>3.048120210629365E-2</v>
      </c>
      <c r="N1681">
        <v>2.8392437685940429E-2</v>
      </c>
      <c r="O1681">
        <v>2.5225911416908688E-2</v>
      </c>
      <c r="P1681">
        <v>3.0929631753572159E-2</v>
      </c>
      <c r="Q1681">
        <v>2.5510887385236089E-2</v>
      </c>
      <c r="R1681">
        <v>1.450231560980471E-2</v>
      </c>
      <c r="S1681">
        <v>0.51818989159851514</v>
      </c>
    </row>
    <row r="1682" spans="1:19" x14ac:dyDescent="0.35">
      <c r="A1682" s="34" t="s">
        <v>124</v>
      </c>
      <c r="B1682" s="1" t="s">
        <v>0</v>
      </c>
      <c r="C1682">
        <v>0.52127275350708424</v>
      </c>
      <c r="D1682">
        <v>0.22732680109267719</v>
      </c>
      <c r="E1682">
        <v>0.10601140205810609</v>
      </c>
      <c r="F1682">
        <v>7.5612392843606602E-2</v>
      </c>
      <c r="G1682">
        <v>0.13804734473337571</v>
      </c>
      <c r="H1682">
        <v>0.25722757641085781</v>
      </c>
      <c r="I1682">
        <v>0.39731210527333721</v>
      </c>
      <c r="J1682">
        <v>0.37094272042864979</v>
      </c>
      <c r="K1682">
        <v>0.24058643694820739</v>
      </c>
      <c r="L1682">
        <v>0.16371688091134701</v>
      </c>
      <c r="M1682">
        <v>0.19444646177005129</v>
      </c>
      <c r="N1682">
        <v>0.1652917766967896</v>
      </c>
      <c r="O1682">
        <v>0.1201096899852324</v>
      </c>
      <c r="P1682">
        <v>0.1218419476345582</v>
      </c>
      <c r="Q1682">
        <v>7.3593870470585895E-2</v>
      </c>
      <c r="R1682">
        <v>4.3115679814978818E-2</v>
      </c>
      <c r="S1682">
        <v>3.216455840579445</v>
      </c>
    </row>
    <row r="1683" spans="1:19" x14ac:dyDescent="0.35">
      <c r="A1683" s="34"/>
      <c r="B1683" s="1" t="s">
        <v>1</v>
      </c>
      <c r="C1683">
        <v>0.2475241274745569</v>
      </c>
      <c r="D1683">
        <v>0.93924097610208812</v>
      </c>
      <c r="E1683">
        <v>0.31368810232557182</v>
      </c>
      <c r="F1683">
        <v>8.4016480214132286E-2</v>
      </c>
      <c r="G1683">
        <v>7.6846374737010462E-2</v>
      </c>
      <c r="H1683">
        <v>0.18607624103554071</v>
      </c>
      <c r="I1683">
        <v>0.3036340430670823</v>
      </c>
      <c r="J1683">
        <v>0.3669709096086059</v>
      </c>
      <c r="K1683">
        <v>0.29733541820261872</v>
      </c>
      <c r="L1683">
        <v>0.13724748186107361</v>
      </c>
      <c r="M1683">
        <v>0.1079949801568731</v>
      </c>
      <c r="N1683">
        <v>0.1139383613798501</v>
      </c>
      <c r="O1683">
        <v>0.115832641609561</v>
      </c>
      <c r="P1683">
        <v>0.1019022646538178</v>
      </c>
      <c r="Q1683">
        <v>4.6537606111643592E-2</v>
      </c>
      <c r="R1683">
        <v>4.2792064315168868E-2</v>
      </c>
      <c r="S1683">
        <v>3.481578072855195</v>
      </c>
    </row>
    <row r="1684" spans="1:19" x14ac:dyDescent="0.35">
      <c r="A1684" s="34"/>
      <c r="B1684" s="1" t="s">
        <v>2</v>
      </c>
      <c r="C1684">
        <v>7.2676584896469401E-2</v>
      </c>
      <c r="D1684">
        <v>0.38924765227481889</v>
      </c>
      <c r="E1684">
        <v>1.254735682838594</v>
      </c>
      <c r="F1684">
        <v>0.1893653703357463</v>
      </c>
      <c r="G1684">
        <v>0.13526818547600261</v>
      </c>
      <c r="H1684">
        <v>0.13957529612299741</v>
      </c>
      <c r="I1684">
        <v>0.2153428409859503</v>
      </c>
      <c r="J1684">
        <v>0.28015838824485112</v>
      </c>
      <c r="K1684">
        <v>0.30987664063714598</v>
      </c>
      <c r="L1684">
        <v>0.18912754317902111</v>
      </c>
      <c r="M1684">
        <v>0.1220948824398773</v>
      </c>
      <c r="N1684">
        <v>7.7303315966988195E-2</v>
      </c>
      <c r="O1684">
        <v>5.938240615315378E-2</v>
      </c>
      <c r="P1684">
        <v>7.2414972437841368E-2</v>
      </c>
      <c r="Q1684">
        <v>4.9508134126393939E-2</v>
      </c>
      <c r="R1684">
        <v>5.3051689309921622E-2</v>
      </c>
      <c r="S1684">
        <v>3.609129585425773</v>
      </c>
    </row>
    <row r="1685" spans="1:19" x14ac:dyDescent="0.35">
      <c r="A1685" s="34"/>
      <c r="B1685" s="1" t="s">
        <v>3</v>
      </c>
      <c r="C1685">
        <v>3.8314157712273512E-2</v>
      </c>
      <c r="D1685">
        <v>0.1215043045713113</v>
      </c>
      <c r="E1685">
        <v>0.51521825652925068</v>
      </c>
      <c r="F1685">
        <v>1.4919003170881651</v>
      </c>
      <c r="G1685">
        <v>0.39006711722939741</v>
      </c>
      <c r="H1685">
        <v>0.22260075215864419</v>
      </c>
      <c r="I1685">
        <v>0.18841924031640919</v>
      </c>
      <c r="J1685">
        <v>0.24544800423878571</v>
      </c>
      <c r="K1685">
        <v>0.24076412118340709</v>
      </c>
      <c r="L1685">
        <v>0.2057163277755403</v>
      </c>
      <c r="M1685">
        <v>9.1262951112476412E-2</v>
      </c>
      <c r="N1685">
        <v>4.6143781817820313E-2</v>
      </c>
      <c r="O1685">
        <v>3.7021223971668377E-2</v>
      </c>
      <c r="P1685">
        <v>3.9735518125841862E-2</v>
      </c>
      <c r="Q1685">
        <v>2.2820356716137819E-2</v>
      </c>
      <c r="R1685">
        <v>1.8867808357898391E-2</v>
      </c>
      <c r="S1685">
        <v>3.9158042389050278</v>
      </c>
    </row>
    <row r="1686" spans="1:19" x14ac:dyDescent="0.35">
      <c r="A1686" s="34"/>
      <c r="B1686" s="1" t="s">
        <v>4</v>
      </c>
      <c r="C1686">
        <v>5.8743278401353689E-2</v>
      </c>
      <c r="D1686">
        <v>7.5376221711332653E-2</v>
      </c>
      <c r="E1686">
        <v>0.10241124340061609</v>
      </c>
      <c r="F1686">
        <v>0.63676870711956846</v>
      </c>
      <c r="G1686">
        <v>1.1121226737823959</v>
      </c>
      <c r="H1686">
        <v>0.53637949742283875</v>
      </c>
      <c r="I1686">
        <v>0.42481934510779701</v>
      </c>
      <c r="J1686">
        <v>0.3070160592461974</v>
      </c>
      <c r="K1686">
        <v>0.2286939939754481</v>
      </c>
      <c r="L1686">
        <v>0.25623189854559669</v>
      </c>
      <c r="M1686">
        <v>0.15291470072901189</v>
      </c>
      <c r="N1686">
        <v>0.1031124353176105</v>
      </c>
      <c r="O1686">
        <v>4.5408126543153633E-2</v>
      </c>
      <c r="P1686">
        <v>4.1138245835403882E-2</v>
      </c>
      <c r="Q1686">
        <v>4.3385118806527588E-2</v>
      </c>
      <c r="R1686">
        <v>4.2563883770753437E-2</v>
      </c>
      <c r="S1686">
        <v>4.1670854297156046</v>
      </c>
    </row>
    <row r="1687" spans="1:19" x14ac:dyDescent="0.35">
      <c r="A1687" s="34"/>
      <c r="B1687" s="1" t="s">
        <v>5</v>
      </c>
      <c r="C1687">
        <v>0.12389006485698741</v>
      </c>
      <c r="D1687">
        <v>6.4881371133916663E-2</v>
      </c>
      <c r="E1687">
        <v>5.3230226282667867E-2</v>
      </c>
      <c r="F1687">
        <v>0.20092506709639149</v>
      </c>
      <c r="G1687">
        <v>0.60622255915599232</v>
      </c>
      <c r="H1687">
        <v>0.94388069018452447</v>
      </c>
      <c r="I1687">
        <v>0.71733025581207399</v>
      </c>
      <c r="J1687">
        <v>0.52261047184125886</v>
      </c>
      <c r="K1687">
        <v>0.33470341656387348</v>
      </c>
      <c r="L1687">
        <v>0.29113867889213663</v>
      </c>
      <c r="M1687">
        <v>0.24183710548042159</v>
      </c>
      <c r="N1687">
        <v>0.13202949367234021</v>
      </c>
      <c r="O1687">
        <v>5.693545861437483E-2</v>
      </c>
      <c r="P1687">
        <v>5.003259558458583E-2</v>
      </c>
      <c r="Q1687">
        <v>3.019290192671677E-2</v>
      </c>
      <c r="R1687">
        <v>1.895421274736411E-2</v>
      </c>
      <c r="S1687">
        <v>4.3887945698456274</v>
      </c>
    </row>
    <row r="1688" spans="1:19" x14ac:dyDescent="0.35">
      <c r="A1688" s="34"/>
      <c r="B1688" s="1" t="s">
        <v>6</v>
      </c>
      <c r="C1688">
        <v>0.16726597176659611</v>
      </c>
      <c r="D1688">
        <v>0.11976879486529041</v>
      </c>
      <c r="E1688">
        <v>0.16579233964791271</v>
      </c>
      <c r="F1688">
        <v>0.12760559815308711</v>
      </c>
      <c r="G1688">
        <v>0.36488352474367658</v>
      </c>
      <c r="H1688">
        <v>0.65452516224229096</v>
      </c>
      <c r="I1688">
        <v>1.0971550808887069</v>
      </c>
      <c r="J1688">
        <v>0.85227481272397254</v>
      </c>
      <c r="K1688">
        <v>0.5137139904721777</v>
      </c>
      <c r="L1688">
        <v>0.37708662252240549</v>
      </c>
      <c r="M1688">
        <v>0.37585841692914662</v>
      </c>
      <c r="N1688">
        <v>0.27620372388005832</v>
      </c>
      <c r="O1688">
        <v>0.1383735068625247</v>
      </c>
      <c r="P1688">
        <v>0.11908956806777279</v>
      </c>
      <c r="Q1688">
        <v>5.7815220694533168E-2</v>
      </c>
      <c r="R1688">
        <v>6.6909306451953879E-2</v>
      </c>
      <c r="S1688">
        <v>5.4743216409121054</v>
      </c>
    </row>
    <row r="1689" spans="1:19" x14ac:dyDescent="0.35">
      <c r="A1689" s="34"/>
      <c r="B1689" s="1" t="s">
        <v>7</v>
      </c>
      <c r="C1689">
        <v>0.16515001019360109</v>
      </c>
      <c r="D1689">
        <v>0.19611276543274231</v>
      </c>
      <c r="E1689">
        <v>0.13461886397097569</v>
      </c>
      <c r="F1689">
        <v>9.6210277127228266E-2</v>
      </c>
      <c r="G1689">
        <v>0.24752071837979719</v>
      </c>
      <c r="H1689">
        <v>0.53006247482813917</v>
      </c>
      <c r="I1689">
        <v>0.88662902861420201</v>
      </c>
      <c r="J1689">
        <v>1.175272391970841</v>
      </c>
      <c r="K1689">
        <v>0.78492433324757149</v>
      </c>
      <c r="L1689">
        <v>0.48399988269257133</v>
      </c>
      <c r="M1689">
        <v>0.32422490452031538</v>
      </c>
      <c r="N1689">
        <v>0.2616411998797602</v>
      </c>
      <c r="O1689">
        <v>0.24592971222758811</v>
      </c>
      <c r="P1689">
        <v>0.20308095129896381</v>
      </c>
      <c r="Q1689">
        <v>0.1153512850318283</v>
      </c>
      <c r="R1689">
        <v>5.6853592133089922E-2</v>
      </c>
      <c r="S1689">
        <v>5.9075823915492149</v>
      </c>
    </row>
    <row r="1690" spans="1:19" x14ac:dyDescent="0.35">
      <c r="A1690" s="34"/>
      <c r="B1690" s="1" t="s">
        <v>8</v>
      </c>
      <c r="C1690">
        <v>0.10828006111639191</v>
      </c>
      <c r="D1690">
        <v>0.1415561285295748</v>
      </c>
      <c r="E1690">
        <v>0.2021051488768569</v>
      </c>
      <c r="F1690">
        <v>0.12531363399060999</v>
      </c>
      <c r="G1690">
        <v>0.24293822285055111</v>
      </c>
      <c r="H1690">
        <v>0.35591844169569892</v>
      </c>
      <c r="I1690">
        <v>0.65658713239084343</v>
      </c>
      <c r="J1690">
        <v>0.7719270189489098</v>
      </c>
      <c r="K1690">
        <v>0.80195630713943211</v>
      </c>
      <c r="L1690">
        <v>0.46920503985668099</v>
      </c>
      <c r="M1690">
        <v>0.31637735914809118</v>
      </c>
      <c r="N1690">
        <v>0.1515291231185871</v>
      </c>
      <c r="O1690">
        <v>0.15709888623638951</v>
      </c>
      <c r="P1690">
        <v>0.13172440906240601</v>
      </c>
      <c r="Q1690">
        <v>9.6628901247361856E-2</v>
      </c>
      <c r="R1690">
        <v>5.0814904049020879E-2</v>
      </c>
      <c r="S1690">
        <v>4.7799607182574073</v>
      </c>
    </row>
    <row r="1691" spans="1:19" x14ac:dyDescent="0.35">
      <c r="A1691" s="34"/>
      <c r="B1691" s="1" t="s">
        <v>9</v>
      </c>
      <c r="C1691">
        <v>3.1429895023783627E-2</v>
      </c>
      <c r="D1691">
        <v>5.2051325659338891E-2</v>
      </c>
      <c r="E1691">
        <v>6.1790692164395943E-2</v>
      </c>
      <c r="F1691">
        <v>0.11375347053312949</v>
      </c>
      <c r="G1691">
        <v>0.16887564814068279</v>
      </c>
      <c r="H1691">
        <v>0.25577589489493352</v>
      </c>
      <c r="I1691">
        <v>0.41923918947355687</v>
      </c>
      <c r="J1691">
        <v>0.50953920798835917</v>
      </c>
      <c r="K1691">
        <v>0.46824506947223232</v>
      </c>
      <c r="L1691">
        <v>0.46109265455135029</v>
      </c>
      <c r="M1691">
        <v>0.35259343689940997</v>
      </c>
      <c r="N1691">
        <v>0.16436879787923989</v>
      </c>
      <c r="O1691">
        <v>0.12794467800682491</v>
      </c>
      <c r="P1691">
        <v>0.1000687999845776</v>
      </c>
      <c r="Q1691">
        <v>8.5997062971812824E-2</v>
      </c>
      <c r="R1691">
        <v>8.2708913572112769E-2</v>
      </c>
      <c r="S1691">
        <v>3.4554747372157411</v>
      </c>
    </row>
    <row r="1692" spans="1:19" x14ac:dyDescent="0.35">
      <c r="A1692" s="34"/>
      <c r="B1692" s="1" t="s">
        <v>10</v>
      </c>
      <c r="C1692">
        <v>4.9125249099220253E-2</v>
      </c>
      <c r="D1692">
        <v>9.2890497304548181E-2</v>
      </c>
      <c r="E1692">
        <v>9.6096408611069578E-2</v>
      </c>
      <c r="F1692">
        <v>0.13788990808179341</v>
      </c>
      <c r="G1692">
        <v>0.27197664714761549</v>
      </c>
      <c r="H1692">
        <v>0.42124452858116929</v>
      </c>
      <c r="I1692">
        <v>0.41260312168217422</v>
      </c>
      <c r="J1692">
        <v>0.43545235686698758</v>
      </c>
      <c r="K1692">
        <v>0.471972765759128</v>
      </c>
      <c r="L1692">
        <v>0.50653893240705916</v>
      </c>
      <c r="M1692">
        <v>0.3910264386345596</v>
      </c>
      <c r="N1692">
        <v>0.31546666785040772</v>
      </c>
      <c r="O1692">
        <v>0.20982309578904851</v>
      </c>
      <c r="P1692">
        <v>0.13691317229286801</v>
      </c>
      <c r="Q1692">
        <v>8.7011837063599315E-2</v>
      </c>
      <c r="R1692">
        <v>7.3063785878610205E-2</v>
      </c>
      <c r="S1692">
        <v>4.1090954130498583</v>
      </c>
    </row>
    <row r="1693" spans="1:19" x14ac:dyDescent="0.35">
      <c r="A1693" s="34"/>
      <c r="B1693" s="1" t="s">
        <v>11</v>
      </c>
      <c r="C1693">
        <v>6.8094591879453589E-2</v>
      </c>
      <c r="D1693">
        <v>6.1046760475473319E-2</v>
      </c>
      <c r="E1693">
        <v>5.9847614226106668E-2</v>
      </c>
      <c r="F1693">
        <v>6.8561667061366502E-2</v>
      </c>
      <c r="G1693">
        <v>0.18543840326552191</v>
      </c>
      <c r="H1693">
        <v>0.38138414006825588</v>
      </c>
      <c r="I1693">
        <v>0.52823250347377615</v>
      </c>
      <c r="J1693">
        <v>0.476859860057467</v>
      </c>
      <c r="K1693">
        <v>0.44641495937493492</v>
      </c>
      <c r="L1693">
        <v>0.302272899297992</v>
      </c>
      <c r="M1693">
        <v>0.43591248411608469</v>
      </c>
      <c r="N1693">
        <v>0.41442476804442691</v>
      </c>
      <c r="O1693">
        <v>0.29367210914017089</v>
      </c>
      <c r="P1693">
        <v>0.1958107723513616</v>
      </c>
      <c r="Q1693">
        <v>0.1046445387410542</v>
      </c>
      <c r="R1693">
        <v>7.0773911562052538E-2</v>
      </c>
      <c r="S1693">
        <v>4.0933919831354988</v>
      </c>
    </row>
    <row r="1694" spans="1:19" x14ac:dyDescent="0.35">
      <c r="A1694" s="34"/>
      <c r="B1694" s="1" t="s">
        <v>12</v>
      </c>
      <c r="C1694">
        <v>5.0090981759548049E-2</v>
      </c>
      <c r="D1694">
        <v>5.5187849805635757E-2</v>
      </c>
      <c r="E1694">
        <v>4.3282581603941828E-2</v>
      </c>
      <c r="F1694">
        <v>6.6377430474711202E-2</v>
      </c>
      <c r="G1694">
        <v>0.15109734197952429</v>
      </c>
      <c r="H1694">
        <v>0.28370909656160698</v>
      </c>
      <c r="I1694">
        <v>0.39135009014590982</v>
      </c>
      <c r="J1694">
        <v>0.5103391516054242</v>
      </c>
      <c r="K1694">
        <v>0.42153149371608623</v>
      </c>
      <c r="L1694">
        <v>0.3279557353142793</v>
      </c>
      <c r="M1694">
        <v>0.29165416519738102</v>
      </c>
      <c r="N1694">
        <v>0.368064060530715</v>
      </c>
      <c r="O1694">
        <v>0.3503446637075715</v>
      </c>
      <c r="P1694">
        <v>0.30514764090011243</v>
      </c>
      <c r="Q1694">
        <v>0.20636598485601601</v>
      </c>
      <c r="R1694">
        <v>0.1078634602278085</v>
      </c>
      <c r="S1694">
        <v>3.9303617283862722</v>
      </c>
    </row>
    <row r="1695" spans="1:19" x14ac:dyDescent="0.35">
      <c r="A1695" s="34"/>
      <c r="B1695" s="1" t="s">
        <v>13</v>
      </c>
      <c r="C1695">
        <v>5.6878045899795629E-2</v>
      </c>
      <c r="D1695">
        <v>7.5766034183539874E-2</v>
      </c>
      <c r="E1695">
        <v>4.3873578209992443E-2</v>
      </c>
      <c r="F1695">
        <v>4.458327407950681E-2</v>
      </c>
      <c r="G1695">
        <v>0.14056313031361711</v>
      </c>
      <c r="H1695">
        <v>0.26787197639472138</v>
      </c>
      <c r="I1695">
        <v>0.45321577191821399</v>
      </c>
      <c r="J1695">
        <v>0.44191857458657641</v>
      </c>
      <c r="K1695">
        <v>0.40291488935141362</v>
      </c>
      <c r="L1695">
        <v>0.30780180208737062</v>
      </c>
      <c r="M1695">
        <v>0.33428383854785748</v>
      </c>
      <c r="N1695">
        <v>0.36861546174452231</v>
      </c>
      <c r="O1695">
        <v>0.38258949948126381</v>
      </c>
      <c r="P1695">
        <v>0.3981418646060596</v>
      </c>
      <c r="Q1695">
        <v>0.20340371182570549</v>
      </c>
      <c r="R1695">
        <v>0.15116828595654369</v>
      </c>
      <c r="S1695">
        <v>4.0735897391867004</v>
      </c>
    </row>
    <row r="1696" spans="1:19" x14ac:dyDescent="0.35">
      <c r="A1696" s="34"/>
      <c r="B1696" s="1" t="s">
        <v>14</v>
      </c>
      <c r="C1696">
        <v>2.0548063098468891E-2</v>
      </c>
      <c r="D1696">
        <v>4.389327857263621E-2</v>
      </c>
      <c r="E1696">
        <v>5.7624172619060457E-2</v>
      </c>
      <c r="F1696">
        <v>0.1038057827334635</v>
      </c>
      <c r="G1696">
        <v>0.1039596482125824</v>
      </c>
      <c r="H1696">
        <v>0.18496924405717219</v>
      </c>
      <c r="I1696">
        <v>0.25462728673994289</v>
      </c>
      <c r="J1696">
        <v>0.38560610952501367</v>
      </c>
      <c r="K1696">
        <v>0.43246273192695178</v>
      </c>
      <c r="L1696">
        <v>0.31317241686925951</v>
      </c>
      <c r="M1696">
        <v>0.25168565756920469</v>
      </c>
      <c r="N1696">
        <v>0.25596160917303867</v>
      </c>
      <c r="O1696">
        <v>0.46102088759250881</v>
      </c>
      <c r="P1696">
        <v>0.49627821887335583</v>
      </c>
      <c r="Q1696">
        <v>0.44107941616391161</v>
      </c>
      <c r="R1696">
        <v>0.2002870388101429</v>
      </c>
      <c r="S1696">
        <v>4.0069815625367138</v>
      </c>
    </row>
    <row r="1697" spans="1:19" x14ac:dyDescent="0.35">
      <c r="A1697" s="34"/>
      <c r="B1697" s="1" t="s">
        <v>15</v>
      </c>
      <c r="C1697">
        <v>3.9488547964370811E-2</v>
      </c>
      <c r="D1697">
        <v>4.0481022122293889E-2</v>
      </c>
      <c r="E1697">
        <v>5.4481801708713147E-2</v>
      </c>
      <c r="F1697">
        <v>2.905399425762439E-2</v>
      </c>
      <c r="G1697">
        <v>6.8675404113232461E-2</v>
      </c>
      <c r="H1697">
        <v>0.1118906329031457</v>
      </c>
      <c r="I1697">
        <v>0.28394659454610988</v>
      </c>
      <c r="J1697">
        <v>0.24797257500570299</v>
      </c>
      <c r="K1697">
        <v>0.22658005649825841</v>
      </c>
      <c r="L1697">
        <v>0.26997689684901027</v>
      </c>
      <c r="M1697">
        <v>0.19348899042534201</v>
      </c>
      <c r="N1697">
        <v>0.19014532398659251</v>
      </c>
      <c r="O1697">
        <v>0.19694303909688329</v>
      </c>
      <c r="P1697">
        <v>0.31362540178390491</v>
      </c>
      <c r="Q1697">
        <v>0.26339478366814789</v>
      </c>
      <c r="R1697">
        <v>0.2225792443760897</v>
      </c>
      <c r="S1697">
        <v>2.7527243093054228</v>
      </c>
    </row>
    <row r="1698" spans="1:19" x14ac:dyDescent="0.35">
      <c r="A1698" s="34" t="s">
        <v>125</v>
      </c>
      <c r="B1698" s="1" t="s">
        <v>0</v>
      </c>
      <c r="C1698">
        <v>1.5080872347491161</v>
      </c>
      <c r="D1698">
        <v>0.7164648535014323</v>
      </c>
      <c r="E1698">
        <v>0.35612030031955411</v>
      </c>
      <c r="F1698">
        <v>0.2447940041597082</v>
      </c>
      <c r="G1698">
        <v>0.3785945134110198</v>
      </c>
      <c r="H1698">
        <v>0.55286280712286096</v>
      </c>
      <c r="I1698">
        <v>0.6404555067603187</v>
      </c>
      <c r="J1698">
        <v>0.52920072266258722</v>
      </c>
      <c r="K1698">
        <v>0.33621375262856729</v>
      </c>
      <c r="L1698">
        <v>0.2157819212571154</v>
      </c>
      <c r="M1698">
        <v>0.24413653073371341</v>
      </c>
      <c r="N1698">
        <v>0.19451502577916921</v>
      </c>
      <c r="O1698">
        <v>0.1222207301286234</v>
      </c>
      <c r="P1698">
        <v>0.1047671528803915</v>
      </c>
      <c r="Q1698">
        <v>5.733022199652691E-2</v>
      </c>
      <c r="R1698">
        <v>2.3720553967015941E-2</v>
      </c>
      <c r="S1698">
        <v>6.2252658320577208</v>
      </c>
    </row>
    <row r="1699" spans="1:19" x14ac:dyDescent="0.35">
      <c r="A1699" s="34"/>
      <c r="B1699" s="1" t="s">
        <v>1</v>
      </c>
      <c r="C1699">
        <v>0.78012067594629519</v>
      </c>
      <c r="D1699">
        <v>3.2248097101441422</v>
      </c>
      <c r="E1699">
        <v>1.1479553888375189</v>
      </c>
      <c r="F1699">
        <v>0.29631599081947863</v>
      </c>
      <c r="G1699">
        <v>0.2295897282814475</v>
      </c>
      <c r="H1699">
        <v>0.43568597947869492</v>
      </c>
      <c r="I1699">
        <v>0.53320036850236152</v>
      </c>
      <c r="J1699">
        <v>0.57033237596503616</v>
      </c>
      <c r="K1699">
        <v>0.45266174166252399</v>
      </c>
      <c r="L1699">
        <v>0.19706467896454519</v>
      </c>
      <c r="M1699">
        <v>0.14771313121538451</v>
      </c>
      <c r="N1699">
        <v>0.14606786722142071</v>
      </c>
      <c r="O1699">
        <v>0.12840460524845029</v>
      </c>
      <c r="P1699">
        <v>9.5454181188797782E-2</v>
      </c>
      <c r="Q1699">
        <v>3.9493791622806737E-2</v>
      </c>
      <c r="R1699">
        <v>2.564694487378073E-2</v>
      </c>
      <c r="S1699">
        <v>8.4505171599726854</v>
      </c>
    </row>
    <row r="1700" spans="1:19" x14ac:dyDescent="0.35">
      <c r="A1700" s="34"/>
      <c r="B1700" s="1" t="s">
        <v>2</v>
      </c>
      <c r="C1700">
        <v>0.24413984474372141</v>
      </c>
      <c r="D1700">
        <v>1.4244688807402199</v>
      </c>
      <c r="E1700">
        <v>4.8941707321374759</v>
      </c>
      <c r="F1700">
        <v>0.71185422959348699</v>
      </c>
      <c r="G1700">
        <v>0.43074935581618579</v>
      </c>
      <c r="H1700">
        <v>0.34833019320653219</v>
      </c>
      <c r="I1700">
        <v>0.40306057419639391</v>
      </c>
      <c r="J1700">
        <v>0.4640875525403807</v>
      </c>
      <c r="K1700">
        <v>0.50282387069832091</v>
      </c>
      <c r="L1700">
        <v>0.28944035932040191</v>
      </c>
      <c r="M1700">
        <v>0.17799708864412761</v>
      </c>
      <c r="N1700">
        <v>0.1056288970187797</v>
      </c>
      <c r="O1700">
        <v>7.016286797423299E-2</v>
      </c>
      <c r="P1700">
        <v>7.2300182418957137E-2</v>
      </c>
      <c r="Q1700">
        <v>4.4781769715755433E-2</v>
      </c>
      <c r="R1700">
        <v>3.3889996251428009E-2</v>
      </c>
      <c r="S1700">
        <v>10.2178863950164</v>
      </c>
    </row>
    <row r="1701" spans="1:19" x14ac:dyDescent="0.35">
      <c r="A1701" s="34"/>
      <c r="B1701" s="1" t="s">
        <v>3</v>
      </c>
      <c r="C1701">
        <v>0.1240415192492753</v>
      </c>
      <c r="D1701">
        <v>0.4285310251764593</v>
      </c>
      <c r="E1701">
        <v>1.936786511830862</v>
      </c>
      <c r="F1701">
        <v>5.4049783178955284</v>
      </c>
      <c r="G1701">
        <v>1.197104200251901</v>
      </c>
      <c r="H1701">
        <v>0.53539317640422024</v>
      </c>
      <c r="I1701">
        <v>0.33988247409441258</v>
      </c>
      <c r="J1701">
        <v>0.39184962610455187</v>
      </c>
      <c r="K1701">
        <v>0.37651515184147888</v>
      </c>
      <c r="L1701">
        <v>0.30341476604532991</v>
      </c>
      <c r="M1701">
        <v>0.12822525980132249</v>
      </c>
      <c r="N1701">
        <v>6.0766111767350077E-2</v>
      </c>
      <c r="O1701">
        <v>4.2156442691292623E-2</v>
      </c>
      <c r="P1701">
        <v>3.8234335371406733E-2</v>
      </c>
      <c r="Q1701">
        <v>1.9893480101793259E-2</v>
      </c>
      <c r="R1701">
        <v>1.161602134085581E-2</v>
      </c>
      <c r="S1701">
        <v>11.33938841996804</v>
      </c>
    </row>
    <row r="1702" spans="1:19" x14ac:dyDescent="0.35">
      <c r="A1702" s="34"/>
      <c r="B1702" s="1" t="s">
        <v>4</v>
      </c>
      <c r="C1702">
        <v>0.16110330079497451</v>
      </c>
      <c r="D1702">
        <v>0.22519743216009319</v>
      </c>
      <c r="E1702">
        <v>0.32611938252824418</v>
      </c>
      <c r="F1702">
        <v>1.9542239276568241</v>
      </c>
      <c r="G1702">
        <v>2.8912375329868412</v>
      </c>
      <c r="H1702">
        <v>1.0928406410794349</v>
      </c>
      <c r="I1702">
        <v>0.64915180892991575</v>
      </c>
      <c r="J1702">
        <v>0.41520204943622141</v>
      </c>
      <c r="K1702">
        <v>0.30295903763745541</v>
      </c>
      <c r="L1702">
        <v>0.32013975467228201</v>
      </c>
      <c r="M1702">
        <v>0.1819980700473782</v>
      </c>
      <c r="N1702">
        <v>0.1150264644312219</v>
      </c>
      <c r="O1702">
        <v>4.3801121607511311E-2</v>
      </c>
      <c r="P1702">
        <v>3.3531956808410278E-2</v>
      </c>
      <c r="Q1702">
        <v>3.2038161786874637E-2</v>
      </c>
      <c r="R1702">
        <v>2.2198092534003729E-2</v>
      </c>
      <c r="S1702">
        <v>8.7667687350976866</v>
      </c>
    </row>
    <row r="1703" spans="1:19" x14ac:dyDescent="0.35">
      <c r="A1703" s="34"/>
      <c r="B1703" s="1" t="s">
        <v>5</v>
      </c>
      <c r="C1703">
        <v>0.2662786392780247</v>
      </c>
      <c r="D1703">
        <v>0.1519157071052506</v>
      </c>
      <c r="E1703">
        <v>0.13284367306037961</v>
      </c>
      <c r="F1703">
        <v>0.48325941780871362</v>
      </c>
      <c r="G1703">
        <v>1.2351416364122969</v>
      </c>
      <c r="H1703">
        <v>1.507146121367517</v>
      </c>
      <c r="I1703">
        <v>0.85904264935166685</v>
      </c>
      <c r="J1703">
        <v>0.55389837839781708</v>
      </c>
      <c r="K1703">
        <v>0.34749046269340239</v>
      </c>
      <c r="L1703">
        <v>0.28507551049158508</v>
      </c>
      <c r="M1703">
        <v>0.22557661230235579</v>
      </c>
      <c r="N1703">
        <v>0.1154280277317596</v>
      </c>
      <c r="O1703">
        <v>4.3041565710223537E-2</v>
      </c>
      <c r="P1703">
        <v>3.1960955403969468E-2</v>
      </c>
      <c r="Q1703">
        <v>1.7473714913402421E-2</v>
      </c>
      <c r="R1703">
        <v>7.7470034654909467E-3</v>
      </c>
      <c r="S1703">
        <v>6.2633200754938549</v>
      </c>
    </row>
    <row r="1704" spans="1:19" x14ac:dyDescent="0.35">
      <c r="A1704" s="34"/>
      <c r="B1704" s="1" t="s">
        <v>6</v>
      </c>
      <c r="C1704">
        <v>0.26962786003671629</v>
      </c>
      <c r="D1704">
        <v>0.21032149396748559</v>
      </c>
      <c r="E1704">
        <v>0.31031612339604581</v>
      </c>
      <c r="F1704">
        <v>0.2301830022015619</v>
      </c>
      <c r="G1704">
        <v>0.55756594623998923</v>
      </c>
      <c r="H1704">
        <v>0.7838300767105093</v>
      </c>
      <c r="I1704">
        <v>0.98541895933400525</v>
      </c>
      <c r="J1704">
        <v>0.6774682680794758</v>
      </c>
      <c r="K1704">
        <v>0.40000134847321878</v>
      </c>
      <c r="L1704">
        <v>0.27692263003020268</v>
      </c>
      <c r="M1704">
        <v>0.26293762291130018</v>
      </c>
      <c r="N1704">
        <v>0.18110363408815139</v>
      </c>
      <c r="O1704">
        <v>7.8454074527779263E-2</v>
      </c>
      <c r="P1704">
        <v>5.705553179814004E-2</v>
      </c>
      <c r="Q1704">
        <v>2.5094577922658949E-2</v>
      </c>
      <c r="R1704">
        <v>2.0510292109517821E-2</v>
      </c>
      <c r="S1704">
        <v>5.3268114418267576</v>
      </c>
    </row>
    <row r="1705" spans="1:19" x14ac:dyDescent="0.35">
      <c r="A1705" s="34"/>
      <c r="B1705" s="1" t="s">
        <v>7</v>
      </c>
      <c r="C1705">
        <v>0.23560916532124829</v>
      </c>
      <c r="D1705">
        <v>0.30479107890492779</v>
      </c>
      <c r="E1705">
        <v>0.22299863836829009</v>
      </c>
      <c r="F1705">
        <v>0.15359652744637139</v>
      </c>
      <c r="G1705">
        <v>0.33474180406571191</v>
      </c>
      <c r="H1705">
        <v>0.56179652164723604</v>
      </c>
      <c r="I1705">
        <v>0.70477623353019236</v>
      </c>
      <c r="J1705">
        <v>0.82680719564297123</v>
      </c>
      <c r="K1705">
        <v>0.54090906997473231</v>
      </c>
      <c r="L1705">
        <v>0.31457122048282399</v>
      </c>
      <c r="M1705">
        <v>0.2007387577442353</v>
      </c>
      <c r="N1705">
        <v>0.15183090360176241</v>
      </c>
      <c r="O1705">
        <v>0.1234042073269961</v>
      </c>
      <c r="P1705">
        <v>8.6109216120448043E-2</v>
      </c>
      <c r="Q1705">
        <v>4.4311510411334229E-2</v>
      </c>
      <c r="R1705">
        <v>1.542409303193802E-2</v>
      </c>
      <c r="S1705">
        <v>4.8224161436212203</v>
      </c>
    </row>
    <row r="1706" spans="1:19" x14ac:dyDescent="0.35">
      <c r="A1706" s="34"/>
      <c r="B1706" s="1" t="s">
        <v>8</v>
      </c>
      <c r="C1706">
        <v>0.15131877816798939</v>
      </c>
      <c r="D1706">
        <v>0.2155042412052515</v>
      </c>
      <c r="E1706">
        <v>0.32794757629155608</v>
      </c>
      <c r="F1706">
        <v>0.19596973875455381</v>
      </c>
      <c r="G1706">
        <v>0.32182887237545099</v>
      </c>
      <c r="H1706">
        <v>0.36951598897811327</v>
      </c>
      <c r="I1706">
        <v>0.5112489502283184</v>
      </c>
      <c r="J1706">
        <v>0.53195232740520249</v>
      </c>
      <c r="K1706">
        <v>0.54134974447316908</v>
      </c>
      <c r="L1706">
        <v>0.29872196476430579</v>
      </c>
      <c r="M1706">
        <v>0.1918761587590451</v>
      </c>
      <c r="N1706">
        <v>8.6135248771050527E-2</v>
      </c>
      <c r="O1706">
        <v>7.7218761008202561E-2</v>
      </c>
      <c r="P1706">
        <v>5.4711354058282369E-2</v>
      </c>
      <c r="Q1706">
        <v>3.6360673234817967E-2</v>
      </c>
      <c r="R1706">
        <v>1.350403622023596E-2</v>
      </c>
      <c r="S1706">
        <v>3.9251644146955451</v>
      </c>
    </row>
    <row r="1707" spans="1:19" x14ac:dyDescent="0.35">
      <c r="A1707" s="34"/>
      <c r="B1707" s="1" t="s">
        <v>9</v>
      </c>
      <c r="C1707">
        <v>4.1425191436513818E-2</v>
      </c>
      <c r="D1707">
        <v>7.4737092744037142E-2</v>
      </c>
      <c r="E1707">
        <v>9.4564333899214731E-2</v>
      </c>
      <c r="F1707">
        <v>0.16777706962722469</v>
      </c>
      <c r="G1707">
        <v>0.21099562104778349</v>
      </c>
      <c r="H1707">
        <v>0.25044918142130301</v>
      </c>
      <c r="I1707">
        <v>0.30787838132298018</v>
      </c>
      <c r="J1707">
        <v>0.33117026733364091</v>
      </c>
      <c r="K1707">
        <v>0.29811079434839199</v>
      </c>
      <c r="L1707">
        <v>0.27686620788297461</v>
      </c>
      <c r="M1707">
        <v>0.20168198312717589</v>
      </c>
      <c r="N1707">
        <v>8.8121410744752993E-2</v>
      </c>
      <c r="O1707">
        <v>5.9312906813660277E-2</v>
      </c>
      <c r="P1707">
        <v>3.9200098304193208E-2</v>
      </c>
      <c r="Q1707">
        <v>3.0520086041982069E-2</v>
      </c>
      <c r="R1707">
        <v>2.0730131660461889E-2</v>
      </c>
      <c r="S1707">
        <v>2.4935407577562909</v>
      </c>
    </row>
    <row r="1708" spans="1:19" x14ac:dyDescent="0.35">
      <c r="A1708" s="34"/>
      <c r="B1708" s="1" t="s">
        <v>10</v>
      </c>
      <c r="C1708">
        <v>6.1679023507746407E-2</v>
      </c>
      <c r="D1708">
        <v>0.12705355561043449</v>
      </c>
      <c r="E1708">
        <v>0.14009498694877531</v>
      </c>
      <c r="F1708">
        <v>0.19373654996075729</v>
      </c>
      <c r="G1708">
        <v>0.32370481479437963</v>
      </c>
      <c r="H1708">
        <v>0.39292115045569731</v>
      </c>
      <c r="I1708">
        <v>0.28864295472554019</v>
      </c>
      <c r="J1708">
        <v>0.26960348805901618</v>
      </c>
      <c r="K1708">
        <v>0.28624147308326892</v>
      </c>
      <c r="L1708">
        <v>0.28973816789483509</v>
      </c>
      <c r="M1708">
        <v>0.2130640272763803</v>
      </c>
      <c r="N1708">
        <v>0.16111154820852491</v>
      </c>
      <c r="O1708">
        <v>9.2659809613112779E-2</v>
      </c>
      <c r="P1708">
        <v>5.1091049952575122E-2</v>
      </c>
      <c r="Q1708">
        <v>2.94165409034867E-2</v>
      </c>
      <c r="R1708">
        <v>1.7444681569093672E-2</v>
      </c>
      <c r="S1708">
        <v>2.938203822563624</v>
      </c>
    </row>
    <row r="1709" spans="1:19" x14ac:dyDescent="0.35">
      <c r="A1709" s="34"/>
      <c r="B1709" s="1" t="s">
        <v>11</v>
      </c>
      <c r="C1709">
        <v>8.0133576875704174E-2</v>
      </c>
      <c r="D1709">
        <v>7.826135109756166E-2</v>
      </c>
      <c r="E1709">
        <v>8.1777054461786403E-2</v>
      </c>
      <c r="F1709">
        <v>9.0287916583332198E-2</v>
      </c>
      <c r="G1709">
        <v>0.20686470872016299</v>
      </c>
      <c r="H1709">
        <v>0.33342867469826942</v>
      </c>
      <c r="I1709">
        <v>0.34635603270912252</v>
      </c>
      <c r="J1709">
        <v>0.27672271598359988</v>
      </c>
      <c r="K1709">
        <v>0.25376021974855451</v>
      </c>
      <c r="L1709">
        <v>0.16205456668007909</v>
      </c>
      <c r="M1709">
        <v>0.22262426543481709</v>
      </c>
      <c r="N1709">
        <v>0.19837552034999761</v>
      </c>
      <c r="O1709">
        <v>0.1215542082220547</v>
      </c>
      <c r="P1709">
        <v>6.8486560901626359E-2</v>
      </c>
      <c r="Q1709">
        <v>3.315881609551008E-2</v>
      </c>
      <c r="R1709">
        <v>1.5838106423262499E-2</v>
      </c>
      <c r="S1709">
        <v>2.569684294985441</v>
      </c>
    </row>
    <row r="1710" spans="1:19" x14ac:dyDescent="0.35">
      <c r="A1710" s="34"/>
      <c r="B1710" s="1" t="s">
        <v>12</v>
      </c>
      <c r="C1710">
        <v>5.097137761544672E-2</v>
      </c>
      <c r="D1710">
        <v>6.1177695426213138E-2</v>
      </c>
      <c r="E1710">
        <v>5.114023252660084E-2</v>
      </c>
      <c r="F1710">
        <v>7.5584652358978155E-2</v>
      </c>
      <c r="G1710">
        <v>0.14574996932161971</v>
      </c>
      <c r="H1710">
        <v>0.21447589989485941</v>
      </c>
      <c r="I1710">
        <v>0.22188502578939509</v>
      </c>
      <c r="J1710">
        <v>0.25608129209502761</v>
      </c>
      <c r="K1710">
        <v>0.20719522875365459</v>
      </c>
      <c r="L1710">
        <v>0.15203452203509141</v>
      </c>
      <c r="M1710">
        <v>0.12879716276434419</v>
      </c>
      <c r="N1710">
        <v>0.15234587848262771</v>
      </c>
      <c r="O1710">
        <v>0.1253913920886946</v>
      </c>
      <c r="P1710">
        <v>9.2287677191499842E-2</v>
      </c>
      <c r="Q1710">
        <v>5.6543863975271641E-2</v>
      </c>
      <c r="R1710">
        <v>2.0872252819480359E-2</v>
      </c>
      <c r="S1710">
        <v>2.012534123138805</v>
      </c>
    </row>
    <row r="1711" spans="1:19" x14ac:dyDescent="0.35">
      <c r="A1711" s="34"/>
      <c r="B1711" s="1" t="s">
        <v>13</v>
      </c>
      <c r="C1711">
        <v>4.8907219935408128E-2</v>
      </c>
      <c r="D1711">
        <v>7.0971776530005762E-2</v>
      </c>
      <c r="E1711">
        <v>4.3804031143941047E-2</v>
      </c>
      <c r="F1711">
        <v>4.289894616984042E-2</v>
      </c>
      <c r="G1711">
        <v>0.1145735973621609</v>
      </c>
      <c r="H1711">
        <v>0.1711173324408235</v>
      </c>
      <c r="I1711">
        <v>0.21713460973661791</v>
      </c>
      <c r="J1711">
        <v>0.18737977049701759</v>
      </c>
      <c r="K1711">
        <v>0.1673495392658412</v>
      </c>
      <c r="L1711">
        <v>0.12057565296967999</v>
      </c>
      <c r="M1711">
        <v>0.1247426526430489</v>
      </c>
      <c r="N1711">
        <v>0.1289265394691744</v>
      </c>
      <c r="O1711">
        <v>0.1157088946217423</v>
      </c>
      <c r="P1711">
        <v>0.1017496739012126</v>
      </c>
      <c r="Q1711">
        <v>4.7094232552172988E-2</v>
      </c>
      <c r="R1711">
        <v>2.471821746101396E-2</v>
      </c>
      <c r="S1711">
        <v>1.727652686699702</v>
      </c>
    </row>
    <row r="1712" spans="1:19" x14ac:dyDescent="0.35">
      <c r="A1712" s="34"/>
      <c r="B1712" s="1" t="s">
        <v>14</v>
      </c>
      <c r="C1712">
        <v>1.6007107813478829E-2</v>
      </c>
      <c r="D1712">
        <v>3.7249702819496383E-2</v>
      </c>
      <c r="E1712">
        <v>5.2122999055057781E-2</v>
      </c>
      <c r="F1712">
        <v>9.0491936604956219E-2</v>
      </c>
      <c r="G1712">
        <v>7.6770010555789123E-2</v>
      </c>
      <c r="H1712">
        <v>0.10704833361984981</v>
      </c>
      <c r="I1712">
        <v>0.11052045138928129</v>
      </c>
      <c r="J1712">
        <v>0.14812829464515331</v>
      </c>
      <c r="K1712">
        <v>0.16273222481935121</v>
      </c>
      <c r="L1712">
        <v>0.1111439016464796</v>
      </c>
      <c r="M1712">
        <v>8.5088669433491845E-2</v>
      </c>
      <c r="N1712">
        <v>8.1106802401622546E-2</v>
      </c>
      <c r="O1712">
        <v>0.12631879413643529</v>
      </c>
      <c r="P1712">
        <v>0.1149037136068938</v>
      </c>
      <c r="Q1712">
        <v>9.2520785505770406E-2</v>
      </c>
      <c r="R1712">
        <v>2.967037092377613E-2</v>
      </c>
      <c r="S1712">
        <v>1.4418240989768829</v>
      </c>
    </row>
    <row r="1713" spans="1:19" x14ac:dyDescent="0.35">
      <c r="A1713" s="34"/>
      <c r="B1713" s="1" t="s">
        <v>15</v>
      </c>
      <c r="C1713">
        <v>2.1725048453081319E-2</v>
      </c>
      <c r="D1713">
        <v>2.4261847597680509E-2</v>
      </c>
      <c r="E1713">
        <v>3.4803567609184967E-2</v>
      </c>
      <c r="F1713">
        <v>1.7887176450591159E-2</v>
      </c>
      <c r="G1713">
        <v>3.5815880513307988E-2</v>
      </c>
      <c r="H1713">
        <v>4.5732161626031637E-2</v>
      </c>
      <c r="I1713">
        <v>8.7040621200064269E-2</v>
      </c>
      <c r="J1713">
        <v>6.727370994085545E-2</v>
      </c>
      <c r="K1713">
        <v>6.0213540633351777E-2</v>
      </c>
      <c r="L1713">
        <v>6.7666910073522768E-2</v>
      </c>
      <c r="M1713">
        <v>4.619735734339573E-2</v>
      </c>
      <c r="N1713">
        <v>4.2551581659365352E-2</v>
      </c>
      <c r="O1713">
        <v>3.8109707350248531E-2</v>
      </c>
      <c r="P1713">
        <v>5.1282323097987498E-2</v>
      </c>
      <c r="Q1713">
        <v>3.9019104667226003E-2</v>
      </c>
      <c r="R1713">
        <v>2.3286402693594999E-2</v>
      </c>
      <c r="S1713">
        <v>0.70286694090949009</v>
      </c>
    </row>
    <row r="1714" spans="1:19" x14ac:dyDescent="0.35">
      <c r="A1714" s="34" t="s">
        <v>126</v>
      </c>
      <c r="B1714" s="1" t="s">
        <v>0</v>
      </c>
      <c r="C1714">
        <v>0.36971789587721787</v>
      </c>
      <c r="D1714">
        <v>0.1804182878532794</v>
      </c>
      <c r="E1714">
        <v>9.6896973467204939E-2</v>
      </c>
      <c r="F1714">
        <v>7.6476220648880947E-2</v>
      </c>
      <c r="G1714">
        <v>0.13593962122605979</v>
      </c>
      <c r="H1714">
        <v>0.22252197173567889</v>
      </c>
      <c r="I1714">
        <v>0.28347796254829177</v>
      </c>
      <c r="J1714">
        <v>0.25074405934051491</v>
      </c>
      <c r="K1714">
        <v>0.1948614196982533</v>
      </c>
      <c r="L1714">
        <v>0.14974458447335931</v>
      </c>
      <c r="M1714">
        <v>0.17359867074940971</v>
      </c>
      <c r="N1714">
        <v>0.14845876282623691</v>
      </c>
      <c r="O1714">
        <v>0.11013502504745749</v>
      </c>
      <c r="P1714">
        <v>0.1120151119740375</v>
      </c>
      <c r="Q1714">
        <v>6.475234967738093E-2</v>
      </c>
      <c r="R1714">
        <v>3.3138184579618042E-2</v>
      </c>
      <c r="S1714">
        <v>2.6028971017228821</v>
      </c>
    </row>
    <row r="1715" spans="1:19" x14ac:dyDescent="0.35">
      <c r="A1715" s="34"/>
      <c r="B1715" s="1" t="s">
        <v>1</v>
      </c>
      <c r="C1715">
        <v>0.19644792900213379</v>
      </c>
      <c r="D1715">
        <v>0.83412553551869761</v>
      </c>
      <c r="E1715">
        <v>0.32083382566632079</v>
      </c>
      <c r="F1715">
        <v>9.50872719728071E-2</v>
      </c>
      <c r="G1715">
        <v>8.4677075661268142E-2</v>
      </c>
      <c r="H1715">
        <v>0.18012366162525759</v>
      </c>
      <c r="I1715">
        <v>0.2424166452903484</v>
      </c>
      <c r="J1715">
        <v>0.27757471793901928</v>
      </c>
      <c r="K1715">
        <v>0.26947956392195871</v>
      </c>
      <c r="L1715">
        <v>0.14047094920235309</v>
      </c>
      <c r="M1715">
        <v>0.1078883095799409</v>
      </c>
      <c r="N1715">
        <v>0.1145114799459042</v>
      </c>
      <c r="O1715">
        <v>0.1188509995726766</v>
      </c>
      <c r="P1715">
        <v>0.10483060437154081</v>
      </c>
      <c r="Q1715">
        <v>4.5818661370476382E-2</v>
      </c>
      <c r="R1715">
        <v>3.680282708365222E-2</v>
      </c>
      <c r="S1715">
        <v>3.1699400577243551</v>
      </c>
    </row>
    <row r="1716" spans="1:19" x14ac:dyDescent="0.35">
      <c r="A1716" s="34"/>
      <c r="B1716" s="1" t="s">
        <v>2</v>
      </c>
      <c r="C1716">
        <v>6.6428148120712349E-2</v>
      </c>
      <c r="D1716">
        <v>0.39811460009200172</v>
      </c>
      <c r="E1716">
        <v>1.477957920703113</v>
      </c>
      <c r="F1716">
        <v>0.24682331652891071</v>
      </c>
      <c r="G1716">
        <v>0.17165871165541821</v>
      </c>
      <c r="H1716">
        <v>0.15560233797233591</v>
      </c>
      <c r="I1716">
        <v>0.19800225220369411</v>
      </c>
      <c r="J1716">
        <v>0.24405045211216389</v>
      </c>
      <c r="K1716">
        <v>0.32344150390442589</v>
      </c>
      <c r="L1716">
        <v>0.22292800553895331</v>
      </c>
      <c r="M1716">
        <v>0.14047401582207381</v>
      </c>
      <c r="N1716">
        <v>8.9475657686099733E-2</v>
      </c>
      <c r="O1716">
        <v>7.0170954890786688E-2</v>
      </c>
      <c r="P1716">
        <v>8.579467650518964E-2</v>
      </c>
      <c r="Q1716">
        <v>5.6136151248145492E-2</v>
      </c>
      <c r="R1716">
        <v>5.2546631232795772E-2</v>
      </c>
      <c r="S1716">
        <v>3.99960533621682</v>
      </c>
    </row>
    <row r="1717" spans="1:19" x14ac:dyDescent="0.35">
      <c r="A1717" s="34"/>
      <c r="B1717" s="1" t="s">
        <v>3</v>
      </c>
      <c r="C1717">
        <v>3.8751874778521947E-2</v>
      </c>
      <c r="D1717">
        <v>0.13751484024554109</v>
      </c>
      <c r="E1717">
        <v>0.67154769949396309</v>
      </c>
      <c r="F1717">
        <v>2.1517966638927999</v>
      </c>
      <c r="G1717">
        <v>0.54775370859247741</v>
      </c>
      <c r="H1717">
        <v>0.27460597919788943</v>
      </c>
      <c r="I1717">
        <v>0.1917082231302113</v>
      </c>
      <c r="J1717">
        <v>0.23659812196345731</v>
      </c>
      <c r="K1717">
        <v>0.27808302474050001</v>
      </c>
      <c r="L1717">
        <v>0.26832084583609978</v>
      </c>
      <c r="M1717">
        <v>0.1161900254291989</v>
      </c>
      <c r="N1717">
        <v>5.9101126998606597E-2</v>
      </c>
      <c r="O1717">
        <v>4.8409006533549168E-2</v>
      </c>
      <c r="P1717">
        <v>5.2093873752206157E-2</v>
      </c>
      <c r="Q1717">
        <v>2.863283200424474E-2</v>
      </c>
      <c r="R1717">
        <v>2.067963737776329E-2</v>
      </c>
      <c r="S1717">
        <v>5.1217874839670294</v>
      </c>
    </row>
    <row r="1718" spans="1:19" x14ac:dyDescent="0.35">
      <c r="A1718" s="34"/>
      <c r="B1718" s="1" t="s">
        <v>4</v>
      </c>
      <c r="C1718">
        <v>5.784637894253053E-2</v>
      </c>
      <c r="D1718">
        <v>8.3057112983588227E-2</v>
      </c>
      <c r="E1718">
        <v>0.1299624301110919</v>
      </c>
      <c r="F1718">
        <v>0.8941856553246883</v>
      </c>
      <c r="G1718">
        <v>1.5204888630562761</v>
      </c>
      <c r="H1718">
        <v>0.64422873656500401</v>
      </c>
      <c r="I1718">
        <v>0.42082772171358018</v>
      </c>
      <c r="J1718">
        <v>0.28813594711536261</v>
      </c>
      <c r="K1718">
        <v>0.25717102251694818</v>
      </c>
      <c r="L1718">
        <v>0.3253894051575783</v>
      </c>
      <c r="M1718">
        <v>0.18954317015673661</v>
      </c>
      <c r="N1718">
        <v>0.1285814099917382</v>
      </c>
      <c r="O1718">
        <v>5.7808745298056012E-2</v>
      </c>
      <c r="P1718">
        <v>5.2509526774349738E-2</v>
      </c>
      <c r="Q1718">
        <v>5.2998945632411573E-2</v>
      </c>
      <c r="R1718">
        <v>4.5420015025202758E-2</v>
      </c>
      <c r="S1718">
        <v>5.1481550863651417</v>
      </c>
    </row>
    <row r="1719" spans="1:19" x14ac:dyDescent="0.35">
      <c r="A1719" s="34"/>
      <c r="B1719" s="1" t="s">
        <v>5</v>
      </c>
      <c r="C1719">
        <v>0.1071745957222115</v>
      </c>
      <c r="D1719">
        <v>6.280581591110386E-2</v>
      </c>
      <c r="E1719">
        <v>5.9342504658422002E-2</v>
      </c>
      <c r="F1719">
        <v>0.24786629991296549</v>
      </c>
      <c r="G1719">
        <v>0.72811506636390511</v>
      </c>
      <c r="H1719">
        <v>0.99591529301369597</v>
      </c>
      <c r="I1719">
        <v>0.62424716783421874</v>
      </c>
      <c r="J1719">
        <v>0.43087553305107851</v>
      </c>
      <c r="K1719">
        <v>0.33064715769795278</v>
      </c>
      <c r="L1719">
        <v>0.32479362490162922</v>
      </c>
      <c r="M1719">
        <v>0.26334144417270988</v>
      </c>
      <c r="N1719">
        <v>0.14463569048140851</v>
      </c>
      <c r="O1719">
        <v>6.3676642825950605E-2</v>
      </c>
      <c r="P1719">
        <v>5.6102568513992271E-2</v>
      </c>
      <c r="Q1719">
        <v>3.2401765219860802E-2</v>
      </c>
      <c r="R1719">
        <v>1.7768433928827831E-2</v>
      </c>
      <c r="S1719">
        <v>4.4897096042099331</v>
      </c>
    </row>
    <row r="1720" spans="1:19" x14ac:dyDescent="0.35">
      <c r="A1720" s="34"/>
      <c r="B1720" s="1" t="s">
        <v>6</v>
      </c>
      <c r="C1720">
        <v>0.11934249233970361</v>
      </c>
      <c r="D1720">
        <v>9.5621522436787829E-2</v>
      </c>
      <c r="E1720">
        <v>0.15244182949433771</v>
      </c>
      <c r="F1720">
        <v>0.12983303850666059</v>
      </c>
      <c r="G1720">
        <v>0.3614550612560698</v>
      </c>
      <c r="H1720">
        <v>0.56959186580444998</v>
      </c>
      <c r="I1720">
        <v>0.78747646302349561</v>
      </c>
      <c r="J1720">
        <v>0.57954279592613911</v>
      </c>
      <c r="K1720">
        <v>0.4185604347460341</v>
      </c>
      <c r="L1720">
        <v>0.34696114847787518</v>
      </c>
      <c r="M1720">
        <v>0.3375613294788718</v>
      </c>
      <c r="N1720">
        <v>0.2495549431593225</v>
      </c>
      <c r="O1720">
        <v>0.12763871239685609</v>
      </c>
      <c r="P1720">
        <v>0.1101375884047717</v>
      </c>
      <c r="Q1720">
        <v>5.1172676665854649E-2</v>
      </c>
      <c r="R1720">
        <v>5.1732332552113632E-2</v>
      </c>
      <c r="S1720">
        <v>4.4886242346693432</v>
      </c>
    </row>
    <row r="1721" spans="1:19" x14ac:dyDescent="0.35">
      <c r="A1721" s="34"/>
      <c r="B1721" s="1" t="s">
        <v>7</v>
      </c>
      <c r="C1721">
        <v>0.11163552126920941</v>
      </c>
      <c r="D1721">
        <v>0.14833858522271789</v>
      </c>
      <c r="E1721">
        <v>0.1172686451430794</v>
      </c>
      <c r="F1721">
        <v>9.2741315833803586E-2</v>
      </c>
      <c r="G1721">
        <v>0.23229930315744921</v>
      </c>
      <c r="H1721">
        <v>0.43701946994533492</v>
      </c>
      <c r="I1721">
        <v>0.60290349840335988</v>
      </c>
      <c r="J1721">
        <v>0.75714783784920514</v>
      </c>
      <c r="K1721">
        <v>0.60589988085668534</v>
      </c>
      <c r="L1721">
        <v>0.42191141132319182</v>
      </c>
      <c r="M1721">
        <v>0.27587419180903461</v>
      </c>
      <c r="N1721">
        <v>0.22396444261204521</v>
      </c>
      <c r="O1721">
        <v>0.21491996582447309</v>
      </c>
      <c r="P1721">
        <v>0.17793743517393679</v>
      </c>
      <c r="Q1721">
        <v>9.6728550009694103E-2</v>
      </c>
      <c r="R1721">
        <v>4.1645658778018492E-2</v>
      </c>
      <c r="S1721">
        <v>4.5582357132112392</v>
      </c>
    </row>
    <row r="1722" spans="1:19" x14ac:dyDescent="0.35">
      <c r="A1722" s="34"/>
      <c r="B1722" s="1" t="s">
        <v>8</v>
      </c>
      <c r="C1722">
        <v>8.7700731187502559E-2</v>
      </c>
      <c r="D1722">
        <v>0.12829444947132301</v>
      </c>
      <c r="E1722">
        <v>0.2109523104586104</v>
      </c>
      <c r="F1722">
        <v>0.14473748916594961</v>
      </c>
      <c r="G1722">
        <v>0.27318894603604582</v>
      </c>
      <c r="H1722">
        <v>0.35160507869064161</v>
      </c>
      <c r="I1722">
        <v>0.53496965369691907</v>
      </c>
      <c r="J1722">
        <v>0.59586697596197602</v>
      </c>
      <c r="K1722">
        <v>0.7417451305256596</v>
      </c>
      <c r="L1722">
        <v>0.49008296389119321</v>
      </c>
      <c r="M1722">
        <v>0.32255295257314021</v>
      </c>
      <c r="N1722">
        <v>0.15541751970186229</v>
      </c>
      <c r="O1722">
        <v>0.16450147240604621</v>
      </c>
      <c r="P1722">
        <v>0.13829144619066039</v>
      </c>
      <c r="Q1722">
        <v>9.708903938270072E-2</v>
      </c>
      <c r="R1722">
        <v>4.4599897329873663E-2</v>
      </c>
      <c r="S1722">
        <v>4.4815960566701039</v>
      </c>
    </row>
    <row r="1723" spans="1:19" x14ac:dyDescent="0.35">
      <c r="A1723" s="34"/>
      <c r="B1723" s="1" t="s">
        <v>9</v>
      </c>
      <c r="C1723">
        <v>2.8747533816786661E-2</v>
      </c>
      <c r="D1723">
        <v>5.3273830772423737E-2</v>
      </c>
      <c r="E1723">
        <v>7.2833790010381691E-2</v>
      </c>
      <c r="F1723">
        <v>0.14837143828245161</v>
      </c>
      <c r="G1723">
        <v>0.21445552644304669</v>
      </c>
      <c r="H1723">
        <v>0.28534298630983912</v>
      </c>
      <c r="I1723">
        <v>0.3857461441980376</v>
      </c>
      <c r="J1723">
        <v>0.4441745009748731</v>
      </c>
      <c r="K1723">
        <v>0.48908027830324191</v>
      </c>
      <c r="L1723">
        <v>0.54387373029241537</v>
      </c>
      <c r="M1723">
        <v>0.40595022859380991</v>
      </c>
      <c r="N1723">
        <v>0.19038213102872029</v>
      </c>
      <c r="O1723">
        <v>0.15129405051796491</v>
      </c>
      <c r="P1723">
        <v>0.118639878219027</v>
      </c>
      <c r="Q1723">
        <v>9.7577508106199445E-2</v>
      </c>
      <c r="R1723">
        <v>8.1978129790676812E-2</v>
      </c>
      <c r="S1723">
        <v>3.7117216856598958</v>
      </c>
    </row>
    <row r="1724" spans="1:19" x14ac:dyDescent="0.35">
      <c r="A1724" s="34"/>
      <c r="B1724" s="1" t="s">
        <v>10</v>
      </c>
      <c r="C1724">
        <v>4.3858231547269873E-2</v>
      </c>
      <c r="D1724">
        <v>9.2798745975693778E-2</v>
      </c>
      <c r="E1724">
        <v>0.1105619511147254</v>
      </c>
      <c r="F1724">
        <v>0.17555242002538329</v>
      </c>
      <c r="G1724">
        <v>0.3371246561853849</v>
      </c>
      <c r="H1724">
        <v>0.45870191129705762</v>
      </c>
      <c r="I1724">
        <v>0.37056203088415351</v>
      </c>
      <c r="J1724">
        <v>0.37051461916458778</v>
      </c>
      <c r="K1724">
        <v>0.48118553596769381</v>
      </c>
      <c r="L1724">
        <v>0.58319178374546254</v>
      </c>
      <c r="M1724">
        <v>0.43943371654972019</v>
      </c>
      <c r="N1724">
        <v>0.35665553705383618</v>
      </c>
      <c r="O1724">
        <v>0.24218185557860139</v>
      </c>
      <c r="P1724">
        <v>0.1584403966954312</v>
      </c>
      <c r="Q1724">
        <v>9.6368062894991793E-2</v>
      </c>
      <c r="R1724">
        <v>7.0686511576724967E-2</v>
      </c>
      <c r="S1724">
        <v>4.3878179662567183</v>
      </c>
    </row>
    <row r="1725" spans="1:19" x14ac:dyDescent="0.35">
      <c r="A1725" s="34"/>
      <c r="B1725" s="1" t="s">
        <v>11</v>
      </c>
      <c r="C1725">
        <v>6.1159962507545268E-2</v>
      </c>
      <c r="D1725">
        <v>6.1353830292892458E-2</v>
      </c>
      <c r="E1725">
        <v>6.9271344661484435E-2</v>
      </c>
      <c r="F1725">
        <v>8.7814037614600784E-2</v>
      </c>
      <c r="G1725">
        <v>0.23124205422025429</v>
      </c>
      <c r="H1725">
        <v>0.4177987577103513</v>
      </c>
      <c r="I1725">
        <v>0.47726739714975419</v>
      </c>
      <c r="J1725">
        <v>0.40819126655476767</v>
      </c>
      <c r="K1725">
        <v>0.45787043649399661</v>
      </c>
      <c r="L1725">
        <v>0.3501112100537534</v>
      </c>
      <c r="M1725">
        <v>0.49282734746676071</v>
      </c>
      <c r="N1725">
        <v>0.47135642800918359</v>
      </c>
      <c r="O1725">
        <v>0.34100382698953979</v>
      </c>
      <c r="P1725">
        <v>0.2279636001496938</v>
      </c>
      <c r="Q1725">
        <v>0.1165949117547395</v>
      </c>
      <c r="R1725">
        <v>6.8883596695009361E-2</v>
      </c>
      <c r="S1725">
        <v>4.3407100083243284</v>
      </c>
    </row>
    <row r="1726" spans="1:19" x14ac:dyDescent="0.35">
      <c r="A1726" s="34"/>
      <c r="B1726" s="1" t="s">
        <v>12</v>
      </c>
      <c r="C1726">
        <v>4.5931111231890233E-2</v>
      </c>
      <c r="D1726">
        <v>5.6625930502176833E-2</v>
      </c>
      <c r="E1726">
        <v>5.1146126909269618E-2</v>
      </c>
      <c r="F1726">
        <v>8.6795225030635123E-2</v>
      </c>
      <c r="G1726">
        <v>0.19236089270070439</v>
      </c>
      <c r="H1726">
        <v>0.31730038271203892</v>
      </c>
      <c r="I1726">
        <v>0.36098977857260411</v>
      </c>
      <c r="J1726">
        <v>0.44598951476195148</v>
      </c>
      <c r="K1726">
        <v>0.4413942902018746</v>
      </c>
      <c r="L1726">
        <v>0.38780629533999178</v>
      </c>
      <c r="M1726">
        <v>0.33663285087425682</v>
      </c>
      <c r="N1726">
        <v>0.42738567712733122</v>
      </c>
      <c r="O1726">
        <v>0.41532194313770571</v>
      </c>
      <c r="P1726">
        <v>0.36268681113215862</v>
      </c>
      <c r="Q1726">
        <v>0.23474371003949801</v>
      </c>
      <c r="R1726">
        <v>0.10717902061128461</v>
      </c>
      <c r="S1726">
        <v>4.2702895608853719</v>
      </c>
    </row>
    <row r="1727" spans="1:19" x14ac:dyDescent="0.35">
      <c r="A1727" s="34"/>
      <c r="B1727" s="1" t="s">
        <v>13</v>
      </c>
      <c r="C1727">
        <v>5.2290699582702542E-2</v>
      </c>
      <c r="D1727">
        <v>7.7943303628019336E-2</v>
      </c>
      <c r="E1727">
        <v>5.1979850615595201E-2</v>
      </c>
      <c r="F1727">
        <v>5.8449356165495507E-2</v>
      </c>
      <c r="G1727">
        <v>0.17941706810301641</v>
      </c>
      <c r="H1727">
        <v>0.30037030326072739</v>
      </c>
      <c r="I1727">
        <v>0.41914747828854609</v>
      </c>
      <c r="J1727">
        <v>0.38720449758922681</v>
      </c>
      <c r="K1727">
        <v>0.42300195640854238</v>
      </c>
      <c r="L1727">
        <v>0.36492461507353652</v>
      </c>
      <c r="M1727">
        <v>0.38684418088786771</v>
      </c>
      <c r="N1727">
        <v>0.429143436395514</v>
      </c>
      <c r="O1727">
        <v>0.4547312413433674</v>
      </c>
      <c r="P1727">
        <v>0.47445165753577162</v>
      </c>
      <c r="Q1727">
        <v>0.2319781600946515</v>
      </c>
      <c r="R1727">
        <v>0.15060122369355211</v>
      </c>
      <c r="S1727">
        <v>4.4424790286661313</v>
      </c>
    </row>
    <row r="1728" spans="1:19" x14ac:dyDescent="0.35">
      <c r="A1728" s="34"/>
      <c r="B1728" s="1" t="s">
        <v>14</v>
      </c>
      <c r="C1728">
        <v>1.8079431866227711E-2</v>
      </c>
      <c r="D1728">
        <v>4.3215185210320153E-2</v>
      </c>
      <c r="E1728">
        <v>6.5338743355473683E-2</v>
      </c>
      <c r="F1728">
        <v>0.13024570891017259</v>
      </c>
      <c r="G1728">
        <v>0.12699635024980749</v>
      </c>
      <c r="H1728">
        <v>0.19850129124330079</v>
      </c>
      <c r="I1728">
        <v>0.22537248250751779</v>
      </c>
      <c r="J1728">
        <v>0.323352443268769</v>
      </c>
      <c r="K1728">
        <v>0.4345220805535393</v>
      </c>
      <c r="L1728">
        <v>0.35534450816901031</v>
      </c>
      <c r="M1728">
        <v>0.27874896217474682</v>
      </c>
      <c r="N1728">
        <v>0.28519234346267158</v>
      </c>
      <c r="O1728">
        <v>0.52441662628981933</v>
      </c>
      <c r="P1728">
        <v>0.56599610241106058</v>
      </c>
      <c r="Q1728">
        <v>0.48143661866120491</v>
      </c>
      <c r="R1728">
        <v>0.1909654326095844</v>
      </c>
      <c r="S1728">
        <v>4.2477243109432274</v>
      </c>
    </row>
    <row r="1729" spans="1:19" x14ac:dyDescent="0.35">
      <c r="A1729" s="34"/>
      <c r="B1729" s="1" t="s">
        <v>15</v>
      </c>
      <c r="C1729">
        <v>3.0350415367214181E-2</v>
      </c>
      <c r="D1729">
        <v>3.4815241591609182E-2</v>
      </c>
      <c r="E1729">
        <v>5.3963128799946643E-2</v>
      </c>
      <c r="F1729">
        <v>3.1843977542403493E-2</v>
      </c>
      <c r="G1729">
        <v>7.3283676449379484E-2</v>
      </c>
      <c r="H1729">
        <v>0.10489073561078149</v>
      </c>
      <c r="I1729">
        <v>0.21953926045620489</v>
      </c>
      <c r="J1729">
        <v>0.18164166691208231</v>
      </c>
      <c r="K1729">
        <v>0.19886778192222149</v>
      </c>
      <c r="L1729">
        <v>0.26759148602617749</v>
      </c>
      <c r="M1729">
        <v>0.1871934447031412</v>
      </c>
      <c r="N1729">
        <v>0.18506669367073869</v>
      </c>
      <c r="O1729">
        <v>0.19569335159500051</v>
      </c>
      <c r="P1729">
        <v>0.31244893061508888</v>
      </c>
      <c r="Q1729">
        <v>0.25113606506497782</v>
      </c>
      <c r="R1729">
        <v>0.18538140328825789</v>
      </c>
      <c r="S1729">
        <v>2.513707259615225</v>
      </c>
    </row>
    <row r="1730" spans="1:19" x14ac:dyDescent="0.35">
      <c r="A1730" s="34" t="s">
        <v>127</v>
      </c>
      <c r="B1730" s="1" t="s">
        <v>0</v>
      </c>
      <c r="C1730">
        <v>3.3167754851962128</v>
      </c>
      <c r="D1730">
        <v>1.2046837632649321</v>
      </c>
      <c r="E1730">
        <v>0.63067627121506797</v>
      </c>
      <c r="F1730">
        <v>0.45362282720298658</v>
      </c>
      <c r="G1730">
        <v>0.72924268484834076</v>
      </c>
      <c r="H1730">
        <v>0.89128456722935245</v>
      </c>
      <c r="I1730">
        <v>0.83045468940019329</v>
      </c>
      <c r="J1730">
        <v>0.62254784881089231</v>
      </c>
      <c r="K1730">
        <v>0.38675887535253523</v>
      </c>
      <c r="L1730">
        <v>0.25410666739538668</v>
      </c>
      <c r="M1730">
        <v>0.27427722955263789</v>
      </c>
      <c r="N1730">
        <v>0.1732410119393854</v>
      </c>
      <c r="O1730">
        <v>8.883490206568774E-2</v>
      </c>
      <c r="P1730">
        <v>5.7117808423402278E-2</v>
      </c>
      <c r="Q1730">
        <v>4.9705596959529169E-2</v>
      </c>
      <c r="R1730">
        <v>1.999423423854222E-2</v>
      </c>
      <c r="S1730">
        <v>9.9833244630950855</v>
      </c>
    </row>
    <row r="1731" spans="1:19" x14ac:dyDescent="0.35">
      <c r="A1731" s="34"/>
      <c r="B1731" s="1" t="s">
        <v>1</v>
      </c>
      <c r="C1731">
        <v>1.311716418616879</v>
      </c>
      <c r="D1731">
        <v>4.1454417242012989</v>
      </c>
      <c r="E1731">
        <v>1.5542587702438899</v>
      </c>
      <c r="F1731">
        <v>0.41979549047582482</v>
      </c>
      <c r="G1731">
        <v>0.33809502072765762</v>
      </c>
      <c r="H1731">
        <v>0.53698376038239581</v>
      </c>
      <c r="I1731">
        <v>0.52857421537981575</v>
      </c>
      <c r="J1731">
        <v>0.51294274224520975</v>
      </c>
      <c r="K1731">
        <v>0.39809540060238002</v>
      </c>
      <c r="L1731">
        <v>0.17741827413768291</v>
      </c>
      <c r="M1731">
        <v>0.1268716666125296</v>
      </c>
      <c r="N1731">
        <v>9.9458246952450258E-2</v>
      </c>
      <c r="O1731">
        <v>7.1352288907326214E-2</v>
      </c>
      <c r="P1731">
        <v>3.978596584656667E-2</v>
      </c>
      <c r="Q1731">
        <v>2.617815628821157E-2</v>
      </c>
      <c r="R1731">
        <v>1.6527384925054799E-2</v>
      </c>
      <c r="S1731">
        <v>10.303495526545181</v>
      </c>
    </row>
    <row r="1732" spans="1:19" x14ac:dyDescent="0.35">
      <c r="A1732" s="34"/>
      <c r="B1732" s="1" t="s">
        <v>2</v>
      </c>
      <c r="C1732">
        <v>0.43236290320948417</v>
      </c>
      <c r="D1732">
        <v>1.9286404962757251</v>
      </c>
      <c r="E1732">
        <v>6.9792543384494774</v>
      </c>
      <c r="F1732">
        <v>1.0621976687057739</v>
      </c>
      <c r="G1732">
        <v>0.6681016609394288</v>
      </c>
      <c r="H1732">
        <v>0.45217888871607231</v>
      </c>
      <c r="I1732">
        <v>0.42084042086600992</v>
      </c>
      <c r="J1732">
        <v>0.43961487375549541</v>
      </c>
      <c r="K1732">
        <v>0.46575856591168502</v>
      </c>
      <c r="L1732">
        <v>0.27446074816437938</v>
      </c>
      <c r="M1732">
        <v>0.16102378598874989</v>
      </c>
      <c r="N1732">
        <v>7.5753107172573927E-2</v>
      </c>
      <c r="O1732">
        <v>4.1064471361886942E-2</v>
      </c>
      <c r="P1732">
        <v>3.1739927911889849E-2</v>
      </c>
      <c r="Q1732">
        <v>3.1263894188986237E-2</v>
      </c>
      <c r="R1732">
        <v>2.30023188168994E-2</v>
      </c>
      <c r="S1732">
        <v>13.487258070434519</v>
      </c>
    </row>
    <row r="1733" spans="1:19" x14ac:dyDescent="0.35">
      <c r="A1733" s="34"/>
      <c r="B1733" s="1" t="s">
        <v>3</v>
      </c>
      <c r="C1733">
        <v>0.22985883516860819</v>
      </c>
      <c r="D1733">
        <v>0.60710659387820698</v>
      </c>
      <c r="E1733">
        <v>2.8899879106180859</v>
      </c>
      <c r="F1733">
        <v>8.4390312414060418</v>
      </c>
      <c r="G1733">
        <v>1.942827462989575</v>
      </c>
      <c r="H1733">
        <v>0.72723765500931026</v>
      </c>
      <c r="I1733">
        <v>0.37133019220367269</v>
      </c>
      <c r="J1733">
        <v>0.38839735053496138</v>
      </c>
      <c r="K1733">
        <v>0.36493186478550621</v>
      </c>
      <c r="L1733">
        <v>0.30105249518285038</v>
      </c>
      <c r="M1733">
        <v>0.1213766332129102</v>
      </c>
      <c r="N1733">
        <v>4.5599860985141287E-2</v>
      </c>
      <c r="O1733">
        <v>2.5817086171995619E-2</v>
      </c>
      <c r="P1733">
        <v>1.756323258749708E-2</v>
      </c>
      <c r="Q1733">
        <v>1.4532386782240969E-2</v>
      </c>
      <c r="R1733">
        <v>8.2497704306402769E-3</v>
      </c>
      <c r="S1733">
        <v>16.494900571947241</v>
      </c>
    </row>
    <row r="1734" spans="1:19" x14ac:dyDescent="0.35">
      <c r="A1734" s="34"/>
      <c r="B1734" s="1" t="s">
        <v>4</v>
      </c>
      <c r="C1734">
        <v>0.31031459635050651</v>
      </c>
      <c r="D1734">
        <v>0.33162690275344731</v>
      </c>
      <c r="E1734">
        <v>0.50581828664332928</v>
      </c>
      <c r="F1734">
        <v>3.1715868298549998</v>
      </c>
      <c r="G1734">
        <v>4.877414814593223</v>
      </c>
      <c r="H1734">
        <v>1.5429931713417391</v>
      </c>
      <c r="I1734">
        <v>0.73719334129068159</v>
      </c>
      <c r="J1734">
        <v>0.42777948295117929</v>
      </c>
      <c r="K1734">
        <v>0.30522273648360532</v>
      </c>
      <c r="L1734">
        <v>0.33017848247975667</v>
      </c>
      <c r="M1734">
        <v>0.17907374755876071</v>
      </c>
      <c r="N1734">
        <v>8.9722937206410724E-2</v>
      </c>
      <c r="O1734">
        <v>2.7882527559999759E-2</v>
      </c>
      <c r="P1734">
        <v>1.6010815251161381E-2</v>
      </c>
      <c r="Q1734">
        <v>2.4327496300618579E-2</v>
      </c>
      <c r="R1734">
        <v>1.6387162501375101E-2</v>
      </c>
      <c r="S1734">
        <v>12.8935333311208</v>
      </c>
    </row>
    <row r="1735" spans="1:19" x14ac:dyDescent="0.35">
      <c r="A1735" s="34"/>
      <c r="B1735" s="1" t="s">
        <v>5</v>
      </c>
      <c r="C1735">
        <v>0.42927474721336062</v>
      </c>
      <c r="D1735">
        <v>0.18723638470105319</v>
      </c>
      <c r="E1735">
        <v>0.17244874440668259</v>
      </c>
      <c r="F1735">
        <v>0.6564230947594929</v>
      </c>
      <c r="G1735">
        <v>1.7439094402104209</v>
      </c>
      <c r="H1735">
        <v>1.780999401884575</v>
      </c>
      <c r="I1735">
        <v>0.81649044147817562</v>
      </c>
      <c r="J1735">
        <v>0.47763022660044729</v>
      </c>
      <c r="K1735">
        <v>0.29300639909680021</v>
      </c>
      <c r="L1735">
        <v>0.2460765995368315</v>
      </c>
      <c r="M1735">
        <v>0.1857635305975045</v>
      </c>
      <c r="N1735">
        <v>7.5356068657066982E-2</v>
      </c>
      <c r="O1735">
        <v>2.2931698146673521E-2</v>
      </c>
      <c r="P1735">
        <v>1.2772489313631631E-2</v>
      </c>
      <c r="Q1735">
        <v>1.110494258744176E-2</v>
      </c>
      <c r="R1735">
        <v>4.7865555106051897E-3</v>
      </c>
      <c r="S1735">
        <v>7.116210764700762</v>
      </c>
    </row>
    <row r="1736" spans="1:19" x14ac:dyDescent="0.35">
      <c r="A1736" s="34"/>
      <c r="B1736" s="1" t="s">
        <v>6</v>
      </c>
      <c r="C1736">
        <v>0.34961635647896228</v>
      </c>
      <c r="D1736">
        <v>0.20849670258786021</v>
      </c>
      <c r="E1736">
        <v>0.3240048179653216</v>
      </c>
      <c r="F1736">
        <v>0.25148074691777561</v>
      </c>
      <c r="G1736">
        <v>0.63318610106951811</v>
      </c>
      <c r="H1736">
        <v>0.74500348249326898</v>
      </c>
      <c r="I1736">
        <v>0.75332999198050032</v>
      </c>
      <c r="J1736">
        <v>0.46987099070382471</v>
      </c>
      <c r="K1736">
        <v>0.27128366044289248</v>
      </c>
      <c r="L1736">
        <v>0.19226348899321491</v>
      </c>
      <c r="M1736">
        <v>0.17415946595881521</v>
      </c>
      <c r="N1736">
        <v>9.509596472556664E-2</v>
      </c>
      <c r="O1736">
        <v>3.3619528974414697E-2</v>
      </c>
      <c r="P1736">
        <v>1.8339247768859139E-2</v>
      </c>
      <c r="Q1736">
        <v>1.282740871445253E-2</v>
      </c>
      <c r="R1736">
        <v>1.019269809684289E-2</v>
      </c>
      <c r="S1736">
        <v>4.5427706538720889</v>
      </c>
    </row>
    <row r="1737" spans="1:19" x14ac:dyDescent="0.35">
      <c r="A1737" s="34"/>
      <c r="B1737" s="1" t="s">
        <v>7</v>
      </c>
      <c r="C1737">
        <v>0.2771688940500433</v>
      </c>
      <c r="D1737">
        <v>0.27412150951597758</v>
      </c>
      <c r="E1737">
        <v>0.2112392752559189</v>
      </c>
      <c r="F1737">
        <v>0.15224331053878251</v>
      </c>
      <c r="G1737">
        <v>0.34488191004792063</v>
      </c>
      <c r="H1737">
        <v>0.48444084764045592</v>
      </c>
      <c r="I1737">
        <v>0.48881094905317829</v>
      </c>
      <c r="J1737">
        <v>0.5202585821541843</v>
      </c>
      <c r="K1737">
        <v>0.332821808116879</v>
      </c>
      <c r="L1737">
        <v>0.19814480455885339</v>
      </c>
      <c r="M1737">
        <v>0.1206287742161242</v>
      </c>
      <c r="N1737">
        <v>7.2330327367469763E-2</v>
      </c>
      <c r="O1737">
        <v>4.7976815513748827E-2</v>
      </c>
      <c r="P1737">
        <v>2.5110694628109179E-2</v>
      </c>
      <c r="Q1737">
        <v>2.0549484016045609E-2</v>
      </c>
      <c r="R1737">
        <v>6.9541216194361254E-3</v>
      </c>
      <c r="S1737">
        <v>3.5776821082931272</v>
      </c>
    </row>
    <row r="1738" spans="1:19" x14ac:dyDescent="0.35">
      <c r="A1738" s="34"/>
      <c r="B1738" s="1" t="s">
        <v>8</v>
      </c>
      <c r="C1738">
        <v>0.17406747941279391</v>
      </c>
      <c r="D1738">
        <v>0.18952617227827709</v>
      </c>
      <c r="E1738">
        <v>0.30377315344165529</v>
      </c>
      <c r="F1738">
        <v>0.18994083466616349</v>
      </c>
      <c r="G1738">
        <v>0.32423356593645258</v>
      </c>
      <c r="H1738">
        <v>0.31157847757881951</v>
      </c>
      <c r="I1738">
        <v>0.3467325476399245</v>
      </c>
      <c r="J1738">
        <v>0.32731071684054369</v>
      </c>
      <c r="K1738">
        <v>0.32571514631310849</v>
      </c>
      <c r="L1738">
        <v>0.18399387486117419</v>
      </c>
      <c r="M1738">
        <v>0.1127491313187776</v>
      </c>
      <c r="N1738">
        <v>4.0124873188134152E-2</v>
      </c>
      <c r="O1738">
        <v>2.935599376521732E-2</v>
      </c>
      <c r="P1738">
        <v>1.560123794649808E-2</v>
      </c>
      <c r="Q1738">
        <v>1.648879011827702E-2</v>
      </c>
      <c r="R1738">
        <v>5.9535875741872479E-3</v>
      </c>
      <c r="S1738">
        <v>2.8971455828800048</v>
      </c>
    </row>
    <row r="1739" spans="1:19" x14ac:dyDescent="0.35">
      <c r="A1739" s="34"/>
      <c r="B1739" s="1" t="s">
        <v>9</v>
      </c>
      <c r="C1739">
        <v>4.8782665761909053E-2</v>
      </c>
      <c r="D1739">
        <v>6.7286162484250331E-2</v>
      </c>
      <c r="E1739">
        <v>8.9670279198742056E-2</v>
      </c>
      <c r="F1739">
        <v>0.1664708217865597</v>
      </c>
      <c r="G1739">
        <v>0.21761188028255429</v>
      </c>
      <c r="H1739">
        <v>0.21618722286829481</v>
      </c>
      <c r="I1739">
        <v>0.21375563193330799</v>
      </c>
      <c r="J1739">
        <v>0.20860035382706099</v>
      </c>
      <c r="K1739">
        <v>0.1836174324622592</v>
      </c>
      <c r="L1739">
        <v>0.17457512077348639</v>
      </c>
      <c r="M1739">
        <v>0.1213208605648793</v>
      </c>
      <c r="N1739">
        <v>4.2023323055933641E-2</v>
      </c>
      <c r="O1739">
        <v>2.308337763452236E-2</v>
      </c>
      <c r="P1739">
        <v>1.144313294815066E-2</v>
      </c>
      <c r="Q1739">
        <v>1.416833503890955E-2</v>
      </c>
      <c r="R1739">
        <v>9.3560687129678553E-3</v>
      </c>
      <c r="S1739">
        <v>1.807952669333788</v>
      </c>
    </row>
    <row r="1740" spans="1:19" x14ac:dyDescent="0.35">
      <c r="A1740" s="34"/>
      <c r="B1740" s="1" t="s">
        <v>10</v>
      </c>
      <c r="C1740">
        <v>6.9293815384264337E-2</v>
      </c>
      <c r="D1740">
        <v>0.1091270370935354</v>
      </c>
      <c r="E1740">
        <v>0.1267359223028536</v>
      </c>
      <c r="F1740">
        <v>0.18338890637427241</v>
      </c>
      <c r="G1740">
        <v>0.31850356585074768</v>
      </c>
      <c r="H1740">
        <v>0.32357264084296788</v>
      </c>
      <c r="I1740">
        <v>0.19118565951565131</v>
      </c>
      <c r="J1740">
        <v>0.16201125609428821</v>
      </c>
      <c r="K1740">
        <v>0.16819951809684869</v>
      </c>
      <c r="L1740">
        <v>0.17429064967755351</v>
      </c>
      <c r="M1740">
        <v>0.12227410459877371</v>
      </c>
      <c r="N1740">
        <v>7.3297911803879207E-2</v>
      </c>
      <c r="O1740">
        <v>3.4403096364299439E-2</v>
      </c>
      <c r="P1740">
        <v>1.4228482882202921E-2</v>
      </c>
      <c r="Q1740">
        <v>1.3028086921181681E-2</v>
      </c>
      <c r="R1740">
        <v>7.5112180390581474E-3</v>
      </c>
      <c r="S1740">
        <v>2.0910518718423781</v>
      </c>
    </row>
    <row r="1741" spans="1:19" x14ac:dyDescent="0.35">
      <c r="A1741" s="34"/>
      <c r="B1741" s="1" t="s">
        <v>11</v>
      </c>
      <c r="C1741">
        <v>7.136940651582406E-2</v>
      </c>
      <c r="D1741">
        <v>5.3288494809707349E-2</v>
      </c>
      <c r="E1741">
        <v>5.8647454870230618E-2</v>
      </c>
      <c r="F1741">
        <v>6.7753494918365451E-2</v>
      </c>
      <c r="G1741">
        <v>0.16135860006215841</v>
      </c>
      <c r="H1741">
        <v>0.21767567718636799</v>
      </c>
      <c r="I1741">
        <v>0.18186858168159101</v>
      </c>
      <c r="J1741">
        <v>0.13182721147209719</v>
      </c>
      <c r="K1741">
        <v>0.118210567484028</v>
      </c>
      <c r="L1741">
        <v>7.7280553621774536E-2</v>
      </c>
      <c r="M1741">
        <v>0.1012832038093542</v>
      </c>
      <c r="N1741">
        <v>7.1547354739403518E-2</v>
      </c>
      <c r="O1741">
        <v>3.5778052640442891E-2</v>
      </c>
      <c r="P1741">
        <v>1.512027527467881E-2</v>
      </c>
      <c r="Q1741">
        <v>1.1642027811950039E-2</v>
      </c>
      <c r="R1741">
        <v>5.4061880861266979E-3</v>
      </c>
      <c r="S1741">
        <v>1.380057144984101</v>
      </c>
    </row>
    <row r="1742" spans="1:19" x14ac:dyDescent="0.35">
      <c r="A1742" s="34"/>
      <c r="B1742" s="1" t="s">
        <v>12</v>
      </c>
      <c r="C1742">
        <v>3.7048030508868297E-2</v>
      </c>
      <c r="D1742">
        <v>3.3995420882992441E-2</v>
      </c>
      <c r="E1742">
        <v>2.9931025835489958E-2</v>
      </c>
      <c r="F1742">
        <v>4.628890292100301E-2</v>
      </c>
      <c r="G1742">
        <v>9.2780216289764614E-2</v>
      </c>
      <c r="H1742">
        <v>0.11426853356677159</v>
      </c>
      <c r="I1742">
        <v>9.508327130764864E-2</v>
      </c>
      <c r="J1742">
        <v>9.9558719864471512E-2</v>
      </c>
      <c r="K1742">
        <v>7.8768705481158358E-2</v>
      </c>
      <c r="L1742">
        <v>5.9168745457807551E-2</v>
      </c>
      <c r="M1742">
        <v>4.782031412034151E-2</v>
      </c>
      <c r="N1742">
        <v>4.484121890661958E-2</v>
      </c>
      <c r="O1742">
        <v>3.012004533184141E-2</v>
      </c>
      <c r="P1742">
        <v>1.662797075702227E-2</v>
      </c>
      <c r="Q1742">
        <v>1.6201539976548059E-2</v>
      </c>
      <c r="R1742">
        <v>5.8143131455373493E-3</v>
      </c>
      <c r="S1742">
        <v>0.84831697435388631</v>
      </c>
    </row>
    <row r="1743" spans="1:19" x14ac:dyDescent="0.35">
      <c r="A1743" s="34"/>
      <c r="B1743" s="1" t="s">
        <v>13</v>
      </c>
      <c r="C1743">
        <v>2.6663635901044661E-2</v>
      </c>
      <c r="D1743">
        <v>2.9581529503752639E-2</v>
      </c>
      <c r="E1743">
        <v>1.9230059236950418E-2</v>
      </c>
      <c r="F1743">
        <v>1.970595701535019E-2</v>
      </c>
      <c r="G1743">
        <v>5.4706521021356293E-2</v>
      </c>
      <c r="H1743">
        <v>6.8383259272222038E-2</v>
      </c>
      <c r="I1743">
        <v>6.9793152068809275E-2</v>
      </c>
      <c r="J1743">
        <v>5.4642655088790848E-2</v>
      </c>
      <c r="K1743">
        <v>4.7720624489423928E-2</v>
      </c>
      <c r="L1743">
        <v>3.519795324325839E-2</v>
      </c>
      <c r="M1743">
        <v>3.4739914318843372E-2</v>
      </c>
      <c r="N1743">
        <v>2.8464048147866149E-2</v>
      </c>
      <c r="O1743">
        <v>2.0847898383067269E-2</v>
      </c>
      <c r="P1743">
        <v>1.3751060801816669E-2</v>
      </c>
      <c r="Q1743">
        <v>1.012153024598586E-2</v>
      </c>
      <c r="R1743">
        <v>5.1648044129057142E-3</v>
      </c>
      <c r="S1743">
        <v>0.53871460315144359</v>
      </c>
    </row>
    <row r="1744" spans="1:19" x14ac:dyDescent="0.35">
      <c r="A1744" s="34"/>
      <c r="B1744" s="1" t="s">
        <v>14</v>
      </c>
      <c r="C1744">
        <v>1.3878244698105471E-2</v>
      </c>
      <c r="D1744">
        <v>2.4690679269576569E-2</v>
      </c>
      <c r="E1744">
        <v>3.6389091757948779E-2</v>
      </c>
      <c r="F1744">
        <v>6.6105267489055888E-2</v>
      </c>
      <c r="G1744">
        <v>5.829367365762958E-2</v>
      </c>
      <c r="H1744">
        <v>6.803164666592762E-2</v>
      </c>
      <c r="I1744">
        <v>5.6493916958690951E-2</v>
      </c>
      <c r="J1744">
        <v>6.8694567052177788E-2</v>
      </c>
      <c r="K1744">
        <v>7.3795594575436496E-2</v>
      </c>
      <c r="L1744">
        <v>5.1596317057979887E-2</v>
      </c>
      <c r="M1744">
        <v>3.7684328182034217E-2</v>
      </c>
      <c r="N1744">
        <v>2.8476518780955019E-2</v>
      </c>
      <c r="O1744">
        <v>3.6194183579067472E-2</v>
      </c>
      <c r="P1744">
        <v>2.4695198320937709E-2</v>
      </c>
      <c r="Q1744">
        <v>3.1622269920828047E-2</v>
      </c>
      <c r="R1744">
        <v>9.8590480597799228E-3</v>
      </c>
      <c r="S1744">
        <v>0.68650054602613142</v>
      </c>
    </row>
    <row r="1745" spans="1:19" x14ac:dyDescent="0.35">
      <c r="A1745" s="34"/>
      <c r="B1745" s="1" t="s">
        <v>15</v>
      </c>
      <c r="C1745">
        <v>1.8312207557150569E-2</v>
      </c>
      <c r="D1745">
        <v>1.5634801580199711E-2</v>
      </c>
      <c r="E1745">
        <v>2.3622391462443819E-2</v>
      </c>
      <c r="F1745">
        <v>1.270358370044628E-2</v>
      </c>
      <c r="G1745">
        <v>2.6440139088633349E-2</v>
      </c>
      <c r="H1745">
        <v>2.825602585800531E-2</v>
      </c>
      <c r="I1745">
        <v>4.3255296868357239E-2</v>
      </c>
      <c r="J1745">
        <v>3.0331090440822859E-2</v>
      </c>
      <c r="K1745">
        <v>2.654662513236937E-2</v>
      </c>
      <c r="L1745">
        <v>3.053990541939423E-2</v>
      </c>
      <c r="M1745">
        <v>1.9891359005904601E-2</v>
      </c>
      <c r="N1745">
        <v>1.452458063262097E-2</v>
      </c>
      <c r="O1745">
        <v>1.0616092778079331E-2</v>
      </c>
      <c r="P1745">
        <v>1.071530214742587E-2</v>
      </c>
      <c r="Q1745">
        <v>1.296550114429121E-2</v>
      </c>
      <c r="R1745">
        <v>7.5226817526215716E-3</v>
      </c>
      <c r="S1745">
        <v>0.33187758456876632</v>
      </c>
    </row>
    <row r="1746" spans="1:19" x14ac:dyDescent="0.35">
      <c r="A1746" s="34" t="s">
        <v>128</v>
      </c>
      <c r="B1746" s="1" t="s">
        <v>0</v>
      </c>
      <c r="C1746">
        <v>0.62727954690796617</v>
      </c>
      <c r="D1746">
        <v>0.32945950917512867</v>
      </c>
      <c r="E1746">
        <v>0.17131609238585799</v>
      </c>
      <c r="F1746">
        <v>0.13200230561049131</v>
      </c>
      <c r="G1746">
        <v>0.2221196358943279</v>
      </c>
      <c r="H1746">
        <v>0.34157903908580572</v>
      </c>
      <c r="I1746">
        <v>0.42277327689542582</v>
      </c>
      <c r="J1746">
        <v>0.37567363413690508</v>
      </c>
      <c r="K1746">
        <v>0.26333005080973582</v>
      </c>
      <c r="L1746">
        <v>0.18362324169877681</v>
      </c>
      <c r="M1746">
        <v>0.21799741728941099</v>
      </c>
      <c r="N1746">
        <v>0.1757506543982818</v>
      </c>
      <c r="O1746">
        <v>0.1048187102407237</v>
      </c>
      <c r="P1746">
        <v>8.7079406885473665E-2</v>
      </c>
      <c r="Q1746">
        <v>5.0036478030925258E-2</v>
      </c>
      <c r="R1746">
        <v>2.1253980926607571E-2</v>
      </c>
      <c r="S1746">
        <v>3.726092980371845</v>
      </c>
    </row>
    <row r="1747" spans="1:19" x14ac:dyDescent="0.35">
      <c r="A1747" s="34"/>
      <c r="B1747" s="1" t="s">
        <v>1</v>
      </c>
      <c r="C1747">
        <v>0.35873103019438229</v>
      </c>
      <c r="D1747">
        <v>1.639395513502347</v>
      </c>
      <c r="E1747">
        <v>0.61051864693788416</v>
      </c>
      <c r="F1747">
        <v>0.17664783645253379</v>
      </c>
      <c r="G1747">
        <v>0.14891470452976641</v>
      </c>
      <c r="H1747">
        <v>0.29759108403507328</v>
      </c>
      <c r="I1747">
        <v>0.38911815847909009</v>
      </c>
      <c r="J1747">
        <v>0.44760075083502388</v>
      </c>
      <c r="K1747">
        <v>0.39195050833725992</v>
      </c>
      <c r="L1747">
        <v>0.18539323290982129</v>
      </c>
      <c r="M1747">
        <v>0.14581767757871189</v>
      </c>
      <c r="N1747">
        <v>0.1459052693939023</v>
      </c>
      <c r="O1747">
        <v>0.12174384976888</v>
      </c>
      <c r="P1747">
        <v>8.7711748812769219E-2</v>
      </c>
      <c r="Q1747">
        <v>3.8106971305243049E-2</v>
      </c>
      <c r="R1747">
        <v>2.5405256883136801E-2</v>
      </c>
      <c r="S1747">
        <v>5.2105522399558266</v>
      </c>
    </row>
    <row r="1748" spans="1:19" x14ac:dyDescent="0.35">
      <c r="A1748" s="34"/>
      <c r="B1748" s="1" t="s">
        <v>2</v>
      </c>
      <c r="C1748">
        <v>0.1174465037787901</v>
      </c>
      <c r="D1748">
        <v>0.75757718647526096</v>
      </c>
      <c r="E1748">
        <v>2.7229979229338839</v>
      </c>
      <c r="F1748">
        <v>0.44395461611896958</v>
      </c>
      <c r="G1748">
        <v>0.29228332503054399</v>
      </c>
      <c r="H1748">
        <v>0.2489039130260757</v>
      </c>
      <c r="I1748">
        <v>0.3077199469278919</v>
      </c>
      <c r="J1748">
        <v>0.38102807209456352</v>
      </c>
      <c r="K1748">
        <v>0.45547820598487188</v>
      </c>
      <c r="L1748">
        <v>0.28486457760360789</v>
      </c>
      <c r="M1748">
        <v>0.18382232048507649</v>
      </c>
      <c r="N1748">
        <v>0.110380741250182</v>
      </c>
      <c r="O1748">
        <v>6.959339707113385E-2</v>
      </c>
      <c r="P1748">
        <v>6.9501868303246089E-2</v>
      </c>
      <c r="Q1748">
        <v>4.5203402672272797E-2</v>
      </c>
      <c r="R1748">
        <v>3.5119938412833167E-2</v>
      </c>
      <c r="S1748">
        <v>6.5258759381692064</v>
      </c>
    </row>
    <row r="1749" spans="1:19" x14ac:dyDescent="0.35">
      <c r="A1749" s="34"/>
      <c r="B1749" s="1" t="s">
        <v>3</v>
      </c>
      <c r="C1749">
        <v>6.6887939467871652E-2</v>
      </c>
      <c r="D1749">
        <v>0.2554674091022146</v>
      </c>
      <c r="E1749">
        <v>1.2078952074995659</v>
      </c>
      <c r="F1749">
        <v>3.7785117235044172</v>
      </c>
      <c r="G1749">
        <v>0.91052247227570482</v>
      </c>
      <c r="H1749">
        <v>0.4288374916192334</v>
      </c>
      <c r="I1749">
        <v>0.29086630388010171</v>
      </c>
      <c r="J1749">
        <v>0.36062497594755499</v>
      </c>
      <c r="K1749">
        <v>0.3823080864118496</v>
      </c>
      <c r="L1749">
        <v>0.33473057560175062</v>
      </c>
      <c r="M1749">
        <v>0.14843565887111931</v>
      </c>
      <c r="N1749">
        <v>7.1178908027080295E-2</v>
      </c>
      <c r="O1749">
        <v>4.6870973251922243E-2</v>
      </c>
      <c r="P1749">
        <v>4.1199310042975612E-2</v>
      </c>
      <c r="Q1749">
        <v>2.250919433298337E-2</v>
      </c>
      <c r="R1749">
        <v>1.349332366054532E-2</v>
      </c>
      <c r="S1749">
        <v>8.360339553496889</v>
      </c>
    </row>
    <row r="1750" spans="1:19" x14ac:dyDescent="0.35">
      <c r="A1750" s="34"/>
      <c r="B1750" s="1" t="s">
        <v>4</v>
      </c>
      <c r="C1750">
        <v>9.451855546333586E-2</v>
      </c>
      <c r="D1750">
        <v>0.14606580756902379</v>
      </c>
      <c r="E1750">
        <v>0.2212870575317559</v>
      </c>
      <c r="F1750">
        <v>1.486390910345154</v>
      </c>
      <c r="G1750">
        <v>2.3926236093145161</v>
      </c>
      <c r="H1750">
        <v>0.95237645274692662</v>
      </c>
      <c r="I1750">
        <v>0.60442554305927509</v>
      </c>
      <c r="J1750">
        <v>0.41574568438661319</v>
      </c>
      <c r="K1750">
        <v>0.33469315865433752</v>
      </c>
      <c r="L1750">
        <v>0.3842644219374956</v>
      </c>
      <c r="M1750">
        <v>0.2292257149307273</v>
      </c>
      <c r="N1750">
        <v>0.14659512917106471</v>
      </c>
      <c r="O1750">
        <v>5.2985512943261218E-2</v>
      </c>
      <c r="P1750">
        <v>3.9312185851653643E-2</v>
      </c>
      <c r="Q1750">
        <v>3.9441068632133001E-2</v>
      </c>
      <c r="R1750">
        <v>2.8054923602752569E-2</v>
      </c>
      <c r="S1750">
        <v>7.5680057361400248</v>
      </c>
    </row>
    <row r="1751" spans="1:19" x14ac:dyDescent="0.35">
      <c r="A1751" s="34"/>
      <c r="B1751" s="1" t="s">
        <v>5</v>
      </c>
      <c r="C1751">
        <v>0.1645167672012541</v>
      </c>
      <c r="D1751">
        <v>0.10376455082052261</v>
      </c>
      <c r="E1751">
        <v>9.4925190782643512E-2</v>
      </c>
      <c r="F1751">
        <v>0.38707956258671927</v>
      </c>
      <c r="G1751">
        <v>1.0763873213614079</v>
      </c>
      <c r="H1751">
        <v>1.3831471073643089</v>
      </c>
      <c r="I1751">
        <v>0.84231098517673819</v>
      </c>
      <c r="J1751">
        <v>0.58406281308943497</v>
      </c>
      <c r="K1751">
        <v>0.40426580965115388</v>
      </c>
      <c r="L1751">
        <v>0.36033934097974851</v>
      </c>
      <c r="M1751">
        <v>0.29919327275972551</v>
      </c>
      <c r="N1751">
        <v>0.15491527612988651</v>
      </c>
      <c r="O1751">
        <v>5.4830369620850458E-2</v>
      </c>
      <c r="P1751">
        <v>3.9459288333343723E-2</v>
      </c>
      <c r="Q1751">
        <v>2.2653094149983299E-2</v>
      </c>
      <c r="R1751">
        <v>1.031070553911911E-2</v>
      </c>
      <c r="S1751">
        <v>5.9821614555468399</v>
      </c>
    </row>
    <row r="1752" spans="1:19" x14ac:dyDescent="0.35">
      <c r="A1752" s="34"/>
      <c r="B1752" s="1" t="s">
        <v>6</v>
      </c>
      <c r="C1752">
        <v>0.1779849696454924</v>
      </c>
      <c r="D1752">
        <v>0.15348810176382419</v>
      </c>
      <c r="E1752">
        <v>0.23691342476918131</v>
      </c>
      <c r="F1752">
        <v>0.1969871475273407</v>
      </c>
      <c r="G1752">
        <v>0.51914990486277501</v>
      </c>
      <c r="H1752">
        <v>0.76856333573597591</v>
      </c>
      <c r="I1752">
        <v>1.032341481531349</v>
      </c>
      <c r="J1752">
        <v>0.76324355611480665</v>
      </c>
      <c r="K1752">
        <v>0.49719906702178263</v>
      </c>
      <c r="L1752">
        <v>0.37398565384240451</v>
      </c>
      <c r="M1752">
        <v>0.37261060611710523</v>
      </c>
      <c r="N1752">
        <v>0.25968978182537822</v>
      </c>
      <c r="O1752">
        <v>0.10678084226030191</v>
      </c>
      <c r="P1752">
        <v>7.5261345608864313E-2</v>
      </c>
      <c r="Q1752">
        <v>3.4758970561138199E-2</v>
      </c>
      <c r="R1752">
        <v>2.916561950087743E-2</v>
      </c>
      <c r="S1752">
        <v>5.598123808688598</v>
      </c>
    </row>
    <row r="1753" spans="1:19" x14ac:dyDescent="0.35">
      <c r="A1753" s="34"/>
      <c r="B1753" s="1" t="s">
        <v>7</v>
      </c>
      <c r="C1753">
        <v>0.16725629346623291</v>
      </c>
      <c r="D1753">
        <v>0.23920212408566849</v>
      </c>
      <c r="E1753">
        <v>0.18308774021640911</v>
      </c>
      <c r="F1753">
        <v>0.14135714398052401</v>
      </c>
      <c r="G1753">
        <v>0.33518009030320622</v>
      </c>
      <c r="H1753">
        <v>0.59239107680051928</v>
      </c>
      <c r="I1753">
        <v>0.79400902461409295</v>
      </c>
      <c r="J1753">
        <v>1.001728798369081</v>
      </c>
      <c r="K1753">
        <v>0.7230441836479139</v>
      </c>
      <c r="L1753">
        <v>0.45686428225179748</v>
      </c>
      <c r="M1753">
        <v>0.30591828506277952</v>
      </c>
      <c r="N1753">
        <v>0.23413136473196061</v>
      </c>
      <c r="O1753">
        <v>0.1806256939798814</v>
      </c>
      <c r="P1753">
        <v>0.12215059321989739</v>
      </c>
      <c r="Q1753">
        <v>6.6004764741262739E-2</v>
      </c>
      <c r="R1753">
        <v>2.3586892055302709E-2</v>
      </c>
      <c r="S1753">
        <v>5.5665383515265301</v>
      </c>
    </row>
    <row r="1754" spans="1:19" x14ac:dyDescent="0.35">
      <c r="A1754" s="34"/>
      <c r="B1754" s="1" t="s">
        <v>8</v>
      </c>
      <c r="C1754">
        <v>0.1185162154489991</v>
      </c>
      <c r="D1754">
        <v>0.1866006978610687</v>
      </c>
      <c r="E1754">
        <v>0.29706818313720068</v>
      </c>
      <c r="F1754">
        <v>0.19898486276437249</v>
      </c>
      <c r="G1754">
        <v>0.35553955637528228</v>
      </c>
      <c r="H1754">
        <v>0.42989001570119961</v>
      </c>
      <c r="I1754">
        <v>0.63547911035706073</v>
      </c>
      <c r="J1754">
        <v>0.71107152321603617</v>
      </c>
      <c r="K1754">
        <v>0.79838647395106732</v>
      </c>
      <c r="L1754">
        <v>0.47866319714151412</v>
      </c>
      <c r="M1754">
        <v>0.32261895545743058</v>
      </c>
      <c r="N1754">
        <v>0.1465463458305718</v>
      </c>
      <c r="O1754">
        <v>0.12470017195813191</v>
      </c>
      <c r="P1754">
        <v>8.5628447378691477E-2</v>
      </c>
      <c r="Q1754">
        <v>5.9756521798198882E-2</v>
      </c>
      <c r="R1754">
        <v>2.278396679315833E-2</v>
      </c>
      <c r="S1754">
        <v>4.9722342451699841</v>
      </c>
    </row>
    <row r="1755" spans="1:19" x14ac:dyDescent="0.35">
      <c r="A1755" s="34"/>
      <c r="B1755" s="1" t="s">
        <v>9</v>
      </c>
      <c r="C1755">
        <v>3.525146080473248E-2</v>
      </c>
      <c r="D1755">
        <v>7.0310678275283645E-2</v>
      </c>
      <c r="E1755">
        <v>9.3069360112100846E-2</v>
      </c>
      <c r="F1755">
        <v>0.18509354643836171</v>
      </c>
      <c r="G1755">
        <v>0.25325848842567761</v>
      </c>
      <c r="H1755">
        <v>0.31657118784650462</v>
      </c>
      <c r="I1755">
        <v>0.415791579512508</v>
      </c>
      <c r="J1755">
        <v>0.4809717375171671</v>
      </c>
      <c r="K1755">
        <v>0.4776838758334529</v>
      </c>
      <c r="L1755">
        <v>0.48201491661514029</v>
      </c>
      <c r="M1755">
        <v>0.36843731943598212</v>
      </c>
      <c r="N1755">
        <v>0.162893279961836</v>
      </c>
      <c r="O1755">
        <v>0.10406892718011559</v>
      </c>
      <c r="P1755">
        <v>6.6658480247672458E-2</v>
      </c>
      <c r="Q1755">
        <v>5.4496272064147033E-2</v>
      </c>
      <c r="R1755">
        <v>3.8001037243808412E-2</v>
      </c>
      <c r="S1755">
        <v>3.604572147514491</v>
      </c>
    </row>
    <row r="1756" spans="1:19" x14ac:dyDescent="0.35">
      <c r="A1756" s="34"/>
      <c r="B1756" s="1" t="s">
        <v>10</v>
      </c>
      <c r="C1756">
        <v>5.5075198231138017E-2</v>
      </c>
      <c r="D1756">
        <v>0.1254232054712662</v>
      </c>
      <c r="E1756">
        <v>0.14467981350379239</v>
      </c>
      <c r="F1756">
        <v>0.22427260030824231</v>
      </c>
      <c r="G1756">
        <v>0.40770469477200511</v>
      </c>
      <c r="H1756">
        <v>0.52115050288894171</v>
      </c>
      <c r="I1756">
        <v>0.40903779809402641</v>
      </c>
      <c r="J1756">
        <v>0.41086553309771251</v>
      </c>
      <c r="K1756">
        <v>0.48128399928355969</v>
      </c>
      <c r="L1756">
        <v>0.5293003978949935</v>
      </c>
      <c r="M1756">
        <v>0.4084252913279024</v>
      </c>
      <c r="N1756">
        <v>0.31250313824018572</v>
      </c>
      <c r="O1756">
        <v>0.1705961624621431</v>
      </c>
      <c r="P1756">
        <v>9.1163095722244764E-2</v>
      </c>
      <c r="Q1756">
        <v>5.5116118904065467E-2</v>
      </c>
      <c r="R1756">
        <v>3.3555400125636493E-2</v>
      </c>
      <c r="S1756">
        <v>4.3801529503278562</v>
      </c>
    </row>
    <row r="1757" spans="1:19" x14ac:dyDescent="0.35">
      <c r="A1757" s="34"/>
      <c r="B1757" s="1" t="s">
        <v>11</v>
      </c>
      <c r="C1757">
        <v>7.2403293878021066E-2</v>
      </c>
      <c r="D1757">
        <v>7.8174233198812365E-2</v>
      </c>
      <c r="E1757">
        <v>8.5455894584827996E-2</v>
      </c>
      <c r="F1757">
        <v>0.10575952818976871</v>
      </c>
      <c r="G1757">
        <v>0.26363810142056032</v>
      </c>
      <c r="H1757">
        <v>0.44749266036616459</v>
      </c>
      <c r="I1757">
        <v>0.49665001489895672</v>
      </c>
      <c r="J1757">
        <v>0.42672121161520188</v>
      </c>
      <c r="K1757">
        <v>0.43173536330241702</v>
      </c>
      <c r="L1757">
        <v>0.29955943369737681</v>
      </c>
      <c r="M1757">
        <v>0.43181747286514638</v>
      </c>
      <c r="N1757">
        <v>0.38935074231902889</v>
      </c>
      <c r="O1757">
        <v>0.22645038788655</v>
      </c>
      <c r="P1757">
        <v>0.1236530438005799</v>
      </c>
      <c r="Q1757">
        <v>6.2865338443448049E-2</v>
      </c>
      <c r="R1757">
        <v>3.0826757674221859E-2</v>
      </c>
      <c r="S1757">
        <v>3.9725534781410818</v>
      </c>
    </row>
    <row r="1758" spans="1:19" x14ac:dyDescent="0.35">
      <c r="A1758" s="34"/>
      <c r="B1758" s="1" t="s">
        <v>12</v>
      </c>
      <c r="C1758">
        <v>4.3713975977899819E-2</v>
      </c>
      <c r="D1758">
        <v>5.8004213686604321E-2</v>
      </c>
      <c r="E1758">
        <v>5.0725157213369357E-2</v>
      </c>
      <c r="F1758">
        <v>8.4037598829591331E-2</v>
      </c>
      <c r="G1758">
        <v>0.17631139574851151</v>
      </c>
      <c r="H1758">
        <v>0.27321944896643002</v>
      </c>
      <c r="I1758">
        <v>0.30199922797318968</v>
      </c>
      <c r="J1758">
        <v>0.37482402020024402</v>
      </c>
      <c r="K1758">
        <v>0.33459848768799377</v>
      </c>
      <c r="L1758">
        <v>0.26675592973787021</v>
      </c>
      <c r="M1758">
        <v>0.2371287162724727</v>
      </c>
      <c r="N1758">
        <v>0.28381397715401219</v>
      </c>
      <c r="O1758">
        <v>0.22172820242011371</v>
      </c>
      <c r="P1758">
        <v>0.15815878144142109</v>
      </c>
      <c r="Q1758">
        <v>0.1017531510175133</v>
      </c>
      <c r="R1758">
        <v>3.8560624632456707E-2</v>
      </c>
      <c r="S1758">
        <v>3.0053329089596938</v>
      </c>
    </row>
    <row r="1759" spans="1:19" x14ac:dyDescent="0.35">
      <c r="A1759" s="34"/>
      <c r="B1759" s="1" t="s">
        <v>13</v>
      </c>
      <c r="C1759">
        <v>4.0650257139800937E-2</v>
      </c>
      <c r="D1759">
        <v>6.5215148862713304E-2</v>
      </c>
      <c r="E1759">
        <v>4.210863516326651E-2</v>
      </c>
      <c r="F1759">
        <v>4.6225649448320701E-2</v>
      </c>
      <c r="G1759">
        <v>0.1343237610297798</v>
      </c>
      <c r="H1759">
        <v>0.21126302622281701</v>
      </c>
      <c r="I1759">
        <v>0.28641995599743408</v>
      </c>
      <c r="J1759">
        <v>0.26580836703475319</v>
      </c>
      <c r="K1759">
        <v>0.2619178681194429</v>
      </c>
      <c r="L1759">
        <v>0.20503493943967649</v>
      </c>
      <c r="M1759">
        <v>0.22258157532681169</v>
      </c>
      <c r="N1759">
        <v>0.23277791762588609</v>
      </c>
      <c r="O1759">
        <v>0.19829708940809851</v>
      </c>
      <c r="P1759">
        <v>0.16899700332876649</v>
      </c>
      <c r="Q1759">
        <v>8.2134665111719421E-2</v>
      </c>
      <c r="R1759">
        <v>4.4257641352843921E-2</v>
      </c>
      <c r="S1759">
        <v>2.5080135006121309</v>
      </c>
    </row>
    <row r="1760" spans="1:19" x14ac:dyDescent="0.35">
      <c r="A1760" s="34"/>
      <c r="B1760" s="1" t="s">
        <v>14</v>
      </c>
      <c r="C1760">
        <v>1.397062963573221E-2</v>
      </c>
      <c r="D1760">
        <v>3.5941683443016577E-2</v>
      </c>
      <c r="E1760">
        <v>5.2613751750487853E-2</v>
      </c>
      <c r="F1760">
        <v>0.1023903598659622</v>
      </c>
      <c r="G1760">
        <v>9.4508894591477988E-2</v>
      </c>
      <c r="H1760">
        <v>0.13877850200184461</v>
      </c>
      <c r="I1760">
        <v>0.15308395016977</v>
      </c>
      <c r="J1760">
        <v>0.2206463546112149</v>
      </c>
      <c r="K1760">
        <v>0.26744036549838218</v>
      </c>
      <c r="L1760">
        <v>0.19845711752141559</v>
      </c>
      <c r="M1760">
        <v>0.15942585626473799</v>
      </c>
      <c r="N1760">
        <v>0.15376925908202971</v>
      </c>
      <c r="O1760">
        <v>0.22731618309169721</v>
      </c>
      <c r="P1760">
        <v>0.20039774566322521</v>
      </c>
      <c r="Q1760">
        <v>0.1694380196996626</v>
      </c>
      <c r="R1760">
        <v>5.5783644063017682E-2</v>
      </c>
      <c r="S1760">
        <v>2.2439623169536742</v>
      </c>
    </row>
    <row r="1761" spans="1:19" x14ac:dyDescent="0.35">
      <c r="A1761" s="34"/>
      <c r="B1761" s="1" t="s">
        <v>15</v>
      </c>
      <c r="C1761">
        <v>1.9465977316275269E-2</v>
      </c>
      <c r="D1761">
        <v>2.403321228754705E-2</v>
      </c>
      <c r="E1761">
        <v>3.6066665275300759E-2</v>
      </c>
      <c r="F1761">
        <v>2.0777980182612919E-2</v>
      </c>
      <c r="G1761">
        <v>4.5265681725894617E-2</v>
      </c>
      <c r="H1761">
        <v>6.0866224507817882E-2</v>
      </c>
      <c r="I1761">
        <v>0.1237716959605389</v>
      </c>
      <c r="J1761">
        <v>0.1028765666317642</v>
      </c>
      <c r="K1761">
        <v>0.10159209349816201</v>
      </c>
      <c r="L1761">
        <v>0.124042278746438</v>
      </c>
      <c r="M1761">
        <v>8.8862086949816038E-2</v>
      </c>
      <c r="N1761">
        <v>8.2820967444788479E-2</v>
      </c>
      <c r="O1761">
        <v>7.040610961813254E-2</v>
      </c>
      <c r="P1761">
        <v>9.1820321064458005E-2</v>
      </c>
      <c r="Q1761">
        <v>7.3360318009032449E-2</v>
      </c>
      <c r="R1761">
        <v>4.4946787705226927E-2</v>
      </c>
      <c r="S1761">
        <v>1.110974966923806</v>
      </c>
    </row>
    <row r="1762" spans="1:19" x14ac:dyDescent="0.35">
      <c r="A1762" s="34" t="s">
        <v>129</v>
      </c>
      <c r="B1762" s="1" t="s">
        <v>0</v>
      </c>
      <c r="C1762">
        <v>5.4416170713594347</v>
      </c>
      <c r="D1762">
        <v>2.2095560488302408</v>
      </c>
      <c r="E1762">
        <v>0.87860540747284954</v>
      </c>
      <c r="F1762">
        <v>0.54678942971703526</v>
      </c>
      <c r="G1762">
        <v>0.70713251813354205</v>
      </c>
      <c r="H1762">
        <v>0.84551477810866238</v>
      </c>
      <c r="I1762">
        <v>0.82734914800450077</v>
      </c>
      <c r="J1762">
        <v>0.76717508681055968</v>
      </c>
      <c r="K1762">
        <v>0.40916233516588468</v>
      </c>
      <c r="L1762">
        <v>0.27255957858819468</v>
      </c>
      <c r="M1762">
        <v>0.27046842352433481</v>
      </c>
      <c r="N1762">
        <v>0.24181266418927569</v>
      </c>
      <c r="O1762">
        <v>0.11448205506813219</v>
      </c>
      <c r="P1762">
        <v>0.12945182582770121</v>
      </c>
      <c r="Q1762">
        <v>5.0534835821911241E-2</v>
      </c>
      <c r="R1762">
        <v>2.2315309621345321E-2</v>
      </c>
      <c r="S1762">
        <v>13.73452651624361</v>
      </c>
    </row>
    <row r="1763" spans="1:19" x14ac:dyDescent="0.35">
      <c r="A1763" s="34"/>
      <c r="B1763" s="1" t="s">
        <v>1</v>
      </c>
      <c r="C1763">
        <v>2.4058686897629191</v>
      </c>
      <c r="D1763">
        <v>8.5000766760385051</v>
      </c>
      <c r="E1763">
        <v>2.4206431498165131</v>
      </c>
      <c r="F1763">
        <v>0.56569591392423402</v>
      </c>
      <c r="G1763">
        <v>0.36651146620768699</v>
      </c>
      <c r="H1763">
        <v>0.56948990663395627</v>
      </c>
      <c r="I1763">
        <v>0.58870661989413531</v>
      </c>
      <c r="J1763">
        <v>0.70666032210891072</v>
      </c>
      <c r="K1763">
        <v>0.47082832626736743</v>
      </c>
      <c r="L1763">
        <v>0.2127471751729936</v>
      </c>
      <c r="M1763">
        <v>0.13986579683379061</v>
      </c>
      <c r="N1763">
        <v>0.15519909825941641</v>
      </c>
      <c r="O1763">
        <v>0.1027973127340046</v>
      </c>
      <c r="P1763">
        <v>0.1008060537250919</v>
      </c>
      <c r="Q1763">
        <v>2.9753953825138221E-2</v>
      </c>
      <c r="R1763">
        <v>2.0621599437475199E-2</v>
      </c>
      <c r="S1763">
        <v>17.356272060642141</v>
      </c>
    </row>
    <row r="1764" spans="1:19" x14ac:dyDescent="0.35">
      <c r="A1764" s="34"/>
      <c r="B1764" s="1" t="s">
        <v>2</v>
      </c>
      <c r="C1764">
        <v>0.60233181758787113</v>
      </c>
      <c r="D1764">
        <v>3.003715015251919</v>
      </c>
      <c r="E1764">
        <v>8.2560418202278321</v>
      </c>
      <c r="F1764">
        <v>1.087191458390723</v>
      </c>
      <c r="G1764">
        <v>0.550106475984393</v>
      </c>
      <c r="H1764">
        <v>0.36424246514846309</v>
      </c>
      <c r="I1764">
        <v>0.35601295906444491</v>
      </c>
      <c r="J1764">
        <v>0.46001247615041679</v>
      </c>
      <c r="K1764">
        <v>0.41840001276799832</v>
      </c>
      <c r="L1764">
        <v>0.2499776090442761</v>
      </c>
      <c r="M1764">
        <v>0.1348317984973153</v>
      </c>
      <c r="N1764">
        <v>8.9785097682125142E-2</v>
      </c>
      <c r="O1764">
        <v>4.4936113071989123E-2</v>
      </c>
      <c r="P1764">
        <v>6.1082676586261597E-2</v>
      </c>
      <c r="Q1764">
        <v>2.6990076509237751E-2</v>
      </c>
      <c r="R1764">
        <v>2.179943502828554E-2</v>
      </c>
      <c r="S1764">
        <v>15.72745730699355</v>
      </c>
    </row>
    <row r="1765" spans="1:19" x14ac:dyDescent="0.35">
      <c r="A1765" s="34"/>
      <c r="B1765" s="1" t="s">
        <v>3</v>
      </c>
      <c r="C1765">
        <v>0.27706802625482557</v>
      </c>
      <c r="D1765">
        <v>0.81810721473945658</v>
      </c>
      <c r="E1765">
        <v>2.957990083997025</v>
      </c>
      <c r="F1765">
        <v>7.4736217047983748</v>
      </c>
      <c r="G1765">
        <v>1.384128046477233</v>
      </c>
      <c r="H1765">
        <v>0.5068675414135051</v>
      </c>
      <c r="I1765">
        <v>0.27179812207157172</v>
      </c>
      <c r="J1765">
        <v>0.35165056556366808</v>
      </c>
      <c r="K1765">
        <v>0.28364847525765358</v>
      </c>
      <c r="L1765">
        <v>0.2372471078395775</v>
      </c>
      <c r="M1765">
        <v>8.7937721662426346E-2</v>
      </c>
      <c r="N1765">
        <v>4.6763300537550012E-2</v>
      </c>
      <c r="O1765">
        <v>2.4444115124751271E-2</v>
      </c>
      <c r="P1765">
        <v>2.9245187129813371E-2</v>
      </c>
      <c r="Q1765">
        <v>1.0855149784717071E-2</v>
      </c>
      <c r="R1765">
        <v>6.7647743083642867E-3</v>
      </c>
      <c r="S1765">
        <v>14.76813713696051</v>
      </c>
    </row>
    <row r="1766" spans="1:19" x14ac:dyDescent="0.35">
      <c r="A1766" s="34"/>
      <c r="B1766" s="1" t="s">
        <v>4</v>
      </c>
      <c r="C1766">
        <v>0.30090605842218698</v>
      </c>
      <c r="D1766">
        <v>0.35949971135477621</v>
      </c>
      <c r="E1766">
        <v>0.41648439365136131</v>
      </c>
      <c r="F1766">
        <v>2.2595327514493131</v>
      </c>
      <c r="G1766">
        <v>2.795343908954723</v>
      </c>
      <c r="H1766">
        <v>0.86513851276602549</v>
      </c>
      <c r="I1766">
        <v>0.43408133447982872</v>
      </c>
      <c r="J1766">
        <v>0.31157207825694822</v>
      </c>
      <c r="K1766">
        <v>0.19084863896672699</v>
      </c>
      <c r="L1766">
        <v>0.20932012303552849</v>
      </c>
      <c r="M1766">
        <v>0.1043699711856131</v>
      </c>
      <c r="N1766">
        <v>7.4019924540846854E-2</v>
      </c>
      <c r="O1766">
        <v>2.1237468838948101E-2</v>
      </c>
      <c r="P1766">
        <v>2.1447018013913261E-2</v>
      </c>
      <c r="Q1766">
        <v>1.461839880967469E-2</v>
      </c>
      <c r="R1766">
        <v>1.0809826592751121E-2</v>
      </c>
      <c r="S1766">
        <v>8.3892301193191674</v>
      </c>
    </row>
    <row r="1767" spans="1:19" x14ac:dyDescent="0.35">
      <c r="A1767" s="34"/>
      <c r="B1767" s="1" t="s">
        <v>5</v>
      </c>
      <c r="C1767">
        <v>0.40723036837275062</v>
      </c>
      <c r="D1767">
        <v>0.1985706814782438</v>
      </c>
      <c r="E1767">
        <v>0.13891218131125169</v>
      </c>
      <c r="F1767">
        <v>0.45751145842899033</v>
      </c>
      <c r="G1767">
        <v>0.97778995236274213</v>
      </c>
      <c r="H1767">
        <v>0.9769256294991765</v>
      </c>
      <c r="I1767">
        <v>0.4703453998948296</v>
      </c>
      <c r="J1767">
        <v>0.34033488800757211</v>
      </c>
      <c r="K1767">
        <v>0.17923605597201639</v>
      </c>
      <c r="L1767">
        <v>0.15261900546624169</v>
      </c>
      <c r="M1767">
        <v>0.1059205399535581</v>
      </c>
      <c r="N1767">
        <v>6.0819028273118407E-2</v>
      </c>
      <c r="O1767">
        <v>1.7087672790470861E-2</v>
      </c>
      <c r="P1767">
        <v>1.6738059469164821E-2</v>
      </c>
      <c r="Q1767">
        <v>6.5282202227316009E-3</v>
      </c>
      <c r="R1767">
        <v>3.0889733036801861E-3</v>
      </c>
      <c r="S1767">
        <v>4.5096581148065384</v>
      </c>
    </row>
    <row r="1768" spans="1:19" x14ac:dyDescent="0.35">
      <c r="A1768" s="34"/>
      <c r="B1768" s="1" t="s">
        <v>6</v>
      </c>
      <c r="C1768">
        <v>0.34830894250260103</v>
      </c>
      <c r="D1768">
        <v>0.23221599818555791</v>
      </c>
      <c r="E1768">
        <v>0.27409418933096458</v>
      </c>
      <c r="F1768">
        <v>0.18407335623254911</v>
      </c>
      <c r="G1768">
        <v>0.37283878235405649</v>
      </c>
      <c r="H1768">
        <v>0.42916480474891577</v>
      </c>
      <c r="I1768">
        <v>0.45574206970861381</v>
      </c>
      <c r="J1768">
        <v>0.35161012077054687</v>
      </c>
      <c r="K1768">
        <v>0.17427696035098231</v>
      </c>
      <c r="L1768">
        <v>0.12522850264150981</v>
      </c>
      <c r="M1768">
        <v>0.1042881299394626</v>
      </c>
      <c r="N1768">
        <v>8.0603035695833783E-2</v>
      </c>
      <c r="O1768">
        <v>2.6309124334131569E-2</v>
      </c>
      <c r="P1768">
        <v>2.5239406755744799E-2</v>
      </c>
      <c r="Q1768">
        <v>7.9192759754484511E-3</v>
      </c>
      <c r="R1768">
        <v>6.9079356301672739E-3</v>
      </c>
      <c r="S1768">
        <v>3.198820635157086</v>
      </c>
    </row>
    <row r="1769" spans="1:19" x14ac:dyDescent="0.35">
      <c r="A1769" s="34"/>
      <c r="B1769" s="1" t="s">
        <v>7</v>
      </c>
      <c r="C1769">
        <v>0.34155940103267518</v>
      </c>
      <c r="D1769">
        <v>0.3776460377695316</v>
      </c>
      <c r="E1769">
        <v>0.2210405240400036</v>
      </c>
      <c r="F1769">
        <v>0.1378393703780659</v>
      </c>
      <c r="G1769">
        <v>0.25119384577665682</v>
      </c>
      <c r="H1769">
        <v>0.34518778847287762</v>
      </c>
      <c r="I1769">
        <v>0.36578311968803712</v>
      </c>
      <c r="J1769">
        <v>0.48156050315272958</v>
      </c>
      <c r="K1769">
        <v>0.26447034858887403</v>
      </c>
      <c r="L1769">
        <v>0.1596386072578671</v>
      </c>
      <c r="M1769">
        <v>8.9348565131532151E-2</v>
      </c>
      <c r="N1769">
        <v>7.5833065593263818E-2</v>
      </c>
      <c r="O1769">
        <v>4.6440304552299319E-2</v>
      </c>
      <c r="P1769">
        <v>4.2746958889607861E-2</v>
      </c>
      <c r="Q1769">
        <v>1.5692651811897398E-2</v>
      </c>
      <c r="R1769">
        <v>5.8297546183442416E-3</v>
      </c>
      <c r="S1769">
        <v>3.2218108467542632</v>
      </c>
    </row>
    <row r="1770" spans="1:19" x14ac:dyDescent="0.35">
      <c r="A1770" s="34"/>
      <c r="B1770" s="1" t="s">
        <v>8</v>
      </c>
      <c r="C1770">
        <v>0.1841505415694954</v>
      </c>
      <c r="D1770">
        <v>0.22415303051132129</v>
      </c>
      <c r="E1770">
        <v>0.27288535430320687</v>
      </c>
      <c r="F1770">
        <v>0.147634211591498</v>
      </c>
      <c r="G1770">
        <v>0.20273566602278431</v>
      </c>
      <c r="H1770">
        <v>0.19059685255728201</v>
      </c>
      <c r="I1770">
        <v>0.2227465316517237</v>
      </c>
      <c r="J1770">
        <v>0.26009106755796979</v>
      </c>
      <c r="K1770">
        <v>0.22219627397804231</v>
      </c>
      <c r="L1770">
        <v>0.12726008584957091</v>
      </c>
      <c r="M1770">
        <v>7.1694109985770541E-2</v>
      </c>
      <c r="N1770">
        <v>3.6114820492661827E-2</v>
      </c>
      <c r="O1770">
        <v>2.439461864931524E-2</v>
      </c>
      <c r="P1770">
        <v>2.2800226589656591E-2</v>
      </c>
      <c r="Q1770">
        <v>1.080980383094461E-2</v>
      </c>
      <c r="R1770">
        <v>4.2846992665800934E-3</v>
      </c>
      <c r="S1770">
        <v>2.2245478944078232</v>
      </c>
    </row>
    <row r="1771" spans="1:19" x14ac:dyDescent="0.35">
      <c r="A1771" s="34"/>
      <c r="B1771" s="1" t="s">
        <v>9</v>
      </c>
      <c r="C1771">
        <v>5.2325202478005033E-2</v>
      </c>
      <c r="D1771">
        <v>8.0684704359407819E-2</v>
      </c>
      <c r="E1771">
        <v>8.1671285042949571E-2</v>
      </c>
      <c r="F1771">
        <v>0.13118881803172261</v>
      </c>
      <c r="G1771">
        <v>0.13795734117086109</v>
      </c>
      <c r="H1771">
        <v>0.13408133488015581</v>
      </c>
      <c r="I1771">
        <v>0.13922715050251949</v>
      </c>
      <c r="J1771">
        <v>0.16806229177994561</v>
      </c>
      <c r="K1771">
        <v>0.12699971798656731</v>
      </c>
      <c r="L1771">
        <v>0.1224224949704435</v>
      </c>
      <c r="M1771">
        <v>7.8216032788729434E-2</v>
      </c>
      <c r="N1771">
        <v>3.8348837942164343E-2</v>
      </c>
      <c r="O1771">
        <v>1.9448523314295162E-2</v>
      </c>
      <c r="P1771">
        <v>1.6955674658378491E-2</v>
      </c>
      <c r="Q1771">
        <v>9.4175485885283731E-3</v>
      </c>
      <c r="R1771">
        <v>6.8269234064252783E-3</v>
      </c>
      <c r="S1771">
        <v>1.3438338819010991</v>
      </c>
    </row>
    <row r="1772" spans="1:19" x14ac:dyDescent="0.35">
      <c r="A1772" s="34"/>
      <c r="B1772" s="1" t="s">
        <v>10</v>
      </c>
      <c r="C1772">
        <v>6.8331552850877261E-2</v>
      </c>
      <c r="D1772">
        <v>0.120303771572672</v>
      </c>
      <c r="E1772">
        <v>0.1061211685800484</v>
      </c>
      <c r="F1772">
        <v>0.1328657928452262</v>
      </c>
      <c r="G1772">
        <v>0.1856341783401253</v>
      </c>
      <c r="H1772">
        <v>0.1844979405917164</v>
      </c>
      <c r="I1772">
        <v>0.1144835555871828</v>
      </c>
      <c r="J1772">
        <v>0.12000016879262081</v>
      </c>
      <c r="K1772">
        <v>0.10695350473162139</v>
      </c>
      <c r="L1772">
        <v>0.1123658627747556</v>
      </c>
      <c r="M1772">
        <v>7.2472996832836159E-2</v>
      </c>
      <c r="N1772">
        <v>6.1494297644465498E-2</v>
      </c>
      <c r="O1772">
        <v>2.6648099068567691E-2</v>
      </c>
      <c r="P1772">
        <v>1.93825161221702E-2</v>
      </c>
      <c r="Q1772">
        <v>7.9612475075242842E-3</v>
      </c>
      <c r="R1772">
        <v>5.0387571072217242E-3</v>
      </c>
      <c r="S1772">
        <v>1.4445554109496319</v>
      </c>
    </row>
    <row r="1773" spans="1:19" x14ac:dyDescent="0.35">
      <c r="A1773" s="34"/>
      <c r="B1773" s="1" t="s">
        <v>11</v>
      </c>
      <c r="C1773">
        <v>9.9618595723957162E-2</v>
      </c>
      <c r="D1773">
        <v>8.315375140305975E-2</v>
      </c>
      <c r="E1773">
        <v>6.9510910652627253E-2</v>
      </c>
      <c r="F1773">
        <v>6.9482164569960134E-2</v>
      </c>
      <c r="G1773">
        <v>0.133118149856604</v>
      </c>
      <c r="H1773">
        <v>0.1756835700309104</v>
      </c>
      <c r="I1773">
        <v>0.15415122843052459</v>
      </c>
      <c r="J1773">
        <v>0.138211203217043</v>
      </c>
      <c r="K1773">
        <v>0.1063966832992719</v>
      </c>
      <c r="L1773">
        <v>7.0523205006361667E-2</v>
      </c>
      <c r="M1773">
        <v>8.4972945724599208E-2</v>
      </c>
      <c r="N1773">
        <v>8.4964663061904686E-2</v>
      </c>
      <c r="O1773">
        <v>3.9227164392953547E-2</v>
      </c>
      <c r="P1773">
        <v>2.9154981519501279E-2</v>
      </c>
      <c r="Q1773">
        <v>1.0070026777242299E-2</v>
      </c>
      <c r="R1773">
        <v>5.1334072573641174E-3</v>
      </c>
      <c r="S1773">
        <v>1.353372650923885</v>
      </c>
    </row>
    <row r="1774" spans="1:19" x14ac:dyDescent="0.35">
      <c r="A1774" s="34"/>
      <c r="B1774" s="1" t="s">
        <v>12</v>
      </c>
      <c r="C1774">
        <v>4.7744012434953832E-2</v>
      </c>
      <c r="D1774">
        <v>4.8977236267388563E-2</v>
      </c>
      <c r="E1774">
        <v>3.2752983703389922E-2</v>
      </c>
      <c r="F1774">
        <v>4.3827226064992071E-2</v>
      </c>
      <c r="G1774">
        <v>7.0668519849380454E-2</v>
      </c>
      <c r="H1774">
        <v>8.5147785364476855E-2</v>
      </c>
      <c r="I1774">
        <v>7.4407871949444662E-2</v>
      </c>
      <c r="J1774">
        <v>9.6370240955615957E-2</v>
      </c>
      <c r="K1774">
        <v>6.5456224956343609E-2</v>
      </c>
      <c r="L1774">
        <v>4.985166138740324E-2</v>
      </c>
      <c r="M1774">
        <v>3.7040865585903103E-2</v>
      </c>
      <c r="N1774">
        <v>4.9164047113118933E-2</v>
      </c>
      <c r="O1774">
        <v>3.0489569813469009E-2</v>
      </c>
      <c r="P1774">
        <v>2.9601777063007029E-2</v>
      </c>
      <c r="Q1774">
        <v>1.2938494589442989E-2</v>
      </c>
      <c r="R1774">
        <v>5.0972794787074649E-3</v>
      </c>
      <c r="S1774">
        <v>0.77953579657703764</v>
      </c>
    </row>
    <row r="1775" spans="1:19" x14ac:dyDescent="0.35">
      <c r="A1775" s="34"/>
      <c r="B1775" s="1" t="s">
        <v>13</v>
      </c>
      <c r="C1775">
        <v>6.0430475991110753E-2</v>
      </c>
      <c r="D1775">
        <v>7.4950983065879537E-2</v>
      </c>
      <c r="E1775">
        <v>3.7007755416649142E-2</v>
      </c>
      <c r="F1775">
        <v>3.2813116697904147E-2</v>
      </c>
      <c r="G1775">
        <v>7.3281199203047806E-2</v>
      </c>
      <c r="H1775">
        <v>8.9614720536283735E-2</v>
      </c>
      <c r="I1775">
        <v>9.605289028383153E-2</v>
      </c>
      <c r="J1775">
        <v>9.3020418801351534E-2</v>
      </c>
      <c r="K1775">
        <v>6.974068693074495E-2</v>
      </c>
      <c r="L1775">
        <v>5.215399021733446E-2</v>
      </c>
      <c r="M1775">
        <v>4.7323875281884052E-2</v>
      </c>
      <c r="N1775">
        <v>5.488450326767351E-2</v>
      </c>
      <c r="O1775">
        <v>3.7114260614582541E-2</v>
      </c>
      <c r="P1775">
        <v>4.3052422107628878E-2</v>
      </c>
      <c r="Q1775">
        <v>1.4215314906036849E-2</v>
      </c>
      <c r="R1775">
        <v>7.9630008779093334E-3</v>
      </c>
      <c r="S1775">
        <v>0.8836196141998528</v>
      </c>
    </row>
    <row r="1776" spans="1:19" x14ac:dyDescent="0.35">
      <c r="A1776" s="34"/>
      <c r="B1776" s="1" t="s">
        <v>14</v>
      </c>
      <c r="C1776">
        <v>1.4109775562822511E-2</v>
      </c>
      <c r="D1776">
        <v>2.8063295321874949E-2</v>
      </c>
      <c r="E1776">
        <v>3.1414652464973603E-2</v>
      </c>
      <c r="F1776">
        <v>4.9378164158787527E-2</v>
      </c>
      <c r="G1776">
        <v>3.5028683555347592E-2</v>
      </c>
      <c r="H1776">
        <v>3.9993504518653467E-2</v>
      </c>
      <c r="I1776">
        <v>3.4877731682929028E-2</v>
      </c>
      <c r="J1776">
        <v>5.2458734305792433E-2</v>
      </c>
      <c r="K1776">
        <v>4.8379286486530032E-2</v>
      </c>
      <c r="L1776">
        <v>3.4295548598209782E-2</v>
      </c>
      <c r="M1776">
        <v>2.302826697634092E-2</v>
      </c>
      <c r="N1776">
        <v>2.4631388215076599E-2</v>
      </c>
      <c r="O1776">
        <v>2.890455160959627E-2</v>
      </c>
      <c r="P1776">
        <v>3.4683492739488349E-2</v>
      </c>
      <c r="Q1776">
        <v>1.9922886892481069E-2</v>
      </c>
      <c r="R1776">
        <v>6.8187817139611423E-3</v>
      </c>
      <c r="S1776">
        <v>0.50598874480286526</v>
      </c>
    </row>
    <row r="1777" spans="1:19" x14ac:dyDescent="0.35">
      <c r="A1777" s="34"/>
      <c r="B1777" s="1" t="s">
        <v>15</v>
      </c>
      <c r="C1777">
        <v>2.0438021112127811E-2</v>
      </c>
      <c r="D1777">
        <v>1.950790260729731E-2</v>
      </c>
      <c r="E1777">
        <v>2.2387081580659721E-2</v>
      </c>
      <c r="F1777">
        <v>1.0416880974258171E-2</v>
      </c>
      <c r="G1777">
        <v>1.744129397706061E-2</v>
      </c>
      <c r="H1777">
        <v>1.823484744929656E-2</v>
      </c>
      <c r="I1777">
        <v>2.9315575090263911E-2</v>
      </c>
      <c r="J1777">
        <v>2.542705236598115E-2</v>
      </c>
      <c r="K1777">
        <v>1.9105170423291792E-2</v>
      </c>
      <c r="L1777">
        <v>2.22843163655582E-2</v>
      </c>
      <c r="M1777">
        <v>1.334373813170101E-2</v>
      </c>
      <c r="N1777">
        <v>1.379171172771501E-2</v>
      </c>
      <c r="O1777">
        <v>9.3068932661963168E-3</v>
      </c>
      <c r="P1777">
        <v>1.6520656657163062E-2</v>
      </c>
      <c r="Q1777">
        <v>8.9672878739378709E-3</v>
      </c>
      <c r="R1777">
        <v>5.7115905939398937E-3</v>
      </c>
      <c r="S1777">
        <v>0.27220002019644829</v>
      </c>
    </row>
    <row r="1778" spans="1:19" x14ac:dyDescent="0.35">
      <c r="A1778" s="34" t="s">
        <v>130</v>
      </c>
      <c r="B1778" s="1" t="s">
        <v>0</v>
      </c>
      <c r="C1778">
        <v>1.2906721097421241</v>
      </c>
      <c r="D1778">
        <v>0.58131201283551603</v>
      </c>
      <c r="E1778">
        <v>0.29607053816200279</v>
      </c>
      <c r="F1778">
        <v>0.21719284821094159</v>
      </c>
      <c r="G1778">
        <v>0.34162183240573452</v>
      </c>
      <c r="H1778">
        <v>0.5350207424065393</v>
      </c>
      <c r="I1778">
        <v>0.66779716265717315</v>
      </c>
      <c r="J1778">
        <v>0.50490275395385842</v>
      </c>
      <c r="K1778">
        <v>0.31861240669805552</v>
      </c>
      <c r="L1778">
        <v>0.20332762415960989</v>
      </c>
      <c r="M1778">
        <v>0.23916552388788959</v>
      </c>
      <c r="N1778">
        <v>0.19563434876113669</v>
      </c>
      <c r="O1778">
        <v>0.12079019548698559</v>
      </c>
      <c r="P1778">
        <v>0.10083528143842301</v>
      </c>
      <c r="Q1778">
        <v>5.7074133236926908E-2</v>
      </c>
      <c r="R1778">
        <v>5.0200743054024347E-2</v>
      </c>
      <c r="S1778">
        <v>5.7202302570969419</v>
      </c>
    </row>
    <row r="1779" spans="1:19" x14ac:dyDescent="0.35">
      <c r="A1779" s="34"/>
      <c r="B1779" s="1" t="s">
        <v>1</v>
      </c>
      <c r="C1779">
        <v>0.63295989771539796</v>
      </c>
      <c r="D1779">
        <v>2.4805240681397942</v>
      </c>
      <c r="E1779">
        <v>0.90479130560774468</v>
      </c>
      <c r="F1779">
        <v>0.24924403806857229</v>
      </c>
      <c r="G1779">
        <v>0.19640326420994661</v>
      </c>
      <c r="H1779">
        <v>0.39971622297284859</v>
      </c>
      <c r="I1779">
        <v>0.52707326963484136</v>
      </c>
      <c r="J1779">
        <v>0.51587001143471622</v>
      </c>
      <c r="K1779">
        <v>0.40667356662244669</v>
      </c>
      <c r="L1779">
        <v>0.17604150227705681</v>
      </c>
      <c r="M1779">
        <v>0.13718601997076321</v>
      </c>
      <c r="N1779">
        <v>0.1392744933892239</v>
      </c>
      <c r="O1779">
        <v>0.120307404038069</v>
      </c>
      <c r="P1779">
        <v>8.7097817981917305E-2</v>
      </c>
      <c r="Q1779">
        <v>3.7274298355472399E-2</v>
      </c>
      <c r="R1779">
        <v>5.1457170520531927E-2</v>
      </c>
      <c r="S1779">
        <v>7.0618943509393439</v>
      </c>
    </row>
    <row r="1780" spans="1:19" x14ac:dyDescent="0.35">
      <c r="A1780" s="34"/>
      <c r="B1780" s="1" t="s">
        <v>2</v>
      </c>
      <c r="C1780">
        <v>0.2029724650776738</v>
      </c>
      <c r="D1780">
        <v>1.122732704541509</v>
      </c>
      <c r="E1780">
        <v>3.9526337835405769</v>
      </c>
      <c r="F1780">
        <v>0.61354273040243801</v>
      </c>
      <c r="G1780">
        <v>0.37757648502583269</v>
      </c>
      <c r="H1780">
        <v>0.32745631210540388</v>
      </c>
      <c r="I1780">
        <v>0.40825820819203912</v>
      </c>
      <c r="J1780">
        <v>0.43012653126094552</v>
      </c>
      <c r="K1780">
        <v>0.46288392250559979</v>
      </c>
      <c r="L1780">
        <v>0.2649411515846688</v>
      </c>
      <c r="M1780">
        <v>0.16938997591906119</v>
      </c>
      <c r="N1780">
        <v>0.10320095100519069</v>
      </c>
      <c r="O1780">
        <v>6.736016523537923E-2</v>
      </c>
      <c r="P1780">
        <v>6.7598298815482766E-2</v>
      </c>
      <c r="Q1780">
        <v>4.3307783214725393E-2</v>
      </c>
      <c r="R1780">
        <v>6.9673213153995897E-2</v>
      </c>
      <c r="S1780">
        <v>8.6836546815805224</v>
      </c>
    </row>
    <row r="1781" spans="1:19" x14ac:dyDescent="0.35">
      <c r="A1781" s="34"/>
      <c r="B1781" s="1" t="s">
        <v>3</v>
      </c>
      <c r="C1781">
        <v>0.1100555177184229</v>
      </c>
      <c r="D1781">
        <v>0.36045575150115922</v>
      </c>
      <c r="E1781">
        <v>1.669304241338728</v>
      </c>
      <c r="F1781">
        <v>4.9715748595175713</v>
      </c>
      <c r="G1781">
        <v>1.119846609155587</v>
      </c>
      <c r="H1781">
        <v>0.53713241203924322</v>
      </c>
      <c r="I1781">
        <v>0.36740042894921582</v>
      </c>
      <c r="J1781">
        <v>0.387580599736987</v>
      </c>
      <c r="K1781">
        <v>0.36990052673487289</v>
      </c>
      <c r="L1781">
        <v>0.29639667378862422</v>
      </c>
      <c r="M1781">
        <v>0.13022509327403139</v>
      </c>
      <c r="N1781">
        <v>6.3359054068648155E-2</v>
      </c>
      <c r="O1781">
        <v>4.3192272012235418E-2</v>
      </c>
      <c r="P1781">
        <v>3.8150145702287759E-2</v>
      </c>
      <c r="Q1781">
        <v>2.053155051210526E-2</v>
      </c>
      <c r="R1781">
        <v>2.5485784245136679E-2</v>
      </c>
      <c r="S1781">
        <v>10.510591520294859</v>
      </c>
    </row>
    <row r="1782" spans="1:19" x14ac:dyDescent="0.35">
      <c r="A1782" s="34"/>
      <c r="B1782" s="1" t="s">
        <v>4</v>
      </c>
      <c r="C1782">
        <v>0.1453703180437835</v>
      </c>
      <c r="D1782">
        <v>0.1926458605052252</v>
      </c>
      <c r="E1782">
        <v>0.28586231991105981</v>
      </c>
      <c r="F1782">
        <v>1.8281040518082781</v>
      </c>
      <c r="G1782">
        <v>2.7506600218487631</v>
      </c>
      <c r="H1782">
        <v>1.115043788921132</v>
      </c>
      <c r="I1782">
        <v>0.71364744843052152</v>
      </c>
      <c r="J1782">
        <v>0.41766553529051909</v>
      </c>
      <c r="K1782">
        <v>0.30270037713006431</v>
      </c>
      <c r="L1782">
        <v>0.31805540374492131</v>
      </c>
      <c r="M1782">
        <v>0.18798120524919129</v>
      </c>
      <c r="N1782">
        <v>0.1219752074378309</v>
      </c>
      <c r="O1782">
        <v>4.5640866633934248E-2</v>
      </c>
      <c r="P1782">
        <v>3.4027348685986301E-2</v>
      </c>
      <c r="Q1782">
        <v>3.3628316933690852E-2</v>
      </c>
      <c r="R1782">
        <v>4.95316523456205E-2</v>
      </c>
      <c r="S1782">
        <v>8.5425397229205249</v>
      </c>
    </row>
    <row r="1783" spans="1:19" x14ac:dyDescent="0.35">
      <c r="A1783" s="34"/>
      <c r="B1783" s="1" t="s">
        <v>5</v>
      </c>
      <c r="C1783">
        <v>0.25768525832824268</v>
      </c>
      <c r="D1783">
        <v>0.13937371298249379</v>
      </c>
      <c r="E1783">
        <v>0.12488294186170509</v>
      </c>
      <c r="F1783">
        <v>0.48482929586741108</v>
      </c>
      <c r="G1783">
        <v>1.2602359011457249</v>
      </c>
      <c r="H1783">
        <v>1.649196441068401</v>
      </c>
      <c r="I1783">
        <v>1.01282430556596</v>
      </c>
      <c r="J1783">
        <v>0.59755954542090328</v>
      </c>
      <c r="K1783">
        <v>0.37235216384544623</v>
      </c>
      <c r="L1783">
        <v>0.30374212340534218</v>
      </c>
      <c r="M1783">
        <v>0.24987549097625719</v>
      </c>
      <c r="N1783">
        <v>0.131270461655979</v>
      </c>
      <c r="O1783">
        <v>4.8099288814116112E-2</v>
      </c>
      <c r="P1783">
        <v>3.4783310184771737E-2</v>
      </c>
      <c r="Q1783">
        <v>1.9670016792592681E-2</v>
      </c>
      <c r="R1783">
        <v>1.8538852623742538E-2</v>
      </c>
      <c r="S1783">
        <v>6.7049191105390911</v>
      </c>
    </row>
    <row r="1784" spans="1:19" x14ac:dyDescent="0.35">
      <c r="A1784" s="34"/>
      <c r="B1784" s="1" t="s">
        <v>6</v>
      </c>
      <c r="C1784">
        <v>0.28113853031984032</v>
      </c>
      <c r="D1784">
        <v>0.2079046528255282</v>
      </c>
      <c r="E1784">
        <v>0.31431777906672481</v>
      </c>
      <c r="F1784">
        <v>0.24881934254185889</v>
      </c>
      <c r="G1784">
        <v>0.61296219064973234</v>
      </c>
      <c r="H1784">
        <v>0.92414754229628793</v>
      </c>
      <c r="I1784">
        <v>1.251822239641831</v>
      </c>
      <c r="J1784">
        <v>0.78748522251039532</v>
      </c>
      <c r="K1784">
        <v>0.46182220260598339</v>
      </c>
      <c r="L1784">
        <v>0.31791126839415917</v>
      </c>
      <c r="M1784">
        <v>0.31382293723233912</v>
      </c>
      <c r="N1784">
        <v>0.2219142867151645</v>
      </c>
      <c r="O1784">
        <v>9.446446249344892E-2</v>
      </c>
      <c r="P1784">
        <v>6.6903875309732838E-2</v>
      </c>
      <c r="Q1784">
        <v>3.043699272613937E-2</v>
      </c>
      <c r="R1784">
        <v>5.2883879578210072E-2</v>
      </c>
      <c r="S1784">
        <v>6.1887574049073759</v>
      </c>
    </row>
    <row r="1785" spans="1:19" x14ac:dyDescent="0.35">
      <c r="A1785" s="34"/>
      <c r="B1785" s="1" t="s">
        <v>7</v>
      </c>
      <c r="C1785">
        <v>0.22479129625700761</v>
      </c>
      <c r="D1785">
        <v>0.27568587018023971</v>
      </c>
      <c r="E1785">
        <v>0.20668003326575049</v>
      </c>
      <c r="F1785">
        <v>0.15192316199709571</v>
      </c>
      <c r="G1785">
        <v>0.33672790143752812</v>
      </c>
      <c r="H1785">
        <v>0.60608026162780693</v>
      </c>
      <c r="I1785">
        <v>0.81922784465596998</v>
      </c>
      <c r="J1785">
        <v>0.87940596665840109</v>
      </c>
      <c r="K1785">
        <v>0.57143826988831503</v>
      </c>
      <c r="L1785">
        <v>0.33044422561323822</v>
      </c>
      <c r="M1785">
        <v>0.21922742781999391</v>
      </c>
      <c r="N1785">
        <v>0.17023544093486251</v>
      </c>
      <c r="O1785">
        <v>0.13596108648230151</v>
      </c>
      <c r="P1785">
        <v>9.2392104183391166E-2</v>
      </c>
      <c r="Q1785">
        <v>4.9177914140248587E-2</v>
      </c>
      <c r="R1785">
        <v>3.6390062678912191E-2</v>
      </c>
      <c r="S1785">
        <v>5.1057888678210617</v>
      </c>
    </row>
    <row r="1786" spans="1:19" x14ac:dyDescent="0.35">
      <c r="A1786" s="34"/>
      <c r="B1786" s="1" t="s">
        <v>8</v>
      </c>
      <c r="C1786">
        <v>0.14339698990235711</v>
      </c>
      <c r="D1786">
        <v>0.19361008525112419</v>
      </c>
      <c r="E1786">
        <v>0.30189827758021531</v>
      </c>
      <c r="F1786">
        <v>0.19252693878286331</v>
      </c>
      <c r="G1786">
        <v>0.32155410117182248</v>
      </c>
      <c r="H1786">
        <v>0.39595353784684711</v>
      </c>
      <c r="I1786">
        <v>0.59026330080046407</v>
      </c>
      <c r="J1786">
        <v>0.56197600393295533</v>
      </c>
      <c r="K1786">
        <v>0.56804519783281804</v>
      </c>
      <c r="L1786">
        <v>0.31167806217143768</v>
      </c>
      <c r="M1786">
        <v>0.2081347376053812</v>
      </c>
      <c r="N1786">
        <v>9.5924736254808837E-2</v>
      </c>
      <c r="O1786">
        <v>8.4502077605603715E-2</v>
      </c>
      <c r="P1786">
        <v>5.8307253347472728E-2</v>
      </c>
      <c r="Q1786">
        <v>4.0081629068368159E-2</v>
      </c>
      <c r="R1786">
        <v>3.164511365844095E-2</v>
      </c>
      <c r="S1786">
        <v>4.0994980428129786</v>
      </c>
    </row>
    <row r="1787" spans="1:19" x14ac:dyDescent="0.35">
      <c r="A1787" s="34"/>
      <c r="B1787" s="1" t="s">
        <v>9</v>
      </c>
      <c r="C1787">
        <v>3.9034251368570708E-2</v>
      </c>
      <c r="D1787">
        <v>6.6764019567642205E-2</v>
      </c>
      <c r="E1787">
        <v>8.6560089895276388E-2</v>
      </c>
      <c r="F1787">
        <v>0.1638963258896978</v>
      </c>
      <c r="G1787">
        <v>0.20962188063603671</v>
      </c>
      <c r="H1787">
        <v>0.266848478281623</v>
      </c>
      <c r="I1787">
        <v>0.35344892797982652</v>
      </c>
      <c r="J1787">
        <v>0.34788084671963571</v>
      </c>
      <c r="K1787">
        <v>0.31104038421883451</v>
      </c>
      <c r="L1787">
        <v>0.28723883174063441</v>
      </c>
      <c r="M1787">
        <v>0.21753281438813421</v>
      </c>
      <c r="N1787">
        <v>9.7580999899610679E-2</v>
      </c>
      <c r="O1787">
        <v>6.4539840486826608E-2</v>
      </c>
      <c r="P1787">
        <v>4.1539990984199943E-2</v>
      </c>
      <c r="Q1787">
        <v>3.3452865450202138E-2</v>
      </c>
      <c r="R1787">
        <v>4.8303571983914703E-2</v>
      </c>
      <c r="S1787">
        <v>2.6352841194906662</v>
      </c>
    </row>
    <row r="1788" spans="1:19" x14ac:dyDescent="0.35">
      <c r="A1788" s="34"/>
      <c r="B1788" s="1" t="s">
        <v>10</v>
      </c>
      <c r="C1788">
        <v>6.0423140796628673E-2</v>
      </c>
      <c r="D1788">
        <v>0.1179987958681509</v>
      </c>
      <c r="E1788">
        <v>0.13332064387344769</v>
      </c>
      <c r="F1788">
        <v>0.19675811402776691</v>
      </c>
      <c r="G1788">
        <v>0.33434651924700609</v>
      </c>
      <c r="H1788">
        <v>0.43524620918357432</v>
      </c>
      <c r="I1788">
        <v>0.3445029237749952</v>
      </c>
      <c r="J1788">
        <v>0.29443481608958932</v>
      </c>
      <c r="K1788">
        <v>0.31049607349488118</v>
      </c>
      <c r="L1788">
        <v>0.31250961598330551</v>
      </c>
      <c r="M1788">
        <v>0.2389198776015577</v>
      </c>
      <c r="N1788">
        <v>0.1854790958182983</v>
      </c>
      <c r="O1788">
        <v>0.1048225110247326</v>
      </c>
      <c r="P1788">
        <v>5.6287057517454303E-2</v>
      </c>
      <c r="Q1788">
        <v>3.3521515832743938E-2</v>
      </c>
      <c r="R1788">
        <v>4.2259534581789437E-2</v>
      </c>
      <c r="S1788">
        <v>3.2013264447159222</v>
      </c>
    </row>
    <row r="1789" spans="1:19" x14ac:dyDescent="0.35">
      <c r="A1789" s="34"/>
      <c r="B1789" s="1" t="s">
        <v>11</v>
      </c>
      <c r="C1789">
        <v>8.0594699885944338E-2</v>
      </c>
      <c r="D1789">
        <v>7.4621545678806439E-2</v>
      </c>
      <c r="E1789">
        <v>7.9897357911057107E-2</v>
      </c>
      <c r="F1789">
        <v>9.4140579710789096E-2</v>
      </c>
      <c r="G1789">
        <v>0.21936139550560199</v>
      </c>
      <c r="H1789">
        <v>0.37919157865798048</v>
      </c>
      <c r="I1789">
        <v>0.42440535406775531</v>
      </c>
      <c r="J1789">
        <v>0.31026630583534281</v>
      </c>
      <c r="K1789">
        <v>0.28260070643139029</v>
      </c>
      <c r="L1789">
        <v>0.1794506751684275</v>
      </c>
      <c r="M1789">
        <v>0.25629539234902488</v>
      </c>
      <c r="N1789">
        <v>0.23446743108665349</v>
      </c>
      <c r="O1789">
        <v>0.14117548923060591</v>
      </c>
      <c r="P1789">
        <v>7.7463162534866015E-2</v>
      </c>
      <c r="Q1789">
        <v>3.8793343296427869E-2</v>
      </c>
      <c r="R1789">
        <v>3.9390461348259388E-2</v>
      </c>
      <c r="S1789">
        <v>2.9121154786989329</v>
      </c>
    </row>
    <row r="1790" spans="1:19" x14ac:dyDescent="0.35">
      <c r="A1790" s="34"/>
      <c r="B1790" s="1" t="s">
        <v>12</v>
      </c>
      <c r="C1790">
        <v>5.0374782247916521E-2</v>
      </c>
      <c r="D1790">
        <v>5.7319826711185483E-2</v>
      </c>
      <c r="E1790">
        <v>4.9097401697328583E-2</v>
      </c>
      <c r="F1790">
        <v>7.7441848890004938E-2</v>
      </c>
      <c r="G1790">
        <v>0.15187179386217589</v>
      </c>
      <c r="H1790">
        <v>0.23967850803020241</v>
      </c>
      <c r="I1790">
        <v>0.26716585241367669</v>
      </c>
      <c r="J1790">
        <v>0.28213860333605428</v>
      </c>
      <c r="K1790">
        <v>0.2267379982669277</v>
      </c>
      <c r="L1790">
        <v>0.16543252266260311</v>
      </c>
      <c r="M1790">
        <v>0.1457033213233494</v>
      </c>
      <c r="N1790">
        <v>0.17693755108635639</v>
      </c>
      <c r="O1790">
        <v>0.1431040361792015</v>
      </c>
      <c r="P1790">
        <v>0.1025719086666113</v>
      </c>
      <c r="Q1790">
        <v>6.5003768218575814E-2</v>
      </c>
      <c r="R1790">
        <v>5.1009608878883499E-2</v>
      </c>
      <c r="S1790">
        <v>2.251589332471053</v>
      </c>
    </row>
    <row r="1791" spans="1:19" x14ac:dyDescent="0.35">
      <c r="A1791" s="34"/>
      <c r="B1791" s="1" t="s">
        <v>13</v>
      </c>
      <c r="C1791">
        <v>4.7071750553228368E-2</v>
      </c>
      <c r="D1791">
        <v>6.4758681045489846E-2</v>
      </c>
      <c r="E1791">
        <v>4.0955332165447549E-2</v>
      </c>
      <c r="F1791">
        <v>4.280448531290363E-2</v>
      </c>
      <c r="G1791">
        <v>0.1162662760758482</v>
      </c>
      <c r="H1791">
        <v>0.18622807663442509</v>
      </c>
      <c r="I1791">
        <v>0.2546141696942304</v>
      </c>
      <c r="J1791">
        <v>0.20105178118686029</v>
      </c>
      <c r="K1791">
        <v>0.17834857410331431</v>
      </c>
      <c r="L1791">
        <v>0.1277729330780466</v>
      </c>
      <c r="M1791">
        <v>0.1374290970868024</v>
      </c>
      <c r="N1791">
        <v>0.14582506918844729</v>
      </c>
      <c r="O1791">
        <v>0.12860310858651719</v>
      </c>
      <c r="P1791">
        <v>0.11013321324114041</v>
      </c>
      <c r="Q1791">
        <v>5.2725576461181672E-2</v>
      </c>
      <c r="R1791">
        <v>5.8830207236280727E-2</v>
      </c>
      <c r="S1791">
        <v>1.893418331650164</v>
      </c>
    </row>
    <row r="1792" spans="1:19" x14ac:dyDescent="0.35">
      <c r="A1792" s="34"/>
      <c r="B1792" s="1" t="s">
        <v>14</v>
      </c>
      <c r="C1792">
        <v>1.593560555442625E-2</v>
      </c>
      <c r="D1792">
        <v>3.5156324057394078E-2</v>
      </c>
      <c r="E1792">
        <v>5.0407376883624781E-2</v>
      </c>
      <c r="F1792">
        <v>9.3394406500821606E-2</v>
      </c>
      <c r="G1792">
        <v>8.0580348621328041E-2</v>
      </c>
      <c r="H1792">
        <v>0.1205034264526355</v>
      </c>
      <c r="I1792">
        <v>0.1340492828926115</v>
      </c>
      <c r="J1792">
        <v>0.164396123900518</v>
      </c>
      <c r="K1792">
        <v>0.17938536590223789</v>
      </c>
      <c r="L1792">
        <v>0.1218240991285461</v>
      </c>
      <c r="M1792">
        <v>9.6962494297343882E-2</v>
      </c>
      <c r="N1792">
        <v>9.488891340929774E-2</v>
      </c>
      <c r="O1792">
        <v>0.14521819059422331</v>
      </c>
      <c r="P1792">
        <v>0.12864344972056371</v>
      </c>
      <c r="Q1792">
        <v>0.1071423708599402</v>
      </c>
      <c r="R1792">
        <v>7.304231572569686E-2</v>
      </c>
      <c r="S1792">
        <v>1.641530094501209</v>
      </c>
    </row>
    <row r="1793" spans="1:19" x14ac:dyDescent="0.35">
      <c r="A1793" s="34"/>
      <c r="B1793" s="1" t="s">
        <v>15</v>
      </c>
      <c r="C1793">
        <v>4.5977576103234843E-2</v>
      </c>
      <c r="D1793">
        <v>4.8678157773611057E-2</v>
      </c>
      <c r="E1793">
        <v>7.1551391347589061E-2</v>
      </c>
      <c r="F1793">
        <v>3.9244824574407138E-2</v>
      </c>
      <c r="G1793">
        <v>7.9917665867909896E-2</v>
      </c>
      <c r="H1793">
        <v>0.10943867629939751</v>
      </c>
      <c r="I1793">
        <v>0.22442614202558089</v>
      </c>
      <c r="J1793">
        <v>0.1587188638140033</v>
      </c>
      <c r="K1793">
        <v>0.1411033194848966</v>
      </c>
      <c r="L1793">
        <v>0.15767162096223089</v>
      </c>
      <c r="M1793">
        <v>0.1119125512556975</v>
      </c>
      <c r="N1793">
        <v>0.1058287138542454</v>
      </c>
      <c r="O1793">
        <v>9.3136149855877717E-2</v>
      </c>
      <c r="P1793">
        <v>0.1220536917830301</v>
      </c>
      <c r="Q1793">
        <v>9.6056964362170136E-2</v>
      </c>
      <c r="R1793">
        <v>0.1218662867087443</v>
      </c>
      <c r="S1793">
        <v>1.727582596072627</v>
      </c>
    </row>
    <row r="1794" spans="1:19" x14ac:dyDescent="0.35">
      <c r="A1794" s="34" t="s">
        <v>131</v>
      </c>
      <c r="B1794" s="1" t="s">
        <v>0</v>
      </c>
      <c r="C1794">
        <v>8.1745625367997743</v>
      </c>
      <c r="D1794">
        <v>3.0349038857657789</v>
      </c>
      <c r="E1794">
        <v>1.0740206795092491</v>
      </c>
      <c r="F1794">
        <v>0.68506514390620266</v>
      </c>
      <c r="G1794">
        <v>0.92420145699891076</v>
      </c>
      <c r="H1794">
        <v>1.150942452118511</v>
      </c>
      <c r="I1794">
        <v>1.123884648715709</v>
      </c>
      <c r="J1794">
        <v>0.76945852873522969</v>
      </c>
      <c r="K1794">
        <v>0.41162915993994342</v>
      </c>
      <c r="L1794">
        <v>0.22893185348494391</v>
      </c>
      <c r="M1794">
        <v>0.2260642579098682</v>
      </c>
      <c r="N1794">
        <v>0.1621776280770158</v>
      </c>
      <c r="O1794">
        <v>8.9972342347648698E-2</v>
      </c>
      <c r="P1794">
        <v>6.5330697142318428E-2</v>
      </c>
      <c r="Q1794">
        <v>2.9205418713458029E-2</v>
      </c>
      <c r="R1794">
        <v>9.312875226246296E-3</v>
      </c>
      <c r="S1794">
        <v>18.159663565390812</v>
      </c>
    </row>
    <row r="1795" spans="1:19" x14ac:dyDescent="0.35">
      <c r="A1795" s="34"/>
      <c r="B1795" s="1" t="s">
        <v>1</v>
      </c>
      <c r="C1795">
        <v>3.3045462861506629</v>
      </c>
      <c r="D1795">
        <v>10.67495709022876</v>
      </c>
      <c r="E1795">
        <v>2.7055335129174889</v>
      </c>
      <c r="F1795">
        <v>0.64803457569127942</v>
      </c>
      <c r="G1795">
        <v>0.43798252321522341</v>
      </c>
      <c r="H1795">
        <v>0.70879690621842806</v>
      </c>
      <c r="I1795">
        <v>0.73119836245518444</v>
      </c>
      <c r="J1795">
        <v>0.6480444703276601</v>
      </c>
      <c r="K1795">
        <v>0.43308829171176572</v>
      </c>
      <c r="L1795">
        <v>0.1633849137491685</v>
      </c>
      <c r="M1795">
        <v>0.1068883155391173</v>
      </c>
      <c r="N1795">
        <v>9.5170964698220478E-2</v>
      </c>
      <c r="O1795">
        <v>7.3868069227051456E-2</v>
      </c>
      <c r="P1795">
        <v>4.6515650798474993E-2</v>
      </c>
      <c r="Q1795">
        <v>1.572246505653381E-2</v>
      </c>
      <c r="R1795">
        <v>7.8687652578713733E-3</v>
      </c>
      <c r="S1795">
        <v>20.801601163242889</v>
      </c>
    </row>
    <row r="1796" spans="1:19" x14ac:dyDescent="0.35">
      <c r="A1796" s="34"/>
      <c r="B1796" s="1" t="s">
        <v>2</v>
      </c>
      <c r="C1796">
        <v>0.73629962041379471</v>
      </c>
      <c r="D1796">
        <v>3.3572282794486008</v>
      </c>
      <c r="E1796">
        <v>8.2124527497893975</v>
      </c>
      <c r="F1796">
        <v>1.108408941433183</v>
      </c>
      <c r="G1796">
        <v>0.58505248101624407</v>
      </c>
      <c r="H1796">
        <v>0.40346439132652478</v>
      </c>
      <c r="I1796">
        <v>0.39353281310748173</v>
      </c>
      <c r="J1796">
        <v>0.37544174969652128</v>
      </c>
      <c r="K1796">
        <v>0.34251879018991488</v>
      </c>
      <c r="L1796">
        <v>0.17085516543361631</v>
      </c>
      <c r="M1796">
        <v>9.17043399204438E-2</v>
      </c>
      <c r="N1796">
        <v>4.9000260624288298E-2</v>
      </c>
      <c r="O1796">
        <v>2.873752367021978E-2</v>
      </c>
      <c r="P1796">
        <v>2.5084728193927961E-2</v>
      </c>
      <c r="Q1796">
        <v>1.26928433930201E-2</v>
      </c>
      <c r="R1796">
        <v>7.4030099592451793E-3</v>
      </c>
      <c r="S1796">
        <v>15.89987768761643</v>
      </c>
    </row>
    <row r="1797" spans="1:19" x14ac:dyDescent="0.35">
      <c r="A1797" s="34"/>
      <c r="B1797" s="1" t="s">
        <v>3</v>
      </c>
      <c r="C1797">
        <v>0.34713481454148909</v>
      </c>
      <c r="D1797">
        <v>0.93718506484504138</v>
      </c>
      <c r="E1797">
        <v>3.0157178227155321</v>
      </c>
      <c r="F1797">
        <v>7.8094075731397838</v>
      </c>
      <c r="G1797">
        <v>1.5087501482144801</v>
      </c>
      <c r="H1797">
        <v>0.5754427259852859</v>
      </c>
      <c r="I1797">
        <v>0.30793183085107562</v>
      </c>
      <c r="J1797">
        <v>0.29415569712315809</v>
      </c>
      <c r="K1797">
        <v>0.2379940802784361</v>
      </c>
      <c r="L1797">
        <v>0.16619613488395971</v>
      </c>
      <c r="M1797">
        <v>6.130074608895994E-2</v>
      </c>
      <c r="N1797">
        <v>2.6157261587159239E-2</v>
      </c>
      <c r="O1797">
        <v>1.602216308343193E-2</v>
      </c>
      <c r="P1797">
        <v>1.2309452425527931E-2</v>
      </c>
      <c r="Q1797">
        <v>5.2321913154782362E-3</v>
      </c>
      <c r="R1797">
        <v>2.3545580193578839E-3</v>
      </c>
      <c r="S1797">
        <v>15.323292265098161</v>
      </c>
    </row>
    <row r="1798" spans="1:19" x14ac:dyDescent="0.35">
      <c r="A1798" s="34"/>
      <c r="B1798" s="1" t="s">
        <v>4</v>
      </c>
      <c r="C1798">
        <v>0.39327539107891202</v>
      </c>
      <c r="D1798">
        <v>0.42960345089200108</v>
      </c>
      <c r="E1798">
        <v>0.44294193660281139</v>
      </c>
      <c r="F1798">
        <v>2.4629732648804441</v>
      </c>
      <c r="G1798">
        <v>3.178559769475009</v>
      </c>
      <c r="H1798">
        <v>1.0245834777778331</v>
      </c>
      <c r="I1798">
        <v>0.51301885008385317</v>
      </c>
      <c r="J1798">
        <v>0.27188080925573183</v>
      </c>
      <c r="K1798">
        <v>0.16704321785887721</v>
      </c>
      <c r="L1798">
        <v>0.152962528109159</v>
      </c>
      <c r="M1798">
        <v>7.5896228189255524E-2</v>
      </c>
      <c r="N1798">
        <v>4.3190659603910858E-2</v>
      </c>
      <c r="O1798">
        <v>1.4521238587806981E-2</v>
      </c>
      <c r="P1798">
        <v>9.416842896729791E-3</v>
      </c>
      <c r="Q1798">
        <v>7.3502427087403449E-3</v>
      </c>
      <c r="R1798">
        <v>3.9249026624738953E-3</v>
      </c>
      <c r="S1798">
        <v>9.1911428106635515</v>
      </c>
    </row>
    <row r="1799" spans="1:19" x14ac:dyDescent="0.35">
      <c r="A1799" s="34"/>
      <c r="B1799" s="1" t="s">
        <v>5</v>
      </c>
      <c r="C1799">
        <v>0.55433533616111741</v>
      </c>
      <c r="D1799">
        <v>0.24714447623727559</v>
      </c>
      <c r="E1799">
        <v>0.15387035846504041</v>
      </c>
      <c r="F1799">
        <v>0.51940915386630293</v>
      </c>
      <c r="G1799">
        <v>1.157996569503063</v>
      </c>
      <c r="H1799">
        <v>1.205007563234423</v>
      </c>
      <c r="I1799">
        <v>0.57895615976438763</v>
      </c>
      <c r="J1799">
        <v>0.30930935887172389</v>
      </c>
      <c r="K1799">
        <v>0.16339235258197229</v>
      </c>
      <c r="L1799">
        <v>0.11615803521374191</v>
      </c>
      <c r="M1799">
        <v>8.0221611615966318E-2</v>
      </c>
      <c r="N1799">
        <v>3.6961300385415077E-2</v>
      </c>
      <c r="O1799">
        <v>1.216887394429074E-2</v>
      </c>
      <c r="P1799">
        <v>7.6543811085835701E-3</v>
      </c>
      <c r="Q1799">
        <v>3.4187176749468202E-3</v>
      </c>
      <c r="R1799">
        <v>1.1681292133492751E-3</v>
      </c>
      <c r="S1799">
        <v>5.1471723778416001</v>
      </c>
    </row>
    <row r="1800" spans="1:19" x14ac:dyDescent="0.35">
      <c r="A1800" s="34"/>
      <c r="B1800" s="1" t="s">
        <v>6</v>
      </c>
      <c r="C1800">
        <v>0.47314857872670019</v>
      </c>
      <c r="D1800">
        <v>0.28842202868333588</v>
      </c>
      <c r="E1800">
        <v>0.30298070516108272</v>
      </c>
      <c r="F1800">
        <v>0.20854465499458169</v>
      </c>
      <c r="G1800">
        <v>0.44063936455399538</v>
      </c>
      <c r="H1800">
        <v>0.52826626415188394</v>
      </c>
      <c r="I1800">
        <v>0.55981999635993995</v>
      </c>
      <c r="J1800">
        <v>0.31889555486020882</v>
      </c>
      <c r="K1800">
        <v>0.15854291260771519</v>
      </c>
      <c r="L1800">
        <v>9.5113975578050569E-2</v>
      </c>
      <c r="M1800">
        <v>7.8821842973484657E-2</v>
      </c>
      <c r="N1800">
        <v>4.8883205026538333E-2</v>
      </c>
      <c r="O1800">
        <v>1.8697105355935311E-2</v>
      </c>
      <c r="P1800">
        <v>1.1518200302481241E-2</v>
      </c>
      <c r="Q1800">
        <v>4.1386092807932052E-3</v>
      </c>
      <c r="R1800">
        <v>2.6069068966409498E-3</v>
      </c>
      <c r="S1800">
        <v>3.539039905513369</v>
      </c>
    </row>
    <row r="1801" spans="1:19" x14ac:dyDescent="0.35">
      <c r="A1801" s="34"/>
      <c r="B1801" s="1" t="s">
        <v>7</v>
      </c>
      <c r="C1801">
        <v>0.34257602822702998</v>
      </c>
      <c r="D1801">
        <v>0.34632116571556643</v>
      </c>
      <c r="E1801">
        <v>0.18040345730162161</v>
      </c>
      <c r="F1801">
        <v>0.1153026329406999</v>
      </c>
      <c r="G1801">
        <v>0.21919417956796289</v>
      </c>
      <c r="H1801">
        <v>0.31371986036447291</v>
      </c>
      <c r="I1801">
        <v>0.33174986731265282</v>
      </c>
      <c r="J1801">
        <v>0.32247479046785782</v>
      </c>
      <c r="K1801">
        <v>0.17764036420777099</v>
      </c>
      <c r="L1801">
        <v>8.9523466118746994E-2</v>
      </c>
      <c r="M1801">
        <v>4.9860553941664373E-2</v>
      </c>
      <c r="N1801">
        <v>3.395663906516825E-2</v>
      </c>
      <c r="O1801">
        <v>2.4368054227918361E-2</v>
      </c>
      <c r="P1801">
        <v>1.4403515984358611E-2</v>
      </c>
      <c r="Q1801">
        <v>6.0551248151008621E-3</v>
      </c>
      <c r="R1801">
        <v>1.624371367119196E-3</v>
      </c>
      <c r="S1801">
        <v>2.5691740716257119</v>
      </c>
    </row>
    <row r="1802" spans="1:19" x14ac:dyDescent="0.35">
      <c r="A1802" s="34"/>
      <c r="B1802" s="1" t="s">
        <v>8</v>
      </c>
      <c r="C1802">
        <v>0.18526077845851829</v>
      </c>
      <c r="D1802">
        <v>0.20618566821537429</v>
      </c>
      <c r="E1802">
        <v>0.22339473844210581</v>
      </c>
      <c r="F1802">
        <v>0.1238718747683539</v>
      </c>
      <c r="G1802">
        <v>0.17744752181917711</v>
      </c>
      <c r="H1802">
        <v>0.17374890317222619</v>
      </c>
      <c r="I1802">
        <v>0.20263656096714699</v>
      </c>
      <c r="J1802">
        <v>0.1746988734832009</v>
      </c>
      <c r="K1802">
        <v>0.14969979195881941</v>
      </c>
      <c r="L1802">
        <v>7.1583170168961513E-2</v>
      </c>
      <c r="M1802">
        <v>4.0130331936436933E-2</v>
      </c>
      <c r="N1802">
        <v>1.6220763923092619E-2</v>
      </c>
      <c r="O1802">
        <v>1.283924789864373E-2</v>
      </c>
      <c r="P1802">
        <v>7.7058795450440712E-3</v>
      </c>
      <c r="Q1802">
        <v>4.1837365705196189E-3</v>
      </c>
      <c r="R1802">
        <v>1.19749898272947E-3</v>
      </c>
      <c r="S1802">
        <v>1.770805340310351</v>
      </c>
    </row>
    <row r="1803" spans="1:19" x14ac:dyDescent="0.35">
      <c r="A1803" s="34"/>
      <c r="B1803" s="1" t="s">
        <v>9</v>
      </c>
      <c r="C1803">
        <v>4.394967753220435E-2</v>
      </c>
      <c r="D1803">
        <v>6.1963988249994988E-2</v>
      </c>
      <c r="E1803">
        <v>5.5820843196870688E-2</v>
      </c>
      <c r="F1803">
        <v>9.1900275183165972E-2</v>
      </c>
      <c r="G1803">
        <v>0.1008135451608297</v>
      </c>
      <c r="H1803">
        <v>0.102049049336517</v>
      </c>
      <c r="I1803">
        <v>0.10574627591457531</v>
      </c>
      <c r="J1803">
        <v>9.4247369996767943E-2</v>
      </c>
      <c r="K1803">
        <v>7.1436714531127488E-2</v>
      </c>
      <c r="L1803">
        <v>5.7492902365900211E-2</v>
      </c>
      <c r="M1803">
        <v>3.6552690537417207E-2</v>
      </c>
      <c r="N1803">
        <v>1.438044556864118E-2</v>
      </c>
      <c r="O1803">
        <v>8.5460705533899253E-3</v>
      </c>
      <c r="P1803">
        <v>4.7844543914196003E-3</v>
      </c>
      <c r="Q1803">
        <v>3.0431172039831812E-3</v>
      </c>
      <c r="R1803">
        <v>1.592993961414071E-3</v>
      </c>
      <c r="S1803">
        <v>0.85432041368421896</v>
      </c>
    </row>
    <row r="1804" spans="1:19" x14ac:dyDescent="0.35">
      <c r="A1804" s="34"/>
      <c r="B1804" s="1" t="s">
        <v>10</v>
      </c>
      <c r="C1804">
        <v>5.7113217083814838E-2</v>
      </c>
      <c r="D1804">
        <v>9.1938613924937712E-2</v>
      </c>
      <c r="E1804">
        <v>7.2177126053934906E-2</v>
      </c>
      <c r="F1804">
        <v>9.2619777691984789E-2</v>
      </c>
      <c r="G1804">
        <v>0.1349903022773776</v>
      </c>
      <c r="H1804">
        <v>0.1397342020781222</v>
      </c>
      <c r="I1804">
        <v>8.6527631157805623E-2</v>
      </c>
      <c r="J1804">
        <v>6.696553974073538E-2</v>
      </c>
      <c r="K1804">
        <v>5.9866558738187997E-2</v>
      </c>
      <c r="L1804">
        <v>5.2511927063211623E-2</v>
      </c>
      <c r="M1804">
        <v>3.3703138404267717E-2</v>
      </c>
      <c r="N1804">
        <v>2.2946980049141492E-2</v>
      </c>
      <c r="O1804">
        <v>1.165243353800661E-2</v>
      </c>
      <c r="P1804">
        <v>5.4424952195566518E-3</v>
      </c>
      <c r="Q1804">
        <v>2.5599559592538808E-3</v>
      </c>
      <c r="R1804">
        <v>1.16999250894011E-3</v>
      </c>
      <c r="S1804">
        <v>0.93191989148927923</v>
      </c>
    </row>
    <row r="1805" spans="1:19" x14ac:dyDescent="0.35">
      <c r="A1805" s="34"/>
      <c r="B1805" s="1" t="s">
        <v>11</v>
      </c>
      <c r="C1805">
        <v>6.6811668532913149E-2</v>
      </c>
      <c r="D1805">
        <v>5.0991422167139061E-2</v>
      </c>
      <c r="E1805">
        <v>3.7935613215782538E-2</v>
      </c>
      <c r="F1805">
        <v>3.8865159931111101E-2</v>
      </c>
      <c r="G1805">
        <v>7.7674500929627632E-2</v>
      </c>
      <c r="H1805">
        <v>0.10676746059694391</v>
      </c>
      <c r="I1805">
        <v>9.3487869773266757E-2</v>
      </c>
      <c r="J1805">
        <v>6.1888411152675883E-2</v>
      </c>
      <c r="K1805">
        <v>4.7787458402242758E-2</v>
      </c>
      <c r="L1805">
        <v>2.644552391521229E-2</v>
      </c>
      <c r="M1805">
        <v>3.1708183765794262E-2</v>
      </c>
      <c r="N1805">
        <v>2.5440497553604249E-2</v>
      </c>
      <c r="O1805">
        <v>1.37636583768976E-2</v>
      </c>
      <c r="P1805">
        <v>6.5689694431314552E-3</v>
      </c>
      <c r="Q1805">
        <v>2.5982357985194259E-3</v>
      </c>
      <c r="R1805">
        <v>9.5644928417101414E-4</v>
      </c>
      <c r="S1805">
        <v>0.68969108283903313</v>
      </c>
    </row>
    <row r="1806" spans="1:19" x14ac:dyDescent="0.35">
      <c r="A1806" s="34"/>
      <c r="B1806" s="1" t="s">
        <v>12</v>
      </c>
      <c r="C1806">
        <v>3.7522392739120392E-2</v>
      </c>
      <c r="D1806">
        <v>3.5194051117956461E-2</v>
      </c>
      <c r="E1806">
        <v>2.0946174025746139E-2</v>
      </c>
      <c r="F1806">
        <v>2.872703552261997E-2</v>
      </c>
      <c r="G1806">
        <v>4.8319997319927997E-2</v>
      </c>
      <c r="H1806">
        <v>6.0637436088644282E-2</v>
      </c>
      <c r="I1806">
        <v>5.2879442260449987E-2</v>
      </c>
      <c r="J1806">
        <v>5.0567180387875783E-2</v>
      </c>
      <c r="K1806">
        <v>3.4450577432882983E-2</v>
      </c>
      <c r="L1806">
        <v>2.1905818171156739E-2</v>
      </c>
      <c r="M1806">
        <v>1.619688606378222E-2</v>
      </c>
      <c r="N1806">
        <v>1.7250218295468241E-2</v>
      </c>
      <c r="O1806">
        <v>1.2535970854418651E-2</v>
      </c>
      <c r="P1806">
        <v>7.8155934914307286E-3</v>
      </c>
      <c r="Q1806">
        <v>3.9119328665732393E-3</v>
      </c>
      <c r="R1806">
        <v>1.11289548425136E-3</v>
      </c>
      <c r="S1806">
        <v>0.44997360212230519</v>
      </c>
    </row>
    <row r="1807" spans="1:19" x14ac:dyDescent="0.35">
      <c r="A1807" s="34"/>
      <c r="B1807" s="1" t="s">
        <v>13</v>
      </c>
      <c r="C1807">
        <v>3.049756231631753E-2</v>
      </c>
      <c r="D1807">
        <v>3.4585162561790242E-2</v>
      </c>
      <c r="E1807">
        <v>1.519791760243204E-2</v>
      </c>
      <c r="F1807">
        <v>1.3811212666660921E-2</v>
      </c>
      <c r="G1807">
        <v>3.2175920201651789E-2</v>
      </c>
      <c r="H1807">
        <v>4.0981167810258283E-2</v>
      </c>
      <c r="I1807">
        <v>4.3834486310562949E-2</v>
      </c>
      <c r="J1807">
        <v>3.1343073843849982E-2</v>
      </c>
      <c r="K1807">
        <v>2.3570525966647611E-2</v>
      </c>
      <c r="L1807">
        <v>1.4716511878934789E-2</v>
      </c>
      <c r="M1807">
        <v>1.328826264707427E-2</v>
      </c>
      <c r="N1807">
        <v>1.23661414302609E-2</v>
      </c>
      <c r="O1807">
        <v>9.7990729773143222E-3</v>
      </c>
      <c r="P1807">
        <v>7.2992673489046594E-3</v>
      </c>
      <c r="Q1807">
        <v>2.759952651605242E-3</v>
      </c>
      <c r="R1807">
        <v>1.116426662390298E-3</v>
      </c>
      <c r="S1807">
        <v>0.32734266487665592</v>
      </c>
    </row>
    <row r="1808" spans="1:19" x14ac:dyDescent="0.35">
      <c r="A1808" s="34"/>
      <c r="B1808" s="1" t="s">
        <v>14</v>
      </c>
      <c r="C1808">
        <v>8.1544126257253238E-3</v>
      </c>
      <c r="D1808">
        <v>1.482909406468832E-2</v>
      </c>
      <c r="E1808">
        <v>1.477362481160762E-2</v>
      </c>
      <c r="F1808">
        <v>2.3800316606372909E-2</v>
      </c>
      <c r="G1808">
        <v>1.761268995678713E-2</v>
      </c>
      <c r="H1808">
        <v>2.0943916736279419E-2</v>
      </c>
      <c r="I1808">
        <v>1.8227083445947392E-2</v>
      </c>
      <c r="J1808">
        <v>2.0241587443045439E-2</v>
      </c>
      <c r="K1808">
        <v>1.8724316675379851E-2</v>
      </c>
      <c r="L1808">
        <v>1.1082010671692431E-2</v>
      </c>
      <c r="M1808">
        <v>7.4047879081334386E-3</v>
      </c>
      <c r="N1808">
        <v>6.3553112661302738E-3</v>
      </c>
      <c r="O1808">
        <v>8.739244326569676E-3</v>
      </c>
      <c r="P1808">
        <v>6.7339203096113123E-3</v>
      </c>
      <c r="Q1808">
        <v>4.4295629877792262E-3</v>
      </c>
      <c r="R1808">
        <v>1.094772020737289E-3</v>
      </c>
      <c r="S1808">
        <v>0.203146651856487</v>
      </c>
    </row>
    <row r="1809" spans="1:19" x14ac:dyDescent="0.35">
      <c r="A1809" s="34"/>
      <c r="B1809" s="1" t="s">
        <v>15</v>
      </c>
      <c r="C1809">
        <v>8.5294241360904348E-3</v>
      </c>
      <c r="D1809">
        <v>7.4438021529640158E-3</v>
      </c>
      <c r="E1809">
        <v>7.6025726210342303E-3</v>
      </c>
      <c r="F1809">
        <v>3.625716027851751E-3</v>
      </c>
      <c r="G1809">
        <v>6.33269928802189E-3</v>
      </c>
      <c r="H1809">
        <v>6.895708027360851E-3</v>
      </c>
      <c r="I1809">
        <v>1.1063069920348129E-2</v>
      </c>
      <c r="J1809">
        <v>7.0848566565004066E-3</v>
      </c>
      <c r="K1809">
        <v>5.33956311128129E-3</v>
      </c>
      <c r="L1809">
        <v>5.1998212505452559E-3</v>
      </c>
      <c r="M1809">
        <v>3.0983977443510631E-3</v>
      </c>
      <c r="N1809">
        <v>2.569652503323749E-3</v>
      </c>
      <c r="O1809">
        <v>2.0319857939172072E-3</v>
      </c>
      <c r="P1809">
        <v>2.316224982898039E-3</v>
      </c>
      <c r="Q1809">
        <v>1.439719920375779E-3</v>
      </c>
      <c r="R1809">
        <v>6.6218945540342502E-4</v>
      </c>
      <c r="S1809">
        <v>8.1235403592267538E-2</v>
      </c>
    </row>
    <row r="1810" spans="1:19" x14ac:dyDescent="0.35">
      <c r="A1810" s="34" t="s">
        <v>132</v>
      </c>
      <c r="B1810" s="1" t="s">
        <v>0</v>
      </c>
      <c r="C1810">
        <v>0.54037088270174916</v>
      </c>
      <c r="D1810">
        <v>0.20611238789453551</v>
      </c>
      <c r="E1810">
        <v>9.8350379923386105E-2</v>
      </c>
      <c r="F1810">
        <v>9.1693652067519588E-2</v>
      </c>
      <c r="G1810">
        <v>0.19913450537615879</v>
      </c>
      <c r="H1810">
        <v>0.34636271306685018</v>
      </c>
      <c r="I1810">
        <v>0.37541397406296528</v>
      </c>
      <c r="J1810">
        <v>0.31494722881441939</v>
      </c>
      <c r="K1810">
        <v>0.20187657234524631</v>
      </c>
      <c r="L1810">
        <v>0.1525594531059139</v>
      </c>
      <c r="M1810">
        <v>0.21995008686868339</v>
      </c>
      <c r="N1810">
        <v>0.19140377856188839</v>
      </c>
      <c r="O1810">
        <v>0.1356499153823908</v>
      </c>
      <c r="P1810">
        <v>9.2227953652958258E-2</v>
      </c>
      <c r="Q1810">
        <v>0.10327807581219239</v>
      </c>
      <c r="R1810">
        <v>3.4882913950003341E-2</v>
      </c>
      <c r="S1810">
        <v>3.3042144735868608</v>
      </c>
    </row>
    <row r="1811" spans="1:19" x14ac:dyDescent="0.35">
      <c r="A1811" s="34"/>
      <c r="B1811" s="1" t="s">
        <v>1</v>
      </c>
      <c r="C1811">
        <v>0.2244248752459824</v>
      </c>
      <c r="D1811">
        <v>0.74482976783036936</v>
      </c>
      <c r="E1811">
        <v>0.25453531752206748</v>
      </c>
      <c r="F1811">
        <v>8.9112229980607111E-2</v>
      </c>
      <c r="G1811">
        <v>9.6954592705242135E-2</v>
      </c>
      <c r="H1811">
        <v>0.21914475016115759</v>
      </c>
      <c r="I1811">
        <v>0.25093176394323358</v>
      </c>
      <c r="J1811">
        <v>0.27251418738676952</v>
      </c>
      <c r="K1811">
        <v>0.21821669140540101</v>
      </c>
      <c r="L1811">
        <v>0.1118604561950954</v>
      </c>
      <c r="M1811">
        <v>0.10684499961741151</v>
      </c>
      <c r="N1811">
        <v>0.11539733212571809</v>
      </c>
      <c r="O1811">
        <v>0.1144192197390866</v>
      </c>
      <c r="P1811">
        <v>6.7464625800194772E-2</v>
      </c>
      <c r="Q1811">
        <v>5.7121167222679202E-2</v>
      </c>
      <c r="R1811">
        <v>3.0280796606724471E-2</v>
      </c>
      <c r="S1811">
        <v>2.9740527734877409</v>
      </c>
    </row>
    <row r="1812" spans="1:19" x14ac:dyDescent="0.35">
      <c r="A1812" s="34"/>
      <c r="B1812" s="1" t="s">
        <v>2</v>
      </c>
      <c r="C1812">
        <v>6.7424537335938756E-2</v>
      </c>
      <c r="D1812">
        <v>0.31584645395208411</v>
      </c>
      <c r="E1812">
        <v>1.0417709955591521</v>
      </c>
      <c r="F1812">
        <v>0.20551494042826909</v>
      </c>
      <c r="G1812">
        <v>0.1746267115600327</v>
      </c>
      <c r="H1812">
        <v>0.1681971816209111</v>
      </c>
      <c r="I1812">
        <v>0.1820981882132531</v>
      </c>
      <c r="J1812">
        <v>0.21287816519791719</v>
      </c>
      <c r="K1812">
        <v>0.2327020292158048</v>
      </c>
      <c r="L1812">
        <v>0.15772371273270649</v>
      </c>
      <c r="M1812">
        <v>0.1235998954330601</v>
      </c>
      <c r="N1812">
        <v>8.0111328214321029E-2</v>
      </c>
      <c r="O1812">
        <v>6.001997658317227E-2</v>
      </c>
      <c r="P1812">
        <v>4.9055833509718622E-2</v>
      </c>
      <c r="Q1812">
        <v>6.2178408549729579E-2</v>
      </c>
      <c r="R1812">
        <v>3.841256299646089E-2</v>
      </c>
      <c r="S1812">
        <v>3.172160921102531</v>
      </c>
    </row>
    <row r="1813" spans="1:19" x14ac:dyDescent="0.35">
      <c r="A1813" s="34"/>
      <c r="B1813" s="1" t="s">
        <v>3</v>
      </c>
      <c r="C1813">
        <v>4.6462820635709237E-2</v>
      </c>
      <c r="D1813">
        <v>0.12887375792221231</v>
      </c>
      <c r="E1813">
        <v>0.55915740618483001</v>
      </c>
      <c r="F1813">
        <v>2.116437603413833</v>
      </c>
      <c r="G1813">
        <v>0.6582292497067691</v>
      </c>
      <c r="H1813">
        <v>0.3506385072941024</v>
      </c>
      <c r="I1813">
        <v>0.20826834208934519</v>
      </c>
      <c r="J1813">
        <v>0.24378659313906739</v>
      </c>
      <c r="K1813">
        <v>0.23633384724344411</v>
      </c>
      <c r="L1813">
        <v>0.22425069553431071</v>
      </c>
      <c r="M1813">
        <v>0.12076413512400901</v>
      </c>
      <c r="N1813">
        <v>6.2507455273940637E-2</v>
      </c>
      <c r="O1813">
        <v>4.8911572838407781E-2</v>
      </c>
      <c r="P1813">
        <v>3.5185521702756052E-2</v>
      </c>
      <c r="Q1813">
        <v>3.7463495553792359E-2</v>
      </c>
      <c r="R1813">
        <v>1.7857405038146121E-2</v>
      </c>
      <c r="S1813">
        <v>5.0951284086946762</v>
      </c>
    </row>
    <row r="1814" spans="1:19" x14ac:dyDescent="0.35">
      <c r="A1814" s="34"/>
      <c r="B1814" s="1" t="s">
        <v>4</v>
      </c>
      <c r="C1814">
        <v>8.4737694239760158E-2</v>
      </c>
      <c r="D1814">
        <v>9.5099748045272492E-2</v>
      </c>
      <c r="E1814">
        <v>0.13220949626027451</v>
      </c>
      <c r="F1814">
        <v>1.0745324837970589</v>
      </c>
      <c r="G1814">
        <v>2.2323521506841759</v>
      </c>
      <c r="H1814">
        <v>1.005026061940673</v>
      </c>
      <c r="I1814">
        <v>0.55856596581507356</v>
      </c>
      <c r="J1814">
        <v>0.36273008654221578</v>
      </c>
      <c r="K1814">
        <v>0.26703063526909371</v>
      </c>
      <c r="L1814">
        <v>0.33225414186479418</v>
      </c>
      <c r="M1814">
        <v>0.24069378689707921</v>
      </c>
      <c r="N1814">
        <v>0.16615057601672681</v>
      </c>
      <c r="O1814">
        <v>7.1361934268291474E-2</v>
      </c>
      <c r="P1814">
        <v>4.333143353831416E-2</v>
      </c>
      <c r="Q1814">
        <v>8.4722513713488823E-2</v>
      </c>
      <c r="R1814">
        <v>4.7919283413308707E-2</v>
      </c>
      <c r="S1814">
        <v>6.7987179923056029</v>
      </c>
    </row>
    <row r="1815" spans="1:19" x14ac:dyDescent="0.35">
      <c r="A1815" s="34"/>
      <c r="B1815" s="1" t="s">
        <v>5</v>
      </c>
      <c r="C1815">
        <v>0.16682075687466169</v>
      </c>
      <c r="D1815">
        <v>7.6411753527092063E-2</v>
      </c>
      <c r="E1815">
        <v>6.4145835878423013E-2</v>
      </c>
      <c r="F1815">
        <v>0.31649518216558392</v>
      </c>
      <c r="G1815">
        <v>1.135892542902035</v>
      </c>
      <c r="H1815">
        <v>1.6508872035050051</v>
      </c>
      <c r="I1815">
        <v>0.8804090109735514</v>
      </c>
      <c r="J1815">
        <v>0.57636253016092875</v>
      </c>
      <c r="K1815">
        <v>0.36480570401604528</v>
      </c>
      <c r="L1815">
        <v>0.35239704738461858</v>
      </c>
      <c r="M1815">
        <v>0.35533151033405852</v>
      </c>
      <c r="N1815">
        <v>0.19858978690219631</v>
      </c>
      <c r="O1815">
        <v>8.3523944707657796E-2</v>
      </c>
      <c r="P1815">
        <v>4.9193244454629623E-2</v>
      </c>
      <c r="Q1815">
        <v>5.5037416931297968E-2</v>
      </c>
      <c r="R1815">
        <v>1.9919111483455671E-2</v>
      </c>
      <c r="S1815">
        <v>6.3462225822012401</v>
      </c>
    </row>
    <row r="1816" spans="1:19" x14ac:dyDescent="0.35">
      <c r="A1816" s="34"/>
      <c r="B1816" s="1" t="s">
        <v>6</v>
      </c>
      <c r="C1816">
        <v>0.1580469921579698</v>
      </c>
      <c r="D1816">
        <v>9.8980320708843564E-2</v>
      </c>
      <c r="E1816">
        <v>0.1401972990199889</v>
      </c>
      <c r="F1816">
        <v>0.1410482619717269</v>
      </c>
      <c r="G1816">
        <v>0.47976044583549582</v>
      </c>
      <c r="H1816">
        <v>0.80332572908789224</v>
      </c>
      <c r="I1816">
        <v>0.94492726118681236</v>
      </c>
      <c r="J1816">
        <v>0.65957215903848865</v>
      </c>
      <c r="K1816">
        <v>0.39290531000291751</v>
      </c>
      <c r="L1816">
        <v>0.32028640864380248</v>
      </c>
      <c r="M1816">
        <v>0.38752533109302018</v>
      </c>
      <c r="N1816">
        <v>0.2915281600842145</v>
      </c>
      <c r="O1816">
        <v>0.1424446530139897</v>
      </c>
      <c r="P1816">
        <v>8.2165817972488897E-2</v>
      </c>
      <c r="Q1816">
        <v>7.3953784687469451E-2</v>
      </c>
      <c r="R1816">
        <v>4.9341888734477722E-2</v>
      </c>
      <c r="S1816">
        <v>5.166009823239599</v>
      </c>
    </row>
    <row r="1817" spans="1:19" x14ac:dyDescent="0.35">
      <c r="A1817" s="34"/>
      <c r="B1817" s="1" t="s">
        <v>7</v>
      </c>
      <c r="C1817">
        <v>0.14021986464390659</v>
      </c>
      <c r="D1817">
        <v>0.14563418927422961</v>
      </c>
      <c r="E1817">
        <v>0.1022900543606907</v>
      </c>
      <c r="F1817">
        <v>9.5559040125640621E-2</v>
      </c>
      <c r="G1817">
        <v>0.29243816046410048</v>
      </c>
      <c r="H1817">
        <v>0.58458099406034669</v>
      </c>
      <c r="I1817">
        <v>0.6861587529498725</v>
      </c>
      <c r="J1817">
        <v>0.81728494245201988</v>
      </c>
      <c r="K1817">
        <v>0.53944428839565395</v>
      </c>
      <c r="L1817">
        <v>0.36939834223190471</v>
      </c>
      <c r="M1817">
        <v>0.30038240383373033</v>
      </c>
      <c r="N1817">
        <v>0.24814722098046529</v>
      </c>
      <c r="O1817">
        <v>0.22748696010922109</v>
      </c>
      <c r="P1817">
        <v>0.12590383353142601</v>
      </c>
      <c r="Q1817">
        <v>0.1325845611278883</v>
      </c>
      <c r="R1817">
        <v>3.7673802143732518E-2</v>
      </c>
      <c r="S1817">
        <v>4.8451874106848303</v>
      </c>
    </row>
    <row r="1818" spans="1:19" x14ac:dyDescent="0.35">
      <c r="A1818" s="34"/>
      <c r="B1818" s="1" t="s">
        <v>8</v>
      </c>
      <c r="C1818">
        <v>9.085802121179741E-2</v>
      </c>
      <c r="D1818">
        <v>0.1038891034327826</v>
      </c>
      <c r="E1818">
        <v>0.151770969770121</v>
      </c>
      <c r="F1818">
        <v>0.12300775168446799</v>
      </c>
      <c r="G1818">
        <v>0.28366266577989702</v>
      </c>
      <c r="H1818">
        <v>0.38792874906406821</v>
      </c>
      <c r="I1818">
        <v>0.50217937525671252</v>
      </c>
      <c r="J1818">
        <v>0.53051180068198189</v>
      </c>
      <c r="K1818">
        <v>0.54469496015521734</v>
      </c>
      <c r="L1818">
        <v>0.35391274063381067</v>
      </c>
      <c r="M1818">
        <v>0.28967922986471523</v>
      </c>
      <c r="N1818">
        <v>0.14203103013501009</v>
      </c>
      <c r="O1818">
        <v>0.14361587711816631</v>
      </c>
      <c r="P1818">
        <v>8.070860981181209E-2</v>
      </c>
      <c r="Q1818">
        <v>0.1097643734793972</v>
      </c>
      <c r="R1818">
        <v>3.32779447294397E-2</v>
      </c>
      <c r="S1818">
        <v>3.8714932028093969</v>
      </c>
    </row>
    <row r="1819" spans="1:19" x14ac:dyDescent="0.35">
      <c r="A1819" s="34"/>
      <c r="B1819" s="1" t="s">
        <v>9</v>
      </c>
      <c r="C1819">
        <v>2.9287924185418469E-2</v>
      </c>
      <c r="D1819">
        <v>4.2423255821238563E-2</v>
      </c>
      <c r="E1819">
        <v>5.1530608480792349E-2</v>
      </c>
      <c r="F1819">
        <v>0.1240022858775192</v>
      </c>
      <c r="G1819">
        <v>0.2189798923292868</v>
      </c>
      <c r="H1819">
        <v>0.30959359469556058</v>
      </c>
      <c r="I1819">
        <v>0.35608957289712878</v>
      </c>
      <c r="J1819">
        <v>0.38889046353883872</v>
      </c>
      <c r="K1819">
        <v>0.35318865261081911</v>
      </c>
      <c r="L1819">
        <v>0.38623587656173108</v>
      </c>
      <c r="M1819">
        <v>0.35852303489373899</v>
      </c>
      <c r="N1819">
        <v>0.17109502640888199</v>
      </c>
      <c r="O1819">
        <v>0.1298920149488037</v>
      </c>
      <c r="P1819">
        <v>6.8089975656028437E-2</v>
      </c>
      <c r="Q1819">
        <v>0.1084847918538821</v>
      </c>
      <c r="R1819">
        <v>6.0151793610427447E-2</v>
      </c>
      <c r="S1819">
        <v>3.1564587643700959</v>
      </c>
    </row>
    <row r="1820" spans="1:19" x14ac:dyDescent="0.35">
      <c r="A1820" s="34"/>
      <c r="B1820" s="1" t="s">
        <v>10</v>
      </c>
      <c r="C1820">
        <v>5.5568523636069622E-2</v>
      </c>
      <c r="D1820">
        <v>9.1901356290345695E-2</v>
      </c>
      <c r="E1820">
        <v>9.7280949196782332E-2</v>
      </c>
      <c r="F1820">
        <v>0.18246347821148179</v>
      </c>
      <c r="G1820">
        <v>0.42810199959479889</v>
      </c>
      <c r="H1820">
        <v>0.61893502348763063</v>
      </c>
      <c r="I1820">
        <v>0.42541061777004202</v>
      </c>
      <c r="J1820">
        <v>0.40343053197683432</v>
      </c>
      <c r="K1820">
        <v>0.43214441030284673</v>
      </c>
      <c r="L1820">
        <v>0.51505744671652243</v>
      </c>
      <c r="M1820">
        <v>0.48264453621046599</v>
      </c>
      <c r="N1820">
        <v>0.39861158484104919</v>
      </c>
      <c r="O1820">
        <v>0.25857822522980589</v>
      </c>
      <c r="P1820">
        <v>0.1130858201363165</v>
      </c>
      <c r="Q1820">
        <v>0.1332422661627739</v>
      </c>
      <c r="R1820">
        <v>6.4502547778584093E-2</v>
      </c>
      <c r="S1820">
        <v>4.7009593175423499</v>
      </c>
    </row>
    <row r="1821" spans="1:19" x14ac:dyDescent="0.35">
      <c r="A1821" s="34"/>
      <c r="B1821" s="1" t="s">
        <v>11</v>
      </c>
      <c r="C1821">
        <v>7.8851848808339661E-2</v>
      </c>
      <c r="D1821">
        <v>6.182845890070162E-2</v>
      </c>
      <c r="E1821">
        <v>6.2021555041172398E-2</v>
      </c>
      <c r="F1821">
        <v>9.2875251410150128E-2</v>
      </c>
      <c r="G1821">
        <v>0.29880680660178721</v>
      </c>
      <c r="H1821">
        <v>0.573652090888079</v>
      </c>
      <c r="I1821">
        <v>0.55754009276594951</v>
      </c>
      <c r="J1821">
        <v>0.452266115293671</v>
      </c>
      <c r="K1821">
        <v>0.41843294043271101</v>
      </c>
      <c r="L1821">
        <v>0.3146423795474585</v>
      </c>
      <c r="M1821">
        <v>0.55080229974694839</v>
      </c>
      <c r="N1821">
        <v>0.53606482039460224</v>
      </c>
      <c r="O1821">
        <v>0.3704900325956767</v>
      </c>
      <c r="P1821">
        <v>0.16556733774570831</v>
      </c>
      <c r="Q1821">
        <v>0.16404213270769069</v>
      </c>
      <c r="R1821">
        <v>6.3962151333156636E-2</v>
      </c>
      <c r="S1821">
        <v>4.7618463142138028</v>
      </c>
    </row>
    <row r="1822" spans="1:19" x14ac:dyDescent="0.35">
      <c r="A1822" s="34"/>
      <c r="B1822" s="1" t="s">
        <v>12</v>
      </c>
      <c r="C1822">
        <v>5.657193385428775E-2</v>
      </c>
      <c r="D1822">
        <v>5.4514432426770558E-2</v>
      </c>
      <c r="E1822">
        <v>4.3747293223985712E-2</v>
      </c>
      <c r="F1822">
        <v>8.7696304367861078E-2</v>
      </c>
      <c r="G1822">
        <v>0.2374596665248703</v>
      </c>
      <c r="H1822">
        <v>0.41619938560200548</v>
      </c>
      <c r="I1822">
        <v>0.40286416859559387</v>
      </c>
      <c r="J1822">
        <v>0.4720678163360752</v>
      </c>
      <c r="K1822">
        <v>0.38535356076218757</v>
      </c>
      <c r="L1822">
        <v>0.33294727016090458</v>
      </c>
      <c r="M1822">
        <v>0.35942380953829978</v>
      </c>
      <c r="N1822">
        <v>0.46434122117546622</v>
      </c>
      <c r="O1822">
        <v>0.43107372769331881</v>
      </c>
      <c r="P1822">
        <v>0.25164616938777812</v>
      </c>
      <c r="Q1822">
        <v>0.31551439285064348</v>
      </c>
      <c r="R1822">
        <v>9.5075021813448957E-2</v>
      </c>
      <c r="S1822">
        <v>4.4064961743134976</v>
      </c>
    </row>
    <row r="1823" spans="1:19" x14ac:dyDescent="0.35">
      <c r="A1823" s="34"/>
      <c r="B1823" s="1" t="s">
        <v>13</v>
      </c>
      <c r="C1823">
        <v>4.305369277952454E-2</v>
      </c>
      <c r="D1823">
        <v>5.0161075045016462E-2</v>
      </c>
      <c r="E1823">
        <v>2.972113191084113E-2</v>
      </c>
      <c r="F1823">
        <v>3.947817548864975E-2</v>
      </c>
      <c r="G1823">
        <v>0.14805691918638161</v>
      </c>
      <c r="H1823">
        <v>0.26337813306232027</v>
      </c>
      <c r="I1823">
        <v>0.31269610950726368</v>
      </c>
      <c r="J1823">
        <v>0.27397568454012478</v>
      </c>
      <c r="K1823">
        <v>0.2468692083987756</v>
      </c>
      <c r="L1823">
        <v>0.2094380787442317</v>
      </c>
      <c r="M1823">
        <v>0.27610756078047338</v>
      </c>
      <c r="N1823">
        <v>0.31168193618802792</v>
      </c>
      <c r="O1823">
        <v>0.31551016323918729</v>
      </c>
      <c r="P1823">
        <v>0.22006066045986131</v>
      </c>
      <c r="Q1823">
        <v>0.2084319030009498</v>
      </c>
      <c r="R1823">
        <v>8.9305258773521287E-2</v>
      </c>
      <c r="S1823">
        <v>3.03792569110515</v>
      </c>
    </row>
    <row r="1824" spans="1:19" x14ac:dyDescent="0.35">
      <c r="A1824" s="34"/>
      <c r="B1824" s="1" t="s">
        <v>14</v>
      </c>
      <c r="C1824">
        <v>2.8836157208575859E-2</v>
      </c>
      <c r="D1824">
        <v>5.3875467923389597E-2</v>
      </c>
      <c r="E1824">
        <v>7.23715286522566E-2</v>
      </c>
      <c r="F1824">
        <v>0.17041484181283301</v>
      </c>
      <c r="G1824">
        <v>0.2030125297251647</v>
      </c>
      <c r="H1824">
        <v>0.33717293651834851</v>
      </c>
      <c r="I1824">
        <v>0.32570405012569392</v>
      </c>
      <c r="J1824">
        <v>0.44321497402911109</v>
      </c>
      <c r="K1824">
        <v>0.49125054937377072</v>
      </c>
      <c r="L1824">
        <v>0.39506517181376982</v>
      </c>
      <c r="M1824">
        <v>0.38540925587718561</v>
      </c>
      <c r="N1824">
        <v>0.40124872989253041</v>
      </c>
      <c r="O1824">
        <v>0.70485804887711245</v>
      </c>
      <c r="P1824">
        <v>0.50854634189926817</v>
      </c>
      <c r="Q1824">
        <v>0.83795918287238425</v>
      </c>
      <c r="R1824">
        <v>0.2193663170273345</v>
      </c>
      <c r="S1824">
        <v>5.5783060836287284</v>
      </c>
    </row>
    <row r="1825" spans="1:19" x14ac:dyDescent="0.35">
      <c r="A1825" s="34"/>
      <c r="B1825" s="1" t="s">
        <v>15</v>
      </c>
      <c r="C1825">
        <v>3.1948368356079532E-2</v>
      </c>
      <c r="D1825">
        <v>2.864544202143051E-2</v>
      </c>
      <c r="E1825">
        <v>3.9448049016325031E-2</v>
      </c>
      <c r="F1825">
        <v>2.7498103308706719E-2</v>
      </c>
      <c r="G1825">
        <v>7.7316162475914024E-2</v>
      </c>
      <c r="H1825">
        <v>0.1175866294453257</v>
      </c>
      <c r="I1825">
        <v>0.2093948064562382</v>
      </c>
      <c r="J1825">
        <v>0.16431802067963719</v>
      </c>
      <c r="K1825">
        <v>0.14838399753089079</v>
      </c>
      <c r="L1825">
        <v>0.19634636555449669</v>
      </c>
      <c r="M1825">
        <v>0.1708169471299511</v>
      </c>
      <c r="N1825">
        <v>0.17184445115004199</v>
      </c>
      <c r="O1825">
        <v>0.17359320476644369</v>
      </c>
      <c r="P1825">
        <v>0.18527958749438209</v>
      </c>
      <c r="Q1825">
        <v>0.28848568514842438</v>
      </c>
      <c r="R1825">
        <v>0.14054415430443201</v>
      </c>
      <c r="S1825">
        <v>2.171449974838719</v>
      </c>
    </row>
    <row r="1826" spans="1:19" x14ac:dyDescent="0.35">
      <c r="A1826" s="34" t="s">
        <v>133</v>
      </c>
      <c r="B1826" s="1" t="s">
        <v>0</v>
      </c>
      <c r="C1826">
        <v>0.2578475763611619</v>
      </c>
      <c r="D1826">
        <v>0.10013516837660701</v>
      </c>
      <c r="E1826">
        <v>4.5803677363884313E-2</v>
      </c>
      <c r="F1826">
        <v>0.1270845491517528</v>
      </c>
      <c r="G1826">
        <v>0.18730368309350789</v>
      </c>
      <c r="H1826">
        <v>0.25797921450979228</v>
      </c>
      <c r="I1826">
        <v>0.193228849121415</v>
      </c>
      <c r="J1826">
        <v>0.33659491694678612</v>
      </c>
      <c r="K1826">
        <v>0.30922329016963518</v>
      </c>
      <c r="L1826">
        <v>7.053852296695301E-2</v>
      </c>
      <c r="M1826">
        <v>0.15221842224643531</v>
      </c>
      <c r="N1826">
        <v>0.113554851510519</v>
      </c>
      <c r="O1826">
        <v>6.1577147778524563E-2</v>
      </c>
      <c r="P1826">
        <v>4.0429874099682052E-2</v>
      </c>
      <c r="Q1826">
        <v>3.7356498709476743E-2</v>
      </c>
      <c r="R1826">
        <v>6.697815576247758E-3</v>
      </c>
      <c r="S1826">
        <v>2.2975740579823811</v>
      </c>
    </row>
    <row r="1827" spans="1:19" x14ac:dyDescent="0.35">
      <c r="A1827" s="34"/>
      <c r="B1827" s="1" t="s">
        <v>1</v>
      </c>
      <c r="C1827">
        <v>0.17824913664903599</v>
      </c>
      <c r="D1827">
        <v>0.77081880690043569</v>
      </c>
      <c r="E1827">
        <v>0.12635300707850619</v>
      </c>
      <c r="F1827">
        <v>8.9393832053885777E-2</v>
      </c>
      <c r="G1827">
        <v>5.750632306477748E-2</v>
      </c>
      <c r="H1827">
        <v>0.21981557914134961</v>
      </c>
      <c r="I1827">
        <v>0.22739921199679861</v>
      </c>
      <c r="J1827">
        <v>0.17712704534283721</v>
      </c>
      <c r="K1827">
        <v>0.26345030337129588</v>
      </c>
      <c r="L1827">
        <v>0.17058526748669969</v>
      </c>
      <c r="M1827">
        <v>0.15847129058387219</v>
      </c>
      <c r="N1827">
        <v>6.2805023782681463E-2</v>
      </c>
      <c r="O1827">
        <v>8.891325342110501E-2</v>
      </c>
      <c r="P1827">
        <v>5.5617614474262292E-2</v>
      </c>
      <c r="Q1827">
        <v>3.8755915147982323E-2</v>
      </c>
      <c r="R1827">
        <v>1.348869670722354E-2</v>
      </c>
      <c r="S1827">
        <v>2.698750307202749</v>
      </c>
    </row>
    <row r="1828" spans="1:19" x14ac:dyDescent="0.35">
      <c r="A1828" s="34"/>
      <c r="B1828" s="1" t="s">
        <v>2</v>
      </c>
      <c r="C1828">
        <v>0.1459142853638887</v>
      </c>
      <c r="D1828">
        <v>0.35296964709438938</v>
      </c>
      <c r="E1828">
        <v>0.88233964895714512</v>
      </c>
      <c r="F1828">
        <v>0.31000884235551218</v>
      </c>
      <c r="G1828">
        <v>8.7803316095732095E-2</v>
      </c>
      <c r="H1828">
        <v>0.21129434312297349</v>
      </c>
      <c r="I1828">
        <v>9.1114229517075596E-2</v>
      </c>
      <c r="J1828">
        <v>0.16564550730923999</v>
      </c>
      <c r="K1828">
        <v>0.25510578004623369</v>
      </c>
      <c r="L1828">
        <v>0.13308780326884309</v>
      </c>
      <c r="M1828">
        <v>0.1092228923723224</v>
      </c>
      <c r="N1828">
        <v>5.1837944045260889E-2</v>
      </c>
      <c r="O1828">
        <v>6.1615692267225443E-2</v>
      </c>
      <c r="P1828">
        <v>2.4815362568509691E-2</v>
      </c>
      <c r="Q1828">
        <v>3.9282099665337668E-2</v>
      </c>
      <c r="R1828">
        <v>5.2295803675446478E-2</v>
      </c>
      <c r="S1828">
        <v>2.974353197725137</v>
      </c>
    </row>
    <row r="1829" spans="1:19" x14ac:dyDescent="0.35">
      <c r="A1829" s="34"/>
      <c r="B1829" s="1" t="s">
        <v>3</v>
      </c>
      <c r="C1829">
        <v>4.150537471354665E-2</v>
      </c>
      <c r="D1829">
        <v>0.2606869127624678</v>
      </c>
      <c r="E1829">
        <v>0.6819294986634632</v>
      </c>
      <c r="F1829">
        <v>1.67100806528907</v>
      </c>
      <c r="G1829">
        <v>0.26634444867870799</v>
      </c>
      <c r="H1829">
        <v>0.20463994193278109</v>
      </c>
      <c r="I1829">
        <v>0.1577650956978357</v>
      </c>
      <c r="J1829">
        <v>0.3727816629736877</v>
      </c>
      <c r="K1829">
        <v>0.25449086923097108</v>
      </c>
      <c r="L1829">
        <v>0.2087053807236651</v>
      </c>
      <c r="M1829">
        <v>0.15888171267924889</v>
      </c>
      <c r="N1829">
        <v>8.289194492564346E-2</v>
      </c>
      <c r="O1829">
        <v>5.8742614805651017E-2</v>
      </c>
      <c r="P1829">
        <v>3.6233733295113861E-2</v>
      </c>
      <c r="Q1829">
        <v>1.2924995065118889E-2</v>
      </c>
      <c r="R1829">
        <v>6.2601530237033141E-4</v>
      </c>
      <c r="S1829">
        <v>4.470158266739344</v>
      </c>
    </row>
    <row r="1830" spans="1:19" x14ac:dyDescent="0.35">
      <c r="A1830" s="34"/>
      <c r="B1830" s="1" t="s">
        <v>4</v>
      </c>
      <c r="C1830">
        <v>0.15244919372173271</v>
      </c>
      <c r="D1830">
        <v>4.0352730948129682E-2</v>
      </c>
      <c r="E1830">
        <v>0.17734555986549791</v>
      </c>
      <c r="F1830">
        <v>0.95658435437159683</v>
      </c>
      <c r="G1830">
        <v>0.74747360473293822</v>
      </c>
      <c r="H1830">
        <v>0.36526997871833322</v>
      </c>
      <c r="I1830">
        <v>0.2425230370092194</v>
      </c>
      <c r="J1830">
        <v>0.29725079379213359</v>
      </c>
      <c r="K1830">
        <v>0.1625619837681721</v>
      </c>
      <c r="L1830">
        <v>0.31827862219967201</v>
      </c>
      <c r="M1830">
        <v>9.3737349677482901E-2</v>
      </c>
      <c r="N1830">
        <v>0.13532251561381661</v>
      </c>
      <c r="O1830">
        <v>8.4989369888899532E-2</v>
      </c>
      <c r="P1830">
        <v>2.76649175689405E-2</v>
      </c>
      <c r="Q1830">
        <v>2.1409596681107378E-2</v>
      </c>
      <c r="R1830">
        <v>4.9716506588775279E-2</v>
      </c>
      <c r="S1830">
        <v>3.8729301151464481</v>
      </c>
    </row>
    <row r="1831" spans="1:19" x14ac:dyDescent="0.35">
      <c r="A1831" s="34"/>
      <c r="B1831" s="1" t="s">
        <v>5</v>
      </c>
      <c r="C1831">
        <v>0.24662466194666099</v>
      </c>
      <c r="D1831">
        <v>9.325182197662521E-2</v>
      </c>
      <c r="E1831">
        <v>7.9041605777709259E-2</v>
      </c>
      <c r="F1831">
        <v>0.2048677884471605</v>
      </c>
      <c r="G1831">
        <v>0.99275310689178797</v>
      </c>
      <c r="H1831">
        <v>0.85332050257939884</v>
      </c>
      <c r="I1831">
        <v>0.45748956136307561</v>
      </c>
      <c r="J1831">
        <v>0.2657455549856142</v>
      </c>
      <c r="K1831">
        <v>0.28794448918779603</v>
      </c>
      <c r="L1831">
        <v>0.32153978801763461</v>
      </c>
      <c r="M1831">
        <v>0.19955988767821359</v>
      </c>
      <c r="N1831">
        <v>9.5429893560970189E-2</v>
      </c>
      <c r="O1831">
        <v>9.3161240626280672E-2</v>
      </c>
      <c r="P1831">
        <v>5.4518163124885152E-2</v>
      </c>
      <c r="Q1831">
        <v>1.707501218374189E-2</v>
      </c>
      <c r="R1831">
        <v>3.484073875191169E-6</v>
      </c>
      <c r="S1831">
        <v>4.262326562421431</v>
      </c>
    </row>
    <row r="1832" spans="1:19" x14ac:dyDescent="0.35">
      <c r="A1832" s="34"/>
      <c r="B1832" s="1" t="s">
        <v>6</v>
      </c>
      <c r="C1832">
        <v>0.1633033698946412</v>
      </c>
      <c r="D1832">
        <v>0.16928498977330739</v>
      </c>
      <c r="E1832">
        <v>9.0773094375368138E-2</v>
      </c>
      <c r="F1832">
        <v>0.18012951548929601</v>
      </c>
      <c r="G1832">
        <v>0.31758612208234871</v>
      </c>
      <c r="H1832">
        <v>0.43955651410239599</v>
      </c>
      <c r="I1832">
        <v>0.66805736900884161</v>
      </c>
      <c r="J1832">
        <v>0.44473321706822538</v>
      </c>
      <c r="K1832">
        <v>0.23120371842545989</v>
      </c>
      <c r="L1832">
        <v>0.2281775424130828</v>
      </c>
      <c r="M1832">
        <v>0.2200396766277079</v>
      </c>
      <c r="N1832">
        <v>0.24693528902049899</v>
      </c>
      <c r="O1832">
        <v>0.1012431421328796</v>
      </c>
      <c r="P1832">
        <v>5.7276833878114941E-2</v>
      </c>
      <c r="Q1832">
        <v>9.7406215905809623E-3</v>
      </c>
      <c r="R1832">
        <v>2.482129616920593E-2</v>
      </c>
      <c r="S1832">
        <v>3.5928623120519552</v>
      </c>
    </row>
    <row r="1833" spans="1:19" x14ac:dyDescent="0.35">
      <c r="A1833" s="34"/>
      <c r="B1833" s="1" t="s">
        <v>7</v>
      </c>
      <c r="C1833">
        <v>0.12896771015693409</v>
      </c>
      <c r="D1833">
        <v>0.21960730494825609</v>
      </c>
      <c r="E1833">
        <v>9.5860135184089784E-2</v>
      </c>
      <c r="F1833">
        <v>9.9670201220625088E-2</v>
      </c>
      <c r="G1833">
        <v>0.23954640541432731</v>
      </c>
      <c r="H1833">
        <v>0.2989531866181987</v>
      </c>
      <c r="I1833">
        <v>0.30634230301533277</v>
      </c>
      <c r="J1833">
        <v>0.52136701714235656</v>
      </c>
      <c r="K1833">
        <v>0.51071225258795561</v>
      </c>
      <c r="L1833">
        <v>0.2512960737334734</v>
      </c>
      <c r="M1833">
        <v>0.14751929126150881</v>
      </c>
      <c r="N1833">
        <v>0.1967205447164756</v>
      </c>
      <c r="O1833">
        <v>0.20724206500842099</v>
      </c>
      <c r="P1833">
        <v>0.1005686104018844</v>
      </c>
      <c r="Q1833">
        <v>0.1114094838361791</v>
      </c>
      <c r="R1833">
        <v>3.8388512568929868E-2</v>
      </c>
      <c r="S1833">
        <v>3.4741710978149478</v>
      </c>
    </row>
    <row r="1834" spans="1:19" x14ac:dyDescent="0.35">
      <c r="A1834" s="34"/>
      <c r="B1834" s="1" t="s">
        <v>8</v>
      </c>
      <c r="C1834">
        <v>3.7523943197432391E-11</v>
      </c>
      <c r="D1834">
        <v>0.25223524820443072</v>
      </c>
      <c r="E1834">
        <v>0.15036906272290959</v>
      </c>
      <c r="F1834">
        <v>0.14592220008351739</v>
      </c>
      <c r="G1834">
        <v>0.26634879688125768</v>
      </c>
      <c r="H1834">
        <v>0.1773768725463184</v>
      </c>
      <c r="I1834">
        <v>0.36311937921762688</v>
      </c>
      <c r="J1834">
        <v>0.34838765187832649</v>
      </c>
      <c r="K1834">
        <v>0.39389070013919769</v>
      </c>
      <c r="L1834">
        <v>0.38978142323252468</v>
      </c>
      <c r="M1834">
        <v>0.23835380916931051</v>
      </c>
      <c r="N1834">
        <v>0.19766691113624929</v>
      </c>
      <c r="O1834">
        <v>9.6681360315716114E-2</v>
      </c>
      <c r="P1834">
        <v>2.3403792375551308E-2</v>
      </c>
      <c r="Q1834">
        <v>5.3226524402534392E-2</v>
      </c>
      <c r="R1834">
        <v>7.3024175942646517E-5</v>
      </c>
      <c r="S1834">
        <v>3.0968367565189379</v>
      </c>
    </row>
    <row r="1835" spans="1:19" x14ac:dyDescent="0.35">
      <c r="A1835" s="34"/>
      <c r="B1835" s="1" t="s">
        <v>9</v>
      </c>
      <c r="C1835">
        <v>1.3862204488224761E-4</v>
      </c>
      <c r="D1835">
        <v>7.3297209036579962E-3</v>
      </c>
      <c r="E1835">
        <v>2.8275789977404878E-2</v>
      </c>
      <c r="F1835">
        <v>0.12958470706493749</v>
      </c>
      <c r="G1835">
        <v>0.18685834046896441</v>
      </c>
      <c r="H1835">
        <v>0.1315532476097605</v>
      </c>
      <c r="I1835">
        <v>0.16920281454965941</v>
      </c>
      <c r="J1835">
        <v>0.39375263896055451</v>
      </c>
      <c r="K1835">
        <v>0.46453493931207568</v>
      </c>
      <c r="L1835">
        <v>0.55665124660680465</v>
      </c>
      <c r="M1835">
        <v>0.31842766757989832</v>
      </c>
      <c r="N1835">
        <v>0.1222531822127243</v>
      </c>
      <c r="O1835">
        <v>0.16252394710421131</v>
      </c>
      <c r="P1835">
        <v>9.9046428686446725E-2</v>
      </c>
      <c r="Q1835">
        <v>6.1370073759635282E-2</v>
      </c>
      <c r="R1835">
        <v>5.9666354445908787E-2</v>
      </c>
      <c r="S1835">
        <v>2.8911697212875258</v>
      </c>
    </row>
    <row r="1836" spans="1:19" x14ac:dyDescent="0.35">
      <c r="A1836" s="34"/>
      <c r="B1836" s="1" t="s">
        <v>10</v>
      </c>
      <c r="C1836">
        <v>2.8355128881263261E-2</v>
      </c>
      <c r="D1836">
        <v>3.0461308915588379E-2</v>
      </c>
      <c r="E1836">
        <v>0.1019897871520332</v>
      </c>
      <c r="F1836">
        <v>0.38694915610988312</v>
      </c>
      <c r="G1836">
        <v>0.29842399154269938</v>
      </c>
      <c r="H1836">
        <v>0.47795224775652911</v>
      </c>
      <c r="I1836">
        <v>0.23600164552468469</v>
      </c>
      <c r="J1836">
        <v>0.46405330492971841</v>
      </c>
      <c r="K1836">
        <v>0.40631430796188728</v>
      </c>
      <c r="L1836">
        <v>0.60329966365410481</v>
      </c>
      <c r="M1836">
        <v>0.2319736862000871</v>
      </c>
      <c r="N1836">
        <v>0.29105382724604029</v>
      </c>
      <c r="O1836">
        <v>0.1973335515001238</v>
      </c>
      <c r="P1836">
        <v>0.14377181952578491</v>
      </c>
      <c r="Q1836">
        <v>0.12469479163231199</v>
      </c>
      <c r="R1836">
        <v>9.8261191908891668E-3</v>
      </c>
      <c r="S1836">
        <v>4.032454337723629</v>
      </c>
    </row>
    <row r="1837" spans="1:19" x14ac:dyDescent="0.35">
      <c r="A1837" s="34"/>
      <c r="B1837" s="1" t="s">
        <v>11</v>
      </c>
      <c r="C1837">
        <v>0.10624795915046099</v>
      </c>
      <c r="D1837">
        <v>6.2183545398578573E-2</v>
      </c>
      <c r="E1837">
        <v>5.8521372184300528E-2</v>
      </c>
      <c r="F1837">
        <v>0.10880256451505731</v>
      </c>
      <c r="G1837">
        <v>0.3564373378823848</v>
      </c>
      <c r="H1837">
        <v>0.57427718883774026</v>
      </c>
      <c r="I1837">
        <v>0.54669917733009665</v>
      </c>
      <c r="J1837">
        <v>0.462661145801681</v>
      </c>
      <c r="K1837">
        <v>0.48630599587801437</v>
      </c>
      <c r="L1837">
        <v>0.22082449588873121</v>
      </c>
      <c r="M1837">
        <v>0.46214372095271022</v>
      </c>
      <c r="N1837">
        <v>0.63959005449767381</v>
      </c>
      <c r="O1837">
        <v>0.39775899058666292</v>
      </c>
      <c r="P1837">
        <v>0.2042840675956076</v>
      </c>
      <c r="Q1837">
        <v>0.123780528908876</v>
      </c>
      <c r="R1837">
        <v>0.1096848680834946</v>
      </c>
      <c r="S1837">
        <v>4.9202030134920713</v>
      </c>
    </row>
    <row r="1838" spans="1:19" x14ac:dyDescent="0.35">
      <c r="A1838" s="34"/>
      <c r="B1838" s="1" t="s">
        <v>12</v>
      </c>
      <c r="C1838">
        <v>6.0619301535989732E-8</v>
      </c>
      <c r="D1838">
        <v>9.468526321949669E-2</v>
      </c>
      <c r="E1838">
        <v>6.5270551948054187E-2</v>
      </c>
      <c r="F1838">
        <v>2.5313226810376909E-2</v>
      </c>
      <c r="G1838">
        <v>0.28641996285249921</v>
      </c>
      <c r="H1838">
        <v>0.21664628835892241</v>
      </c>
      <c r="I1838">
        <v>0.28335410883045592</v>
      </c>
      <c r="J1838">
        <v>0.31267407052475932</v>
      </c>
      <c r="K1838">
        <v>0.32230566996026699</v>
      </c>
      <c r="L1838">
        <v>0.27059212526953019</v>
      </c>
      <c r="M1838">
        <v>0.27752947744786111</v>
      </c>
      <c r="N1838">
        <v>0.39838179339007102</v>
      </c>
      <c r="O1838">
        <v>0.25876186020287589</v>
      </c>
      <c r="P1838">
        <v>9.4789369437292131E-2</v>
      </c>
      <c r="Q1838">
        <v>0.1138892768800726</v>
      </c>
      <c r="R1838">
        <v>8.1778403112634998E-2</v>
      </c>
      <c r="S1838">
        <v>3.1023915088644709</v>
      </c>
    </row>
    <row r="1839" spans="1:19" x14ac:dyDescent="0.35">
      <c r="A1839" s="34"/>
      <c r="B1839" s="1" t="s">
        <v>13</v>
      </c>
      <c r="C1839">
        <v>1.895429558310735E-2</v>
      </c>
      <c r="D1839">
        <v>0.1109662647933615</v>
      </c>
      <c r="E1839">
        <v>6.2998679143909164E-2</v>
      </c>
      <c r="F1839">
        <v>6.3055707194450861E-2</v>
      </c>
      <c r="G1839">
        <v>0.1078167648296904</v>
      </c>
      <c r="H1839">
        <v>0.49377323316024491</v>
      </c>
      <c r="I1839">
        <v>0.28811422191882918</v>
      </c>
      <c r="J1839">
        <v>0.46269667848630058</v>
      </c>
      <c r="K1839">
        <v>0.41708228141660197</v>
      </c>
      <c r="L1839">
        <v>0.43037209813039828</v>
      </c>
      <c r="M1839">
        <v>0.38789372473902989</v>
      </c>
      <c r="N1839">
        <v>0.51629363402273887</v>
      </c>
      <c r="O1839">
        <v>0.28941524804326929</v>
      </c>
      <c r="P1839">
        <v>0.21585463520644749</v>
      </c>
      <c r="Q1839">
        <v>0.13635906733346909</v>
      </c>
      <c r="R1839">
        <v>5.6493947502015612E-2</v>
      </c>
      <c r="S1839">
        <v>4.0581404815038642</v>
      </c>
    </row>
    <row r="1840" spans="1:19" x14ac:dyDescent="0.35">
      <c r="A1840" s="34"/>
      <c r="B1840" s="1" t="s">
        <v>14</v>
      </c>
      <c r="C1840">
        <v>7.2816898130483892E-2</v>
      </c>
      <c r="D1840">
        <v>2.6073870845884192E-2</v>
      </c>
      <c r="E1840">
        <v>9.0931519322288032E-2</v>
      </c>
      <c r="F1840">
        <v>0.24211526732245309</v>
      </c>
      <c r="G1840">
        <v>0.50649139498220896</v>
      </c>
      <c r="H1840">
        <v>0.43953183771974219</v>
      </c>
      <c r="I1840">
        <v>0.24289862047875599</v>
      </c>
      <c r="J1840">
        <v>0.1382458041933417</v>
      </c>
      <c r="K1840">
        <v>0.48846724289581978</v>
      </c>
      <c r="L1840">
        <v>0.35668976478711861</v>
      </c>
      <c r="M1840">
        <v>0.33742606504325318</v>
      </c>
      <c r="N1840">
        <v>0.46769064610347449</v>
      </c>
      <c r="O1840">
        <v>0.482265927371684</v>
      </c>
      <c r="P1840">
        <v>0.55165669400060446</v>
      </c>
      <c r="Q1840">
        <v>0.24156540830652209</v>
      </c>
      <c r="R1840">
        <v>0.2492471703131405</v>
      </c>
      <c r="S1840">
        <v>4.9341141318167763</v>
      </c>
    </row>
    <row r="1841" spans="1:19" x14ac:dyDescent="0.35">
      <c r="A1841" s="34"/>
      <c r="B1841" s="1" t="s">
        <v>15</v>
      </c>
      <c r="C1841">
        <v>1.3542450532021789E-9</v>
      </c>
      <c r="D1841">
        <v>6.8831617679166097E-4</v>
      </c>
      <c r="E1841">
        <v>4.1399860318356539E-2</v>
      </c>
      <c r="F1841">
        <v>0.1117951207622033</v>
      </c>
      <c r="G1841">
        <v>6.8446769375664254E-2</v>
      </c>
      <c r="H1841">
        <v>3.860386381327742E-2</v>
      </c>
      <c r="I1841">
        <v>0.12920758335768789</v>
      </c>
      <c r="J1841">
        <v>0.21544776800777321</v>
      </c>
      <c r="K1841">
        <v>0.19802715489369491</v>
      </c>
      <c r="L1841">
        <v>0.40677880905495528</v>
      </c>
      <c r="M1841">
        <v>0.35295445056134522</v>
      </c>
      <c r="N1841">
        <v>1.9889223771702051E-4</v>
      </c>
      <c r="O1841">
        <v>0.46658293822436742</v>
      </c>
      <c r="P1841">
        <v>3.381565716267442E-4</v>
      </c>
      <c r="Q1841">
        <v>0.1920715256943259</v>
      </c>
      <c r="R1841">
        <v>0.46771037287585487</v>
      </c>
      <c r="S1841">
        <v>2.690251583279887</v>
      </c>
    </row>
    <row r="1842" spans="1:19" x14ac:dyDescent="0.35">
      <c r="A1842" s="34" t="s">
        <v>134</v>
      </c>
      <c r="B1842" s="1" t="s">
        <v>0</v>
      </c>
      <c r="C1842">
        <v>4.7872779097093323</v>
      </c>
      <c r="D1842">
        <v>1.9811614054796061</v>
      </c>
      <c r="E1842">
        <v>0.86942482207059257</v>
      </c>
      <c r="F1842">
        <v>0.50136231603161452</v>
      </c>
      <c r="G1842">
        <v>0.70026239625315401</v>
      </c>
      <c r="H1842">
        <v>0.91955926435352842</v>
      </c>
      <c r="I1842">
        <v>0.96537254766981628</v>
      </c>
      <c r="J1842">
        <v>0.70481821314239301</v>
      </c>
      <c r="K1842">
        <v>0.37670899583427409</v>
      </c>
      <c r="L1842">
        <v>0.216066406418949</v>
      </c>
      <c r="M1842">
        <v>0.2287725365290427</v>
      </c>
      <c r="N1842">
        <v>0.1453667532987887</v>
      </c>
      <c r="O1842">
        <v>0.1170525780028098</v>
      </c>
      <c r="P1842">
        <v>8.4582095274235852E-2</v>
      </c>
      <c r="Q1842">
        <v>6.2263367504784832E-2</v>
      </c>
      <c r="R1842">
        <v>2.3327773162665121E-2</v>
      </c>
      <c r="S1842">
        <v>12.683379380735589</v>
      </c>
    </row>
    <row r="1843" spans="1:19" x14ac:dyDescent="0.35">
      <c r="A1843" s="34"/>
      <c r="B1843" s="1" t="s">
        <v>1</v>
      </c>
      <c r="C1843">
        <v>2.1571818453455691</v>
      </c>
      <c r="D1843">
        <v>7.7676894355189967</v>
      </c>
      <c r="E1843">
        <v>2.4413109982410459</v>
      </c>
      <c r="F1843">
        <v>0.52865067738927762</v>
      </c>
      <c r="G1843">
        <v>0.3699148244300553</v>
      </c>
      <c r="H1843">
        <v>0.63124612686506487</v>
      </c>
      <c r="I1843">
        <v>0.7000986073062031</v>
      </c>
      <c r="J1843">
        <v>0.66167923805475815</v>
      </c>
      <c r="K1843">
        <v>0.44180141218616481</v>
      </c>
      <c r="L1843">
        <v>0.17188729447634979</v>
      </c>
      <c r="M1843">
        <v>0.12057381862669481</v>
      </c>
      <c r="N1843">
        <v>9.5088810814171656E-2</v>
      </c>
      <c r="O1843">
        <v>0.10712220455232491</v>
      </c>
      <c r="P1843">
        <v>6.7129134287354952E-2</v>
      </c>
      <c r="Q1843">
        <v>3.7362902365820787E-2</v>
      </c>
      <c r="R1843">
        <v>2.197085141455881E-2</v>
      </c>
      <c r="S1843">
        <v>16.320708181874409</v>
      </c>
    </row>
    <row r="1844" spans="1:19" x14ac:dyDescent="0.35">
      <c r="A1844" s="34"/>
      <c r="B1844" s="1" t="s">
        <v>2</v>
      </c>
      <c r="C1844">
        <v>0.59603802671789752</v>
      </c>
      <c r="D1844">
        <v>3.0293612269417451</v>
      </c>
      <c r="E1844">
        <v>9.1894082933905743</v>
      </c>
      <c r="F1844">
        <v>1.121282669498483</v>
      </c>
      <c r="G1844">
        <v>0.61275131877762956</v>
      </c>
      <c r="H1844">
        <v>0.44558093308868812</v>
      </c>
      <c r="I1844">
        <v>0.46725012690512391</v>
      </c>
      <c r="J1844">
        <v>0.47536777533385921</v>
      </c>
      <c r="K1844">
        <v>0.4332908644877726</v>
      </c>
      <c r="L1844">
        <v>0.22289709594391471</v>
      </c>
      <c r="M1844">
        <v>0.12827946675060739</v>
      </c>
      <c r="N1844">
        <v>6.0711059059890472E-2</v>
      </c>
      <c r="O1844">
        <v>5.1679293826070227E-2</v>
      </c>
      <c r="P1844">
        <v>4.4891675902879687E-2</v>
      </c>
      <c r="Q1844">
        <v>3.7404457723432247E-2</v>
      </c>
      <c r="R1844">
        <v>2.5632626269403078E-2</v>
      </c>
      <c r="S1844">
        <v>16.941826910617969</v>
      </c>
    </row>
    <row r="1845" spans="1:19" x14ac:dyDescent="0.35">
      <c r="A1845" s="34"/>
      <c r="B1845" s="1" t="s">
        <v>3</v>
      </c>
      <c r="C1845">
        <v>0.25404929172335039</v>
      </c>
      <c r="D1845">
        <v>0.76453253877841265</v>
      </c>
      <c r="E1845">
        <v>3.0507441832220792</v>
      </c>
      <c r="F1845">
        <v>7.1422262496525892</v>
      </c>
      <c r="G1845">
        <v>1.428588599645203</v>
      </c>
      <c r="H1845">
        <v>0.57454482494365666</v>
      </c>
      <c r="I1845">
        <v>0.33053959236432212</v>
      </c>
      <c r="J1845">
        <v>0.33671685937911772</v>
      </c>
      <c r="K1845">
        <v>0.27218344772591829</v>
      </c>
      <c r="L1845">
        <v>0.1960187617680699</v>
      </c>
      <c r="M1845">
        <v>7.7523512544791881E-2</v>
      </c>
      <c r="N1845">
        <v>2.9299628887474592E-2</v>
      </c>
      <c r="O1845">
        <v>2.604886479676842E-2</v>
      </c>
      <c r="P1845">
        <v>1.991570013052376E-2</v>
      </c>
      <c r="Q1845">
        <v>1.393954126648613E-2</v>
      </c>
      <c r="R1845">
        <v>7.3704599959505211E-3</v>
      </c>
      <c r="S1845">
        <v>14.524242056824709</v>
      </c>
    </row>
    <row r="1846" spans="1:19" x14ac:dyDescent="0.35">
      <c r="A1846" s="34"/>
      <c r="B1846" s="1" t="s">
        <v>4</v>
      </c>
      <c r="C1846">
        <v>0.29798261586666142</v>
      </c>
      <c r="D1846">
        <v>0.36283795970819882</v>
      </c>
      <c r="E1846">
        <v>0.46391266527720959</v>
      </c>
      <c r="F1846">
        <v>2.332112796544318</v>
      </c>
      <c r="G1846">
        <v>3.1159793910146418</v>
      </c>
      <c r="H1846">
        <v>1.0591159314536489</v>
      </c>
      <c r="I1846">
        <v>0.57013350761534265</v>
      </c>
      <c r="J1846">
        <v>0.32221109577600449</v>
      </c>
      <c r="K1846">
        <v>0.19778745561781991</v>
      </c>
      <c r="L1846">
        <v>0.1867824702946588</v>
      </c>
      <c r="M1846">
        <v>9.9371584574926994E-2</v>
      </c>
      <c r="N1846">
        <v>5.0088038037601777E-2</v>
      </c>
      <c r="O1846">
        <v>2.444250173721859E-2</v>
      </c>
      <c r="P1846">
        <v>1.577380651564389E-2</v>
      </c>
      <c r="Q1846">
        <v>2.0274067412904918E-2</v>
      </c>
      <c r="R1846">
        <v>1.2720038552314E-2</v>
      </c>
      <c r="S1846">
        <v>9.1315259259991155</v>
      </c>
    </row>
    <row r="1847" spans="1:19" x14ac:dyDescent="0.35">
      <c r="A1847" s="34"/>
      <c r="B1847" s="1" t="s">
        <v>5</v>
      </c>
      <c r="C1847">
        <v>0.44289285966227909</v>
      </c>
      <c r="D1847">
        <v>0.22010394237358369</v>
      </c>
      <c r="E1847">
        <v>0.16993246336838791</v>
      </c>
      <c r="F1847">
        <v>0.51859868568375755</v>
      </c>
      <c r="G1847">
        <v>1.1970255639778209</v>
      </c>
      <c r="H1847">
        <v>1.3134631219828901</v>
      </c>
      <c r="I1847">
        <v>0.67845473881484553</v>
      </c>
      <c r="J1847">
        <v>0.38653333781119892</v>
      </c>
      <c r="K1847">
        <v>0.20400160316089619</v>
      </c>
      <c r="L1847">
        <v>0.14956579292220029</v>
      </c>
      <c r="M1847">
        <v>0.11075551544306241</v>
      </c>
      <c r="N1847">
        <v>4.5198433646434673E-2</v>
      </c>
      <c r="O1847">
        <v>2.1598537474067491E-2</v>
      </c>
      <c r="P1847">
        <v>1.3519892062851291E-2</v>
      </c>
      <c r="Q1847">
        <v>9.9433883561699347E-3</v>
      </c>
      <c r="R1847">
        <v>3.9919250656549237E-3</v>
      </c>
      <c r="S1847">
        <v>5.4855798018061011</v>
      </c>
    </row>
    <row r="1848" spans="1:19" x14ac:dyDescent="0.35">
      <c r="A1848" s="34"/>
      <c r="B1848" s="1" t="s">
        <v>6</v>
      </c>
      <c r="C1848">
        <v>0.40641595148906379</v>
      </c>
      <c r="D1848">
        <v>0.27615469476657822</v>
      </c>
      <c r="E1848">
        <v>0.3597356261564264</v>
      </c>
      <c r="F1848">
        <v>0.22385560161529641</v>
      </c>
      <c r="G1848">
        <v>0.48969597601628589</v>
      </c>
      <c r="H1848">
        <v>0.61905335011154761</v>
      </c>
      <c r="I1848">
        <v>0.7052948274967823</v>
      </c>
      <c r="J1848">
        <v>0.42843944910888981</v>
      </c>
      <c r="K1848">
        <v>0.21281183537108059</v>
      </c>
      <c r="L1848">
        <v>0.13166624360047871</v>
      </c>
      <c r="M1848">
        <v>0.11699509532623439</v>
      </c>
      <c r="N1848">
        <v>6.4266242044913699E-2</v>
      </c>
      <c r="O1848">
        <v>3.5677582381420193E-2</v>
      </c>
      <c r="P1848">
        <v>2.187232043175372E-2</v>
      </c>
      <c r="Q1848">
        <v>1.2941144374041411E-2</v>
      </c>
      <c r="R1848">
        <v>9.5777634473793848E-3</v>
      </c>
      <c r="S1848">
        <v>4.1144537037381719</v>
      </c>
    </row>
    <row r="1849" spans="1:19" x14ac:dyDescent="0.35">
      <c r="A1849" s="34"/>
      <c r="B1849" s="1" t="s">
        <v>7</v>
      </c>
      <c r="C1849">
        <v>0.31379705996276958</v>
      </c>
      <c r="D1849">
        <v>0.35360771605233893</v>
      </c>
      <c r="E1849">
        <v>0.2284188964848182</v>
      </c>
      <c r="F1849">
        <v>0.1319856824859679</v>
      </c>
      <c r="G1849">
        <v>0.25977117318303949</v>
      </c>
      <c r="H1849">
        <v>0.39204499083596411</v>
      </c>
      <c r="I1849">
        <v>0.44570934974520582</v>
      </c>
      <c r="J1849">
        <v>0.46201433509508971</v>
      </c>
      <c r="K1849">
        <v>0.25427829732364771</v>
      </c>
      <c r="L1849">
        <v>0.13215563757324211</v>
      </c>
      <c r="M1849">
        <v>7.8921778688444646E-2</v>
      </c>
      <c r="N1849">
        <v>4.7606540825763342E-2</v>
      </c>
      <c r="O1849">
        <v>4.9586172826307361E-2</v>
      </c>
      <c r="P1849">
        <v>2.9167381820058211E-2</v>
      </c>
      <c r="Q1849">
        <v>2.019110325116772E-2</v>
      </c>
      <c r="R1849">
        <v>6.3641822217821494E-3</v>
      </c>
      <c r="S1849">
        <v>3.205620298375607</v>
      </c>
    </row>
    <row r="1850" spans="1:19" x14ac:dyDescent="0.35">
      <c r="A1850" s="34"/>
      <c r="B1850" s="1" t="s">
        <v>8</v>
      </c>
      <c r="C1850">
        <v>0.1695443583996008</v>
      </c>
      <c r="D1850">
        <v>0.21033383061467251</v>
      </c>
      <c r="E1850">
        <v>0.28259734097487149</v>
      </c>
      <c r="F1850">
        <v>0.14166685957599701</v>
      </c>
      <c r="G1850">
        <v>0.21010666758080199</v>
      </c>
      <c r="H1850">
        <v>0.21693215278725519</v>
      </c>
      <c r="I1850">
        <v>0.27199865161682357</v>
      </c>
      <c r="J1850">
        <v>0.25006778325285811</v>
      </c>
      <c r="K1850">
        <v>0.21409020340366619</v>
      </c>
      <c r="L1850">
        <v>0.10557660483852981</v>
      </c>
      <c r="M1850">
        <v>6.3462982109523738E-2</v>
      </c>
      <c r="N1850">
        <v>2.2720672903258819E-2</v>
      </c>
      <c r="O1850">
        <v>2.6102811055222601E-2</v>
      </c>
      <c r="P1850">
        <v>1.5590466205870301E-2</v>
      </c>
      <c r="Q1850">
        <v>1.3938281759161619E-2</v>
      </c>
      <c r="R1850">
        <v>4.6874904061092104E-3</v>
      </c>
      <c r="S1850">
        <v>2.219417157484223</v>
      </c>
    </row>
    <row r="1851" spans="1:19" x14ac:dyDescent="0.35">
      <c r="A1851" s="34"/>
      <c r="B1851" s="1" t="s">
        <v>9</v>
      </c>
      <c r="C1851">
        <v>4.1479806078098001E-2</v>
      </c>
      <c r="D1851">
        <v>6.5188529655848829E-2</v>
      </c>
      <c r="E1851">
        <v>7.2823691400523749E-2</v>
      </c>
      <c r="F1851">
        <v>0.10839107756703729</v>
      </c>
      <c r="G1851">
        <v>0.1231033720288937</v>
      </c>
      <c r="H1851">
        <v>0.1313989768584449</v>
      </c>
      <c r="I1851">
        <v>0.1463845332906572</v>
      </c>
      <c r="J1851">
        <v>0.13912912235773969</v>
      </c>
      <c r="K1851">
        <v>0.10536060030889691</v>
      </c>
      <c r="L1851">
        <v>8.744845944882651E-2</v>
      </c>
      <c r="M1851">
        <v>5.961399669065743E-2</v>
      </c>
      <c r="N1851">
        <v>2.0773199610494359E-2</v>
      </c>
      <c r="O1851">
        <v>1.791823942049682E-2</v>
      </c>
      <c r="P1851">
        <v>9.9827563414788718E-3</v>
      </c>
      <c r="Q1851">
        <v>1.0455498722294711E-2</v>
      </c>
      <c r="R1851">
        <v>6.4307338259392511E-3</v>
      </c>
      <c r="S1851">
        <v>1.1458825936063279</v>
      </c>
    </row>
    <row r="1852" spans="1:19" x14ac:dyDescent="0.35">
      <c r="A1852" s="34"/>
      <c r="B1852" s="1" t="s">
        <v>10</v>
      </c>
      <c r="C1852">
        <v>5.7797440702933071E-2</v>
      </c>
      <c r="D1852">
        <v>0.1037100239091924</v>
      </c>
      <c r="E1852">
        <v>0.1009640683289631</v>
      </c>
      <c r="F1852">
        <v>0.11713088267115811</v>
      </c>
      <c r="G1852">
        <v>0.176743964220483</v>
      </c>
      <c r="H1852">
        <v>0.19291975397197389</v>
      </c>
      <c r="I1852">
        <v>0.12843278048022999</v>
      </c>
      <c r="J1852">
        <v>0.1059964057630393</v>
      </c>
      <c r="K1852">
        <v>9.4674281592740495E-2</v>
      </c>
      <c r="L1852">
        <v>8.5642008840959516E-2</v>
      </c>
      <c r="M1852">
        <v>5.8937294136398408E-2</v>
      </c>
      <c r="N1852">
        <v>3.55424654171001E-2</v>
      </c>
      <c r="O1852">
        <v>2.6196088905165778E-2</v>
      </c>
      <c r="P1852">
        <v>1.217606809044758E-2</v>
      </c>
      <c r="Q1852">
        <v>9.4308215598800111E-3</v>
      </c>
      <c r="R1852">
        <v>5.0643119044903578E-3</v>
      </c>
      <c r="S1852">
        <v>1.311358660495155</v>
      </c>
    </row>
    <row r="1853" spans="1:19" x14ac:dyDescent="0.35">
      <c r="A1853" s="34"/>
      <c r="B1853" s="1" t="s">
        <v>11</v>
      </c>
      <c r="C1853">
        <v>5.9886159714287138E-2</v>
      </c>
      <c r="D1853">
        <v>5.0947405135290252E-2</v>
      </c>
      <c r="E1853">
        <v>4.7002020500987618E-2</v>
      </c>
      <c r="F1853">
        <v>4.353417343935248E-2</v>
      </c>
      <c r="G1853">
        <v>9.0078813169193625E-2</v>
      </c>
      <c r="H1853">
        <v>0.1305614773579104</v>
      </c>
      <c r="I1853">
        <v>0.1229075316123477</v>
      </c>
      <c r="J1853">
        <v>8.6766336518967063E-2</v>
      </c>
      <c r="K1853">
        <v>6.6936626189948001E-2</v>
      </c>
      <c r="L1853">
        <v>3.820174725967939E-2</v>
      </c>
      <c r="M1853">
        <v>4.9112651099243912E-2</v>
      </c>
      <c r="N1853">
        <v>3.4901956624561192E-2</v>
      </c>
      <c r="O1853">
        <v>2.7406644593816011E-2</v>
      </c>
      <c r="P1853">
        <v>1.301692539297728E-2</v>
      </c>
      <c r="Q1853">
        <v>8.478084838397822E-3</v>
      </c>
      <c r="R1853">
        <v>3.6669203191975991E-3</v>
      </c>
      <c r="S1853">
        <v>0.87340547376615751</v>
      </c>
    </row>
    <row r="1854" spans="1:19" x14ac:dyDescent="0.35">
      <c r="A1854" s="34"/>
      <c r="B1854" s="1" t="s">
        <v>12</v>
      </c>
      <c r="C1854">
        <v>4.8816032664539537E-2</v>
      </c>
      <c r="D1854">
        <v>5.1037808112927671E-2</v>
      </c>
      <c r="E1854">
        <v>3.7667945729446928E-2</v>
      </c>
      <c r="F1854">
        <v>4.6704471827183798E-2</v>
      </c>
      <c r="G1854">
        <v>8.1333393931454154E-2</v>
      </c>
      <c r="H1854">
        <v>0.1076254008125721</v>
      </c>
      <c r="I1854">
        <v>0.1009038897527451</v>
      </c>
      <c r="J1854">
        <v>0.10289836531878339</v>
      </c>
      <c r="K1854">
        <v>7.0039687727257993E-2</v>
      </c>
      <c r="L1854">
        <v>4.5929142784453127E-2</v>
      </c>
      <c r="M1854">
        <v>3.6412571325102297E-2</v>
      </c>
      <c r="N1854">
        <v>3.4349196197951952E-2</v>
      </c>
      <c r="O1854">
        <v>3.6230786913074207E-2</v>
      </c>
      <c r="P1854">
        <v>2.2478687318036181E-2</v>
      </c>
      <c r="Q1854">
        <v>1.852714066324616E-2</v>
      </c>
      <c r="R1854">
        <v>6.1928664776560423E-3</v>
      </c>
      <c r="S1854">
        <v>0.84714738755643071</v>
      </c>
    </row>
    <row r="1855" spans="1:19" x14ac:dyDescent="0.35">
      <c r="A1855" s="34"/>
      <c r="B1855" s="1" t="s">
        <v>13</v>
      </c>
      <c r="C1855">
        <v>3.9484466480609368E-2</v>
      </c>
      <c r="D1855">
        <v>4.9911631506970852E-2</v>
      </c>
      <c r="E1855">
        <v>2.7198221409159951E-2</v>
      </c>
      <c r="F1855">
        <v>2.234542694504248E-2</v>
      </c>
      <c r="G1855">
        <v>5.3896698212933573E-2</v>
      </c>
      <c r="H1855">
        <v>7.2384815642765388E-2</v>
      </c>
      <c r="I1855">
        <v>8.3238865913750376E-2</v>
      </c>
      <c r="J1855">
        <v>6.3470294559371199E-2</v>
      </c>
      <c r="K1855">
        <v>4.7687676194464339E-2</v>
      </c>
      <c r="L1855">
        <v>3.070597820879117E-2</v>
      </c>
      <c r="M1855">
        <v>2.972878877562115E-2</v>
      </c>
      <c r="N1855">
        <v>2.4504473919424549E-2</v>
      </c>
      <c r="O1855">
        <v>2.8183438366539661E-2</v>
      </c>
      <c r="P1855">
        <v>2.0891876271369469E-2</v>
      </c>
      <c r="Q1855">
        <v>1.300791911925695E-2</v>
      </c>
      <c r="R1855">
        <v>6.1823946790775779E-3</v>
      </c>
      <c r="S1855">
        <v>0.61282296620514809</v>
      </c>
    </row>
    <row r="1856" spans="1:19" x14ac:dyDescent="0.35">
      <c r="A1856" s="34"/>
      <c r="B1856" s="1" t="s">
        <v>14</v>
      </c>
      <c r="C1856">
        <v>1.7384485909364221E-2</v>
      </c>
      <c r="D1856">
        <v>3.5239893472192627E-2</v>
      </c>
      <c r="E1856">
        <v>4.3536298966038292E-2</v>
      </c>
      <c r="F1856">
        <v>6.3408517671843995E-2</v>
      </c>
      <c r="G1856">
        <v>4.8580826192566762E-2</v>
      </c>
      <c r="H1856">
        <v>6.091567587877899E-2</v>
      </c>
      <c r="I1856">
        <v>5.6994826616369239E-2</v>
      </c>
      <c r="J1856">
        <v>6.7496541278689162E-2</v>
      </c>
      <c r="K1856">
        <v>6.2380792186635829E-2</v>
      </c>
      <c r="L1856">
        <v>3.8075414337205071E-2</v>
      </c>
      <c r="M1856">
        <v>2.7279076109855058E-2</v>
      </c>
      <c r="N1856">
        <v>2.0737481994275241E-2</v>
      </c>
      <c r="O1856">
        <v>4.1389567370225477E-2</v>
      </c>
      <c r="P1856">
        <v>3.1737606328861877E-2</v>
      </c>
      <c r="Q1856">
        <v>3.4377564052714138E-2</v>
      </c>
      <c r="R1856">
        <v>9.9829348852569274E-3</v>
      </c>
      <c r="S1856">
        <v>0.65951750325087288</v>
      </c>
    </row>
    <row r="1857" spans="1:19" x14ac:dyDescent="0.35">
      <c r="A1857" s="34"/>
      <c r="B1857" s="1" t="s">
        <v>15</v>
      </c>
      <c r="C1857">
        <v>2.1365310564251769E-2</v>
      </c>
      <c r="D1857">
        <v>2.0784286441706282E-2</v>
      </c>
      <c r="E1857">
        <v>2.6323604014283429E-2</v>
      </c>
      <c r="F1857">
        <v>1.134955890670542E-2</v>
      </c>
      <c r="G1857">
        <v>2.052335714055065E-2</v>
      </c>
      <c r="H1857">
        <v>2.3565158207912159E-2</v>
      </c>
      <c r="I1857">
        <v>4.0645665879147218E-2</v>
      </c>
      <c r="J1857">
        <v>2.775801130817775E-2</v>
      </c>
      <c r="K1857">
        <v>2.090118757336773E-2</v>
      </c>
      <c r="L1857">
        <v>2.099108170820449E-2</v>
      </c>
      <c r="M1857">
        <v>1.341141286090607E-2</v>
      </c>
      <c r="N1857">
        <v>9.8517622770576945E-3</v>
      </c>
      <c r="O1857">
        <v>1.1307276275532961E-2</v>
      </c>
      <c r="P1857">
        <v>1.2826473508932771E-2</v>
      </c>
      <c r="Q1857">
        <v>1.312842303773825E-2</v>
      </c>
      <c r="R1857">
        <v>7.0947507119838403E-3</v>
      </c>
      <c r="S1857">
        <v>0.30182732041645849</v>
      </c>
    </row>
    <row r="1858" spans="1:19" x14ac:dyDescent="0.35">
      <c r="A1858" s="34" t="s">
        <v>135</v>
      </c>
      <c r="B1858" s="1" t="s">
        <v>0</v>
      </c>
      <c r="C1858">
        <v>0.78194110341954004</v>
      </c>
      <c r="D1858">
        <v>0.35605099517111582</v>
      </c>
      <c r="E1858">
        <v>0.1825236280526995</v>
      </c>
      <c r="F1858">
        <v>0.14100898967103959</v>
      </c>
      <c r="G1858">
        <v>0.22483298506908181</v>
      </c>
      <c r="H1858">
        <v>0.33639471356341127</v>
      </c>
      <c r="I1858">
        <v>0.38951504461694941</v>
      </c>
      <c r="J1858">
        <v>0.34268836328931429</v>
      </c>
      <c r="K1858">
        <v>0.2437145499287065</v>
      </c>
      <c r="L1858">
        <v>0.1916213248613699</v>
      </c>
      <c r="M1858">
        <v>0.24773446590840489</v>
      </c>
      <c r="N1858">
        <v>0.21725590181941859</v>
      </c>
      <c r="O1858">
        <v>0.150219549274756</v>
      </c>
      <c r="P1858">
        <v>0.12551597698684841</v>
      </c>
      <c r="Q1858">
        <v>7.1103230521430777E-2</v>
      </c>
      <c r="R1858">
        <v>3.4367063611636037E-2</v>
      </c>
      <c r="S1858">
        <v>4.0364878857657231</v>
      </c>
    </row>
    <row r="1859" spans="1:19" x14ac:dyDescent="0.35">
      <c r="A1859" s="34"/>
      <c r="B1859" s="1" t="s">
        <v>1</v>
      </c>
      <c r="C1859">
        <v>0.38768509253006461</v>
      </c>
      <c r="D1859">
        <v>1.5359997335150879</v>
      </c>
      <c r="E1859">
        <v>0.56391949308001699</v>
      </c>
      <c r="F1859">
        <v>0.1635953095824052</v>
      </c>
      <c r="G1859">
        <v>0.13067963086504741</v>
      </c>
      <c r="H1859">
        <v>0.25408270622989121</v>
      </c>
      <c r="I1859">
        <v>0.31081033220528659</v>
      </c>
      <c r="J1859">
        <v>0.35397834043064502</v>
      </c>
      <c r="K1859">
        <v>0.31449193162447048</v>
      </c>
      <c r="L1859">
        <v>0.16772867158569971</v>
      </c>
      <c r="M1859">
        <v>0.14366219630080651</v>
      </c>
      <c r="N1859">
        <v>0.15636618854367751</v>
      </c>
      <c r="O1859">
        <v>0.15126272330882939</v>
      </c>
      <c r="P1859">
        <v>0.109607067862216</v>
      </c>
      <c r="Q1859">
        <v>4.6946613976119163E-2</v>
      </c>
      <c r="R1859">
        <v>3.5614181863736397E-2</v>
      </c>
      <c r="S1859">
        <v>4.8264302135039996</v>
      </c>
    </row>
    <row r="1860" spans="1:19" x14ac:dyDescent="0.35">
      <c r="A1860" s="34"/>
      <c r="B1860" s="1" t="s">
        <v>2</v>
      </c>
      <c r="C1860">
        <v>0.1251298793549849</v>
      </c>
      <c r="D1860">
        <v>0.69975347208286087</v>
      </c>
      <c r="E1860">
        <v>2.479569354511006</v>
      </c>
      <c r="F1860">
        <v>0.40533291994199488</v>
      </c>
      <c r="G1860">
        <v>0.2528629091771647</v>
      </c>
      <c r="H1860">
        <v>0.20950659147335701</v>
      </c>
      <c r="I1860">
        <v>0.24231504206773971</v>
      </c>
      <c r="J1860">
        <v>0.29706646738030312</v>
      </c>
      <c r="K1860">
        <v>0.36029368764998981</v>
      </c>
      <c r="L1860">
        <v>0.25407542133007338</v>
      </c>
      <c r="M1860">
        <v>0.17854239030050131</v>
      </c>
      <c r="N1860">
        <v>0.11662078372551581</v>
      </c>
      <c r="O1860">
        <v>8.5243975686119744E-2</v>
      </c>
      <c r="P1860">
        <v>8.5622527754867533E-2</v>
      </c>
      <c r="Q1860">
        <v>5.4901188318233922E-2</v>
      </c>
      <c r="R1860">
        <v>4.8535991193385711E-2</v>
      </c>
      <c r="S1860">
        <v>5.8953726019480994</v>
      </c>
    </row>
    <row r="1861" spans="1:19" x14ac:dyDescent="0.35">
      <c r="A1861" s="34"/>
      <c r="B1861" s="1" t="s">
        <v>3</v>
      </c>
      <c r="C1861">
        <v>7.145178807234874E-2</v>
      </c>
      <c r="D1861">
        <v>0.23659089587277141</v>
      </c>
      <c r="E1861">
        <v>1.10281473300086</v>
      </c>
      <c r="F1861">
        <v>3.4589033459036842</v>
      </c>
      <c r="G1861">
        <v>0.7897981479408025</v>
      </c>
      <c r="H1861">
        <v>0.36191206822615651</v>
      </c>
      <c r="I1861">
        <v>0.22964790560314141</v>
      </c>
      <c r="J1861">
        <v>0.28190112634835768</v>
      </c>
      <c r="K1861">
        <v>0.30321235059149593</v>
      </c>
      <c r="L1861">
        <v>0.29933943945009728</v>
      </c>
      <c r="M1861">
        <v>0.14455252969973259</v>
      </c>
      <c r="N1861">
        <v>7.5401211123826417E-2</v>
      </c>
      <c r="O1861">
        <v>5.7563074625212388E-2</v>
      </c>
      <c r="P1861">
        <v>5.0889227696345227E-2</v>
      </c>
      <c r="Q1861">
        <v>2.7410371336876752E-2</v>
      </c>
      <c r="R1861">
        <v>1.8697065368957311E-2</v>
      </c>
      <c r="S1861">
        <v>7.5100852808606664</v>
      </c>
    </row>
    <row r="1862" spans="1:19" x14ac:dyDescent="0.35">
      <c r="A1862" s="34"/>
      <c r="B1862" s="1" t="s">
        <v>4</v>
      </c>
      <c r="C1862">
        <v>9.5673166776436433E-2</v>
      </c>
      <c r="D1862">
        <v>0.1281795902923048</v>
      </c>
      <c r="E1862">
        <v>0.19144194806490239</v>
      </c>
      <c r="F1862">
        <v>1.2893133600234481</v>
      </c>
      <c r="G1862">
        <v>1.966561875661561</v>
      </c>
      <c r="H1862">
        <v>0.76159968696494185</v>
      </c>
      <c r="I1862">
        <v>0.45218866921970807</v>
      </c>
      <c r="J1862">
        <v>0.30794740517281088</v>
      </c>
      <c r="K1862">
        <v>0.25152897899160997</v>
      </c>
      <c r="L1862">
        <v>0.32561658896208701</v>
      </c>
      <c r="M1862">
        <v>0.21152347728831511</v>
      </c>
      <c r="N1862">
        <v>0.1471479888630734</v>
      </c>
      <c r="O1862">
        <v>6.1660202130527697E-2</v>
      </c>
      <c r="P1862">
        <v>4.6011977516159958E-2</v>
      </c>
      <c r="Q1862">
        <v>4.5510481615780307E-2</v>
      </c>
      <c r="R1862">
        <v>3.6835908768962797E-2</v>
      </c>
      <c r="S1862">
        <v>6.3187413063126296</v>
      </c>
    </row>
    <row r="1863" spans="1:19" x14ac:dyDescent="0.35">
      <c r="A1863" s="34"/>
      <c r="B1863" s="1" t="s">
        <v>5</v>
      </c>
      <c r="C1863">
        <v>0.1620198093160572</v>
      </c>
      <c r="D1863">
        <v>8.8593977768837248E-2</v>
      </c>
      <c r="E1863">
        <v>7.9900122597696216E-2</v>
      </c>
      <c r="F1863">
        <v>0.32667098330157412</v>
      </c>
      <c r="G1863">
        <v>0.86076912615532564</v>
      </c>
      <c r="H1863">
        <v>1.076146398908951</v>
      </c>
      <c r="I1863">
        <v>0.61310408134011818</v>
      </c>
      <c r="J1863">
        <v>0.42091386447883522</v>
      </c>
      <c r="K1863">
        <v>0.29559227616563888</v>
      </c>
      <c r="L1863">
        <v>0.2970796492008706</v>
      </c>
      <c r="M1863">
        <v>0.2686160397228709</v>
      </c>
      <c r="N1863">
        <v>0.1512912850907441</v>
      </c>
      <c r="O1863">
        <v>6.2080306253224818E-2</v>
      </c>
      <c r="P1863">
        <v>4.4934284529989717E-2</v>
      </c>
      <c r="Q1863">
        <v>2.5431686667282849E-2</v>
      </c>
      <c r="R1863">
        <v>1.317150977532641E-2</v>
      </c>
      <c r="S1863">
        <v>4.7863154012733444</v>
      </c>
    </row>
    <row r="1864" spans="1:19" x14ac:dyDescent="0.35">
      <c r="A1864" s="34"/>
      <c r="B1864" s="1" t="s">
        <v>6</v>
      </c>
      <c r="C1864">
        <v>0.16398345681096299</v>
      </c>
      <c r="D1864">
        <v>0.12259949030709801</v>
      </c>
      <c r="E1864">
        <v>0.18655822302870989</v>
      </c>
      <c r="F1864">
        <v>0.15552742018215451</v>
      </c>
      <c r="G1864">
        <v>0.38839143596949932</v>
      </c>
      <c r="H1864">
        <v>0.55942440048936404</v>
      </c>
      <c r="I1864">
        <v>0.70298147329404126</v>
      </c>
      <c r="J1864">
        <v>0.51458317262180109</v>
      </c>
      <c r="K1864">
        <v>0.34010665689454589</v>
      </c>
      <c r="L1864">
        <v>0.28845290956395642</v>
      </c>
      <c r="M1864">
        <v>0.31296378732147301</v>
      </c>
      <c r="N1864">
        <v>0.23726478595505679</v>
      </c>
      <c r="O1864">
        <v>0.1131057744775245</v>
      </c>
      <c r="P1864">
        <v>8.0178757181183544E-2</v>
      </c>
      <c r="Q1864">
        <v>3.6506760649086242E-2</v>
      </c>
      <c r="R1864">
        <v>3.4855967227013472E-2</v>
      </c>
      <c r="S1864">
        <v>4.2374844719734703</v>
      </c>
    </row>
    <row r="1865" spans="1:19" x14ac:dyDescent="0.35">
      <c r="A1865" s="34"/>
      <c r="B1865" s="1" t="s">
        <v>7</v>
      </c>
      <c r="C1865">
        <v>0.15257068968777529</v>
      </c>
      <c r="D1865">
        <v>0.18916941214546479</v>
      </c>
      <c r="E1865">
        <v>0.14274336247129049</v>
      </c>
      <c r="F1865">
        <v>0.1104991078357585</v>
      </c>
      <c r="G1865">
        <v>0.24827158272670291</v>
      </c>
      <c r="H1865">
        <v>0.42691575602965809</v>
      </c>
      <c r="I1865">
        <v>0.5353254275163547</v>
      </c>
      <c r="J1865">
        <v>0.66867413734703074</v>
      </c>
      <c r="K1865">
        <v>0.48969040795469237</v>
      </c>
      <c r="L1865">
        <v>0.34888244724040052</v>
      </c>
      <c r="M1865">
        <v>0.2543994950427732</v>
      </c>
      <c r="N1865">
        <v>0.211792196474793</v>
      </c>
      <c r="O1865">
        <v>0.18942744314157281</v>
      </c>
      <c r="P1865">
        <v>0.12884122773039011</v>
      </c>
      <c r="Q1865">
        <v>6.8636260370630739E-2</v>
      </c>
      <c r="R1865">
        <v>2.7909276951500681E-2</v>
      </c>
      <c r="S1865">
        <v>4.193748230666789</v>
      </c>
    </row>
    <row r="1866" spans="1:19" x14ac:dyDescent="0.35">
      <c r="A1866" s="34"/>
      <c r="B1866" s="1" t="s">
        <v>8</v>
      </c>
      <c r="C1866">
        <v>0.1096879221288577</v>
      </c>
      <c r="D1866">
        <v>0.14972404082789401</v>
      </c>
      <c r="E1866">
        <v>0.23498773328693459</v>
      </c>
      <c r="F1866">
        <v>0.15781687627165389</v>
      </c>
      <c r="G1866">
        <v>0.26719548725094849</v>
      </c>
      <c r="H1866">
        <v>0.31432825929962271</v>
      </c>
      <c r="I1866">
        <v>0.43469646281615271</v>
      </c>
      <c r="J1866">
        <v>0.48158177904406402</v>
      </c>
      <c r="K1866">
        <v>0.54860823755330546</v>
      </c>
      <c r="L1866">
        <v>0.37086371524002593</v>
      </c>
      <c r="M1866">
        <v>0.27220311022564631</v>
      </c>
      <c r="N1866">
        <v>0.13449859417755791</v>
      </c>
      <c r="O1866">
        <v>0.13268530113806759</v>
      </c>
      <c r="P1866">
        <v>9.1636762450784434E-2</v>
      </c>
      <c r="Q1866">
        <v>6.3045781138589663E-2</v>
      </c>
      <c r="R1866">
        <v>2.735266196349169E-2</v>
      </c>
      <c r="S1866">
        <v>3.7909127248135972</v>
      </c>
    </row>
    <row r="1867" spans="1:19" x14ac:dyDescent="0.35">
      <c r="A1867" s="34"/>
      <c r="B1867" s="1" t="s">
        <v>9</v>
      </c>
      <c r="C1867">
        <v>3.6786909762668067E-2</v>
      </c>
      <c r="D1867">
        <v>6.3611365314176438E-2</v>
      </c>
      <c r="E1867">
        <v>8.3010099333258966E-2</v>
      </c>
      <c r="F1867">
        <v>0.1655235657426449</v>
      </c>
      <c r="G1867">
        <v>0.2146052572628675</v>
      </c>
      <c r="H1867">
        <v>0.26099525291030612</v>
      </c>
      <c r="I1867">
        <v>0.32069757128469051</v>
      </c>
      <c r="J1867">
        <v>0.36729200192974071</v>
      </c>
      <c r="K1867">
        <v>0.37010494635850277</v>
      </c>
      <c r="L1867">
        <v>0.42109485901875993</v>
      </c>
      <c r="M1867">
        <v>0.35051125676922629</v>
      </c>
      <c r="N1867">
        <v>0.16857030520693209</v>
      </c>
      <c r="O1867">
        <v>0.1248567405519507</v>
      </c>
      <c r="P1867">
        <v>8.0434474570355588E-2</v>
      </c>
      <c r="Q1867">
        <v>6.4829499265598861E-2</v>
      </c>
      <c r="R1867">
        <v>5.1439988622535363E-2</v>
      </c>
      <c r="S1867">
        <v>3.144364093904215</v>
      </c>
    </row>
    <row r="1868" spans="1:19" x14ac:dyDescent="0.35">
      <c r="A1868" s="34"/>
      <c r="B1868" s="1" t="s">
        <v>10</v>
      </c>
      <c r="C1868">
        <v>6.258801130876171E-2</v>
      </c>
      <c r="D1868">
        <v>0.123569195890965</v>
      </c>
      <c r="E1868">
        <v>0.14052417390354369</v>
      </c>
      <c r="F1868">
        <v>0.21840555001033621</v>
      </c>
      <c r="G1868">
        <v>0.37621919849178947</v>
      </c>
      <c r="H1868">
        <v>0.46788947790959212</v>
      </c>
      <c r="I1868">
        <v>0.34355978157237382</v>
      </c>
      <c r="J1868">
        <v>0.34167288865746548</v>
      </c>
      <c r="K1868">
        <v>0.40607347860596799</v>
      </c>
      <c r="L1868">
        <v>0.50354765352933195</v>
      </c>
      <c r="M1868">
        <v>0.4231261619289643</v>
      </c>
      <c r="N1868">
        <v>0.35216904772151381</v>
      </c>
      <c r="O1868">
        <v>0.22288408984527661</v>
      </c>
      <c r="P1868">
        <v>0.1197911628772327</v>
      </c>
      <c r="Q1868">
        <v>7.1400852345011742E-2</v>
      </c>
      <c r="R1868">
        <v>4.9463714848553463E-2</v>
      </c>
      <c r="S1868">
        <v>4.2228844394466796</v>
      </c>
    </row>
    <row r="1869" spans="1:19" x14ac:dyDescent="0.35">
      <c r="A1869" s="34"/>
      <c r="B1869" s="1" t="s">
        <v>11</v>
      </c>
      <c r="C1869">
        <v>8.9502044587093404E-2</v>
      </c>
      <c r="D1869">
        <v>8.3779063898111447E-2</v>
      </c>
      <c r="E1869">
        <v>9.028688598728965E-2</v>
      </c>
      <c r="F1869">
        <v>0.11203313923218849</v>
      </c>
      <c r="G1869">
        <v>0.26463236965018921</v>
      </c>
      <c r="H1869">
        <v>0.43702429706615492</v>
      </c>
      <c r="I1869">
        <v>0.45376278824406568</v>
      </c>
      <c r="J1869">
        <v>0.38600647458674958</v>
      </c>
      <c r="K1869">
        <v>0.39624187892099938</v>
      </c>
      <c r="L1869">
        <v>0.30999943753243442</v>
      </c>
      <c r="M1869">
        <v>0.4866279073701596</v>
      </c>
      <c r="N1869">
        <v>0.47728452766833213</v>
      </c>
      <c r="O1869">
        <v>0.32182696419174522</v>
      </c>
      <c r="P1869">
        <v>0.1767461963751914</v>
      </c>
      <c r="Q1869">
        <v>8.8588138227982338E-2</v>
      </c>
      <c r="R1869">
        <v>4.9430124617058403E-2</v>
      </c>
      <c r="S1869">
        <v>4.2237722381557461</v>
      </c>
    </row>
    <row r="1870" spans="1:19" x14ac:dyDescent="0.35">
      <c r="A1870" s="34"/>
      <c r="B1870" s="1" t="s">
        <v>12</v>
      </c>
      <c r="C1870">
        <v>6.2648106939369314E-2</v>
      </c>
      <c r="D1870">
        <v>7.2068324948483892E-2</v>
      </c>
      <c r="E1870">
        <v>6.21325334032959E-2</v>
      </c>
      <c r="F1870">
        <v>0.1032080675336315</v>
      </c>
      <c r="G1870">
        <v>0.20517676806130319</v>
      </c>
      <c r="H1870">
        <v>0.3093458458051922</v>
      </c>
      <c r="I1870">
        <v>0.31988749899775809</v>
      </c>
      <c r="J1870">
        <v>0.39308890230470672</v>
      </c>
      <c r="K1870">
        <v>0.35602437752956367</v>
      </c>
      <c r="L1870">
        <v>0.32004054247942187</v>
      </c>
      <c r="M1870">
        <v>0.3098089507980421</v>
      </c>
      <c r="N1870">
        <v>0.40335100114035233</v>
      </c>
      <c r="O1870">
        <v>0.36532829206722189</v>
      </c>
      <c r="P1870">
        <v>0.26209068515928402</v>
      </c>
      <c r="Q1870">
        <v>0.16623604370431941</v>
      </c>
      <c r="R1870">
        <v>7.1683784890429911E-2</v>
      </c>
      <c r="S1870">
        <v>3.7821197257623762</v>
      </c>
    </row>
    <row r="1871" spans="1:19" x14ac:dyDescent="0.35">
      <c r="A1871" s="34"/>
      <c r="B1871" s="1" t="s">
        <v>13</v>
      </c>
      <c r="C1871">
        <v>5.859314988650742E-2</v>
      </c>
      <c r="D1871">
        <v>8.1494683936792198E-2</v>
      </c>
      <c r="E1871">
        <v>5.1875551996031513E-2</v>
      </c>
      <c r="F1871">
        <v>5.7097742601349817E-2</v>
      </c>
      <c r="G1871">
        <v>0.1572159303405484</v>
      </c>
      <c r="H1871">
        <v>0.24057587787109291</v>
      </c>
      <c r="I1871">
        <v>0.30513400893882958</v>
      </c>
      <c r="J1871">
        <v>0.2803676629561318</v>
      </c>
      <c r="K1871">
        <v>0.28029593198544872</v>
      </c>
      <c r="L1871">
        <v>0.24740854518613051</v>
      </c>
      <c r="M1871">
        <v>0.29247916091707488</v>
      </c>
      <c r="N1871">
        <v>0.33272623362887283</v>
      </c>
      <c r="O1871">
        <v>0.32860533923188862</v>
      </c>
      <c r="P1871">
        <v>0.28166519507322652</v>
      </c>
      <c r="Q1871">
        <v>0.13495833874093971</v>
      </c>
      <c r="R1871">
        <v>8.2748673066352391E-2</v>
      </c>
      <c r="S1871">
        <v>3.213242026357217</v>
      </c>
    </row>
    <row r="1872" spans="1:19" x14ac:dyDescent="0.35">
      <c r="A1872" s="34"/>
      <c r="B1872" s="1" t="s">
        <v>14</v>
      </c>
      <c r="C1872">
        <v>1.985265427564769E-2</v>
      </c>
      <c r="D1872">
        <v>4.4279046076249447E-2</v>
      </c>
      <c r="E1872">
        <v>6.3901328710242164E-2</v>
      </c>
      <c r="F1872">
        <v>0.12468495067946241</v>
      </c>
      <c r="G1872">
        <v>0.10905245367335201</v>
      </c>
      <c r="H1872">
        <v>0.15580085244418579</v>
      </c>
      <c r="I1872">
        <v>0.1607814914493669</v>
      </c>
      <c r="J1872">
        <v>0.2294431425411689</v>
      </c>
      <c r="K1872">
        <v>0.28216144854909597</v>
      </c>
      <c r="L1872">
        <v>0.23608726005080091</v>
      </c>
      <c r="M1872">
        <v>0.20653018117892161</v>
      </c>
      <c r="N1872">
        <v>0.21668748973693</v>
      </c>
      <c r="O1872">
        <v>0.37137073957175559</v>
      </c>
      <c r="P1872">
        <v>0.32928053953043068</v>
      </c>
      <c r="Q1872">
        <v>0.27447522606738201</v>
      </c>
      <c r="R1872">
        <v>0.10282499706359879</v>
      </c>
      <c r="S1872">
        <v>2.9272138015985911</v>
      </c>
    </row>
    <row r="1873" spans="1:19" x14ac:dyDescent="0.35">
      <c r="A1873" s="34"/>
      <c r="B1873" s="1" t="s">
        <v>15</v>
      </c>
      <c r="C1873">
        <v>3.1475914229959573E-2</v>
      </c>
      <c r="D1873">
        <v>3.3690790733417818E-2</v>
      </c>
      <c r="E1873">
        <v>4.9844374087430823E-2</v>
      </c>
      <c r="F1873">
        <v>2.879107205033225E-2</v>
      </c>
      <c r="G1873">
        <v>5.9433507858719162E-2</v>
      </c>
      <c r="H1873">
        <v>7.775414282274494E-2</v>
      </c>
      <c r="I1873">
        <v>0.14792012828332449</v>
      </c>
      <c r="J1873">
        <v>0.1217290766080361</v>
      </c>
      <c r="K1873">
        <v>0.12196358153283041</v>
      </c>
      <c r="L1873">
        <v>0.1679094537997054</v>
      </c>
      <c r="M1873">
        <v>0.1309908066444101</v>
      </c>
      <c r="N1873">
        <v>0.1328018595067692</v>
      </c>
      <c r="O1873">
        <v>0.13088419767428169</v>
      </c>
      <c r="P1873">
        <v>0.17167678837729361</v>
      </c>
      <c r="Q1873">
        <v>0.1352237669403947</v>
      </c>
      <c r="R1873">
        <v>9.4273585203981713E-2</v>
      </c>
      <c r="S1873">
        <v>1.6363630463536321</v>
      </c>
    </row>
    <row r="1874" spans="1:19" x14ac:dyDescent="0.35">
      <c r="A1874" s="34" t="s">
        <v>136</v>
      </c>
      <c r="B1874" s="1" t="s">
        <v>0</v>
      </c>
      <c r="C1874">
        <v>0.82133043970435515</v>
      </c>
      <c r="D1874">
        <v>0.40114261256291073</v>
      </c>
      <c r="E1874">
        <v>0.2180842080139819</v>
      </c>
      <c r="F1874">
        <v>0.16122729367573399</v>
      </c>
      <c r="G1874">
        <v>0.24173361993623799</v>
      </c>
      <c r="H1874">
        <v>0.35060455500048049</v>
      </c>
      <c r="I1874">
        <v>0.43850553146799848</v>
      </c>
      <c r="J1874">
        <v>0.36389679292140209</v>
      </c>
      <c r="K1874">
        <v>0.2281654862681535</v>
      </c>
      <c r="L1874">
        <v>0.16152225587617269</v>
      </c>
      <c r="M1874">
        <v>0.2081632804396375</v>
      </c>
      <c r="N1874">
        <v>0.1840631868866304</v>
      </c>
      <c r="O1874">
        <v>0.12968947470458639</v>
      </c>
      <c r="P1874">
        <v>0.1278789677002119</v>
      </c>
      <c r="Q1874">
        <v>8.2946013304137672E-2</v>
      </c>
      <c r="R1874">
        <v>4.2357764802925739E-2</v>
      </c>
      <c r="S1874">
        <v>4.1613114832655569</v>
      </c>
    </row>
    <row r="1875" spans="1:19" x14ac:dyDescent="0.35">
      <c r="A1875" s="34"/>
      <c r="B1875" s="1" t="s">
        <v>1</v>
      </c>
      <c r="C1875">
        <v>0.43678296923299809</v>
      </c>
      <c r="D1875">
        <v>1.856181559492224</v>
      </c>
      <c r="E1875">
        <v>0.72271147710980677</v>
      </c>
      <c r="F1875">
        <v>0.2006343687503509</v>
      </c>
      <c r="G1875">
        <v>0.15070499497900031</v>
      </c>
      <c r="H1875">
        <v>0.28404439054860292</v>
      </c>
      <c r="I1875">
        <v>0.37530902320470139</v>
      </c>
      <c r="J1875">
        <v>0.4031793481698896</v>
      </c>
      <c r="K1875">
        <v>0.31580624953283121</v>
      </c>
      <c r="L1875">
        <v>0.15164865369606831</v>
      </c>
      <c r="M1875">
        <v>0.12948006595335809</v>
      </c>
      <c r="N1875">
        <v>0.14209569587390061</v>
      </c>
      <c r="O1875">
        <v>0.1400725098419873</v>
      </c>
      <c r="P1875">
        <v>0.11977919489272271</v>
      </c>
      <c r="Q1875">
        <v>5.8742601645521822E-2</v>
      </c>
      <c r="R1875">
        <v>4.7082151303440581E-2</v>
      </c>
      <c r="S1875">
        <v>5.5342552542274053</v>
      </c>
    </row>
    <row r="1876" spans="1:19" x14ac:dyDescent="0.35">
      <c r="A1876" s="34"/>
      <c r="B1876" s="1" t="s">
        <v>2</v>
      </c>
      <c r="C1876">
        <v>0.14950859200617009</v>
      </c>
      <c r="D1876">
        <v>0.89679443897138256</v>
      </c>
      <c r="E1876">
        <v>3.370098819969539</v>
      </c>
      <c r="F1876">
        <v>0.52718724024213326</v>
      </c>
      <c r="G1876">
        <v>0.30925975607708728</v>
      </c>
      <c r="H1876">
        <v>0.24838612536831339</v>
      </c>
      <c r="I1876">
        <v>0.3103076367589277</v>
      </c>
      <c r="J1876">
        <v>0.35883413721391078</v>
      </c>
      <c r="K1876">
        <v>0.38369522670314271</v>
      </c>
      <c r="L1876">
        <v>0.24361971858484729</v>
      </c>
      <c r="M1876">
        <v>0.17065549863777399</v>
      </c>
      <c r="N1876">
        <v>0.11239126506828311</v>
      </c>
      <c r="O1876">
        <v>8.3714988699956625E-2</v>
      </c>
      <c r="P1876">
        <v>9.9231465586888792E-2</v>
      </c>
      <c r="Q1876">
        <v>7.2853291606051238E-2</v>
      </c>
      <c r="R1876">
        <v>6.804806194580322E-2</v>
      </c>
      <c r="S1876">
        <v>7.404586263440212</v>
      </c>
    </row>
    <row r="1877" spans="1:19" x14ac:dyDescent="0.35">
      <c r="A1877" s="34"/>
      <c r="B1877" s="1" t="s">
        <v>3</v>
      </c>
      <c r="C1877">
        <v>8.1696765901747667E-2</v>
      </c>
      <c r="D1877">
        <v>0.29015663814984288</v>
      </c>
      <c r="E1877">
        <v>1.434351435536714</v>
      </c>
      <c r="F1877">
        <v>4.3050487816648548</v>
      </c>
      <c r="G1877">
        <v>0.92435975183505792</v>
      </c>
      <c r="H1877">
        <v>0.41060037751570477</v>
      </c>
      <c r="I1877">
        <v>0.2814240546197494</v>
      </c>
      <c r="J1877">
        <v>0.32585438467587557</v>
      </c>
      <c r="K1877">
        <v>0.30900340695333312</v>
      </c>
      <c r="L1877">
        <v>0.2746631277337121</v>
      </c>
      <c r="M1877">
        <v>0.13221821056992869</v>
      </c>
      <c r="N1877">
        <v>6.9537898725425984E-2</v>
      </c>
      <c r="O1877">
        <v>5.4096621984487517E-2</v>
      </c>
      <c r="P1877">
        <v>5.6438291481908771E-2</v>
      </c>
      <c r="Q1877">
        <v>3.4807192123729729E-2</v>
      </c>
      <c r="R1877">
        <v>2.508487501439963E-2</v>
      </c>
      <c r="S1877">
        <v>9.0093418144864739</v>
      </c>
    </row>
    <row r="1878" spans="1:19" x14ac:dyDescent="0.35">
      <c r="A1878" s="34"/>
      <c r="B1878" s="1" t="s">
        <v>4</v>
      </c>
      <c r="C1878">
        <v>0.1028648929271891</v>
      </c>
      <c r="D1878">
        <v>0.14782184785447591</v>
      </c>
      <c r="E1878">
        <v>0.23413987584866719</v>
      </c>
      <c r="F1878">
        <v>1.508979706544243</v>
      </c>
      <c r="G1878">
        <v>2.1643016857658699</v>
      </c>
      <c r="H1878">
        <v>0.81250922742124743</v>
      </c>
      <c r="I1878">
        <v>0.52107911690239694</v>
      </c>
      <c r="J1878">
        <v>0.33472532578305658</v>
      </c>
      <c r="K1878">
        <v>0.241040308426413</v>
      </c>
      <c r="L1878">
        <v>0.28094946444135233</v>
      </c>
      <c r="M1878">
        <v>0.1819321375025211</v>
      </c>
      <c r="N1878">
        <v>0.12760945035487559</v>
      </c>
      <c r="O1878">
        <v>5.4489945535468452E-2</v>
      </c>
      <c r="P1878">
        <v>4.7984852362812143E-2</v>
      </c>
      <c r="Q1878">
        <v>5.4343895769345979E-2</v>
      </c>
      <c r="R1878">
        <v>4.6472405139544509E-2</v>
      </c>
      <c r="S1878">
        <v>6.8612441385794796</v>
      </c>
    </row>
    <row r="1879" spans="1:19" x14ac:dyDescent="0.35">
      <c r="A1879" s="34"/>
      <c r="B1879" s="1" t="s">
        <v>5</v>
      </c>
      <c r="C1879">
        <v>0.1688637807199401</v>
      </c>
      <c r="D1879">
        <v>9.90410673556711E-2</v>
      </c>
      <c r="E1879">
        <v>9.4727720636029814E-2</v>
      </c>
      <c r="F1879">
        <v>0.37061828229291077</v>
      </c>
      <c r="G1879">
        <v>0.91830770108065973</v>
      </c>
      <c r="H1879">
        <v>1.1129208134312061</v>
      </c>
      <c r="I1879">
        <v>0.68487223905675776</v>
      </c>
      <c r="J1879">
        <v>0.44350305723512218</v>
      </c>
      <c r="K1879">
        <v>0.27459086867441101</v>
      </c>
      <c r="L1879">
        <v>0.24847686059884899</v>
      </c>
      <c r="M1879">
        <v>0.2239619031773262</v>
      </c>
      <c r="N1879">
        <v>0.12718438137856591</v>
      </c>
      <c r="O1879">
        <v>5.3181017611800718E-2</v>
      </c>
      <c r="P1879">
        <v>4.5425786752109988E-2</v>
      </c>
      <c r="Q1879">
        <v>2.9437834823499459E-2</v>
      </c>
      <c r="R1879">
        <v>1.6108336087233211E-2</v>
      </c>
      <c r="S1879">
        <v>4.9112216509120943</v>
      </c>
    </row>
    <row r="1880" spans="1:19" x14ac:dyDescent="0.35">
      <c r="A1880" s="34"/>
      <c r="B1880" s="1" t="s">
        <v>6</v>
      </c>
      <c r="C1880">
        <v>0.18460815281619011</v>
      </c>
      <c r="D1880">
        <v>0.14804107259265881</v>
      </c>
      <c r="E1880">
        <v>0.23890568580468299</v>
      </c>
      <c r="F1880">
        <v>0.19059245098385369</v>
      </c>
      <c r="G1880">
        <v>0.44756244515518251</v>
      </c>
      <c r="H1880">
        <v>0.62490897289198144</v>
      </c>
      <c r="I1880">
        <v>0.84820666908384157</v>
      </c>
      <c r="J1880">
        <v>0.58565440572821559</v>
      </c>
      <c r="K1880">
        <v>0.3412640884300232</v>
      </c>
      <c r="L1880">
        <v>0.26059760531273529</v>
      </c>
      <c r="M1880">
        <v>0.28185045740825138</v>
      </c>
      <c r="N1880">
        <v>0.21544459557234519</v>
      </c>
      <c r="O1880">
        <v>0.104657418500526</v>
      </c>
      <c r="P1880">
        <v>8.7552065183616676E-2</v>
      </c>
      <c r="Q1880">
        <v>4.5644288964752262E-2</v>
      </c>
      <c r="R1880">
        <v>4.6044176501694893E-2</v>
      </c>
      <c r="S1880">
        <v>4.6515345509305517</v>
      </c>
    </row>
    <row r="1881" spans="1:19" x14ac:dyDescent="0.35">
      <c r="A1881" s="34"/>
      <c r="B1881" s="1" t="s">
        <v>7</v>
      </c>
      <c r="C1881">
        <v>0.16201304339101591</v>
      </c>
      <c r="D1881">
        <v>0.21546290145804309</v>
      </c>
      <c r="E1881">
        <v>0.17242333598637019</v>
      </c>
      <c r="F1881">
        <v>0.127727828751416</v>
      </c>
      <c r="G1881">
        <v>0.2698603235972582</v>
      </c>
      <c r="H1881">
        <v>0.44982705241945631</v>
      </c>
      <c r="I1881">
        <v>0.60926146015605465</v>
      </c>
      <c r="J1881">
        <v>0.71784121827399749</v>
      </c>
      <c r="K1881">
        <v>0.4634736897573446</v>
      </c>
      <c r="L1881">
        <v>0.2973052976302904</v>
      </c>
      <c r="M1881">
        <v>0.21610704821885129</v>
      </c>
      <c r="N1881">
        <v>0.18140126172842891</v>
      </c>
      <c r="O1881">
        <v>0.16533171425544979</v>
      </c>
      <c r="P1881">
        <v>0.1327058170936988</v>
      </c>
      <c r="Q1881">
        <v>8.0945888040437369E-2</v>
      </c>
      <c r="R1881">
        <v>3.4775564462201598E-2</v>
      </c>
      <c r="S1881">
        <v>4.2964634452203141</v>
      </c>
    </row>
    <row r="1882" spans="1:19" x14ac:dyDescent="0.35">
      <c r="A1882" s="34"/>
      <c r="B1882" s="1" t="s">
        <v>8</v>
      </c>
      <c r="C1882">
        <v>0.10268979877317649</v>
      </c>
      <c r="D1882">
        <v>0.15034976431515731</v>
      </c>
      <c r="E1882">
        <v>0.25025048921639242</v>
      </c>
      <c r="F1882">
        <v>0.16083102270584551</v>
      </c>
      <c r="G1882">
        <v>0.25605352876362858</v>
      </c>
      <c r="H1882">
        <v>0.29199568706468182</v>
      </c>
      <c r="I1882">
        <v>0.43617579697273118</v>
      </c>
      <c r="J1882">
        <v>0.45579917520890012</v>
      </c>
      <c r="K1882">
        <v>0.45777854571603349</v>
      </c>
      <c r="L1882">
        <v>0.27862975625959169</v>
      </c>
      <c r="M1882">
        <v>0.20386158297522741</v>
      </c>
      <c r="N1882">
        <v>0.10156351351012111</v>
      </c>
      <c r="O1882">
        <v>0.1020999920951607</v>
      </c>
      <c r="P1882">
        <v>8.3213629590561375E-2</v>
      </c>
      <c r="Q1882">
        <v>6.5552133556531209E-2</v>
      </c>
      <c r="R1882">
        <v>3.004794831044056E-2</v>
      </c>
      <c r="S1882">
        <v>3.4268923650341812</v>
      </c>
    </row>
    <row r="1883" spans="1:19" x14ac:dyDescent="0.35">
      <c r="A1883" s="34"/>
      <c r="B1883" s="1" t="s">
        <v>9</v>
      </c>
      <c r="C1883">
        <v>3.1008577233656371E-2</v>
      </c>
      <c r="D1883">
        <v>5.7512992969331357E-2</v>
      </c>
      <c r="E1883">
        <v>7.9594070663753347E-2</v>
      </c>
      <c r="F1883">
        <v>0.1518784840515168</v>
      </c>
      <c r="G1883">
        <v>0.1851663402239051</v>
      </c>
      <c r="H1883">
        <v>0.21829593931729141</v>
      </c>
      <c r="I1883">
        <v>0.2897284663646999</v>
      </c>
      <c r="J1883">
        <v>0.31299326983825881</v>
      </c>
      <c r="K1883">
        <v>0.27805969351193438</v>
      </c>
      <c r="L1883">
        <v>0.28484797036662479</v>
      </c>
      <c r="M1883">
        <v>0.23635474124567479</v>
      </c>
      <c r="N1883">
        <v>0.1146096230986863</v>
      </c>
      <c r="O1883">
        <v>8.650374842087076E-2</v>
      </c>
      <c r="P1883">
        <v>6.5763814721943092E-2</v>
      </c>
      <c r="Q1883">
        <v>6.0690890281021981E-2</v>
      </c>
      <c r="R1883">
        <v>5.0878714356707593E-2</v>
      </c>
      <c r="S1883">
        <v>2.5038873366658772</v>
      </c>
    </row>
    <row r="1884" spans="1:19" x14ac:dyDescent="0.35">
      <c r="A1884" s="34"/>
      <c r="B1884" s="1" t="s">
        <v>10</v>
      </c>
      <c r="C1884">
        <v>5.2590686977895179E-2</v>
      </c>
      <c r="D1884">
        <v>0.1113706183376494</v>
      </c>
      <c r="E1884">
        <v>0.13431669043865821</v>
      </c>
      <c r="F1884">
        <v>0.19976953057059599</v>
      </c>
      <c r="G1884">
        <v>0.32358754606611051</v>
      </c>
      <c r="H1884">
        <v>0.39010856558449819</v>
      </c>
      <c r="I1884">
        <v>0.30940474746935248</v>
      </c>
      <c r="J1884">
        <v>0.29024397006667979</v>
      </c>
      <c r="K1884">
        <v>0.3041213676223094</v>
      </c>
      <c r="L1884">
        <v>0.33954936697839372</v>
      </c>
      <c r="M1884">
        <v>0.28442082108209282</v>
      </c>
      <c r="N1884">
        <v>0.23868237619159469</v>
      </c>
      <c r="O1884">
        <v>0.15393279695562129</v>
      </c>
      <c r="P1884">
        <v>9.7633466071926869E-2</v>
      </c>
      <c r="Q1884">
        <v>6.6632083889595531E-2</v>
      </c>
      <c r="R1884">
        <v>4.8769820065731738E-2</v>
      </c>
      <c r="S1884">
        <v>3.345134454368706</v>
      </c>
    </row>
    <row r="1885" spans="1:19" x14ac:dyDescent="0.35">
      <c r="A1885" s="34"/>
      <c r="B1885" s="1" t="s">
        <v>11</v>
      </c>
      <c r="C1885">
        <v>7.5827774627097513E-2</v>
      </c>
      <c r="D1885">
        <v>7.6133110969452508E-2</v>
      </c>
      <c r="E1885">
        <v>8.7012426181861863E-2</v>
      </c>
      <c r="F1885">
        <v>0.1033212726122604</v>
      </c>
      <c r="G1885">
        <v>0.2294940725869706</v>
      </c>
      <c r="H1885">
        <v>0.3673884112784368</v>
      </c>
      <c r="I1885">
        <v>0.41203223649690901</v>
      </c>
      <c r="J1885">
        <v>0.33061681540147281</v>
      </c>
      <c r="K1885">
        <v>0.29921292240379171</v>
      </c>
      <c r="L1885">
        <v>0.21076617647920121</v>
      </c>
      <c r="M1885">
        <v>0.3298117935228112</v>
      </c>
      <c r="N1885">
        <v>0.32615511083304211</v>
      </c>
      <c r="O1885">
        <v>0.22410532882146619</v>
      </c>
      <c r="P1885">
        <v>0.1452451587482943</v>
      </c>
      <c r="Q1885">
        <v>8.335530345537788E-2</v>
      </c>
      <c r="R1885">
        <v>4.9139846030805942E-2</v>
      </c>
      <c r="S1885">
        <v>3.3496177604492519</v>
      </c>
    </row>
    <row r="1886" spans="1:19" x14ac:dyDescent="0.35">
      <c r="A1886" s="34"/>
      <c r="B1886" s="1" t="s">
        <v>12</v>
      </c>
      <c r="C1886">
        <v>5.4086170005363698E-2</v>
      </c>
      <c r="D1886">
        <v>6.673680689347207E-2</v>
      </c>
      <c r="E1886">
        <v>6.1018087083466961E-2</v>
      </c>
      <c r="F1886">
        <v>9.69928700207216E-2</v>
      </c>
      <c r="G1886">
        <v>0.18131745486556949</v>
      </c>
      <c r="H1886">
        <v>0.26500073641387262</v>
      </c>
      <c r="I1886">
        <v>0.29599372808633723</v>
      </c>
      <c r="J1886">
        <v>0.34308683575620252</v>
      </c>
      <c r="K1886">
        <v>0.27395714385596021</v>
      </c>
      <c r="L1886">
        <v>0.22173177394134991</v>
      </c>
      <c r="M1886">
        <v>0.21396663329058049</v>
      </c>
      <c r="N1886">
        <v>0.28087487624924379</v>
      </c>
      <c r="O1886">
        <v>0.25923640121681119</v>
      </c>
      <c r="P1886">
        <v>0.21947552561243591</v>
      </c>
      <c r="Q1886">
        <v>0.1593917280881966</v>
      </c>
      <c r="R1886">
        <v>7.2618276354456612E-2</v>
      </c>
      <c r="S1886">
        <v>3.065485047734041</v>
      </c>
    </row>
    <row r="1887" spans="1:19" x14ac:dyDescent="0.35">
      <c r="A1887" s="34"/>
      <c r="B1887" s="1" t="s">
        <v>13</v>
      </c>
      <c r="C1887">
        <v>5.969623709797086E-2</v>
      </c>
      <c r="D1887">
        <v>8.9057830123296572E-2</v>
      </c>
      <c r="E1887">
        <v>6.012070873955741E-2</v>
      </c>
      <c r="F1887">
        <v>6.3323795344715259E-2</v>
      </c>
      <c r="G1887">
        <v>0.1639569436854531</v>
      </c>
      <c r="H1887">
        <v>0.24320735581269129</v>
      </c>
      <c r="I1887">
        <v>0.33319439686476238</v>
      </c>
      <c r="J1887">
        <v>0.28877728390714669</v>
      </c>
      <c r="K1887">
        <v>0.25453149190539348</v>
      </c>
      <c r="L1887">
        <v>0.20228303613787429</v>
      </c>
      <c r="M1887">
        <v>0.23837947264447279</v>
      </c>
      <c r="N1887">
        <v>0.27342525957707681</v>
      </c>
      <c r="O1887">
        <v>0.2751750963722368</v>
      </c>
      <c r="P1887">
        <v>0.27834891392898892</v>
      </c>
      <c r="Q1887">
        <v>0.15270812427462721</v>
      </c>
      <c r="R1887">
        <v>9.8925415049088694E-2</v>
      </c>
      <c r="S1887">
        <v>3.075111361465352</v>
      </c>
    </row>
    <row r="1888" spans="1:19" x14ac:dyDescent="0.35">
      <c r="A1888" s="34"/>
      <c r="B1888" s="1" t="s">
        <v>14</v>
      </c>
      <c r="C1888">
        <v>2.315926454528669E-2</v>
      </c>
      <c r="D1888">
        <v>5.5404770325372978E-2</v>
      </c>
      <c r="E1888">
        <v>8.47963819572779E-2</v>
      </c>
      <c r="F1888">
        <v>0.15833178543623211</v>
      </c>
      <c r="G1888">
        <v>0.13021912679036929</v>
      </c>
      <c r="H1888">
        <v>0.18034351475054461</v>
      </c>
      <c r="I1888">
        <v>0.2010245972366885</v>
      </c>
      <c r="J1888">
        <v>0.2705928153354154</v>
      </c>
      <c r="K1888">
        <v>0.29337863098460792</v>
      </c>
      <c r="L1888">
        <v>0.22101583629064769</v>
      </c>
      <c r="M1888">
        <v>0.19273630364454161</v>
      </c>
      <c r="N1888">
        <v>0.20388792250631829</v>
      </c>
      <c r="O1888">
        <v>0.35608056245022213</v>
      </c>
      <c r="P1888">
        <v>0.37258767424776912</v>
      </c>
      <c r="Q1888">
        <v>0.35560809907500268</v>
      </c>
      <c r="R1888">
        <v>0.14075104297142879</v>
      </c>
      <c r="S1888">
        <v>3.2399183285477249</v>
      </c>
    </row>
    <row r="1889" spans="1:19" x14ac:dyDescent="0.35">
      <c r="A1889" s="34"/>
      <c r="B1889" s="1" t="s">
        <v>15</v>
      </c>
      <c r="C1889">
        <v>3.879439299720322E-2</v>
      </c>
      <c r="D1889">
        <v>4.4539417272378548E-2</v>
      </c>
      <c r="E1889">
        <v>6.9882430999235565E-2</v>
      </c>
      <c r="F1889">
        <v>3.862747600552649E-2</v>
      </c>
      <c r="G1889">
        <v>7.4981672731308319E-2</v>
      </c>
      <c r="H1889">
        <v>9.509083515313789E-2</v>
      </c>
      <c r="I1889">
        <v>0.1954001290646242</v>
      </c>
      <c r="J1889">
        <v>0.15167706988121801</v>
      </c>
      <c r="K1889">
        <v>0.13398167237054059</v>
      </c>
      <c r="L1889">
        <v>0.16607735278392699</v>
      </c>
      <c r="M1889">
        <v>0.12915322049451289</v>
      </c>
      <c r="N1889">
        <v>0.13202198010472499</v>
      </c>
      <c r="O1889">
        <v>0.13259044359432559</v>
      </c>
      <c r="P1889">
        <v>0.20523830673272889</v>
      </c>
      <c r="Q1889">
        <v>0.18509979844311439</v>
      </c>
      <c r="R1889">
        <v>0.13634127882309999</v>
      </c>
      <c r="S1889">
        <v>1.929497477451606</v>
      </c>
    </row>
    <row r="1890" spans="1:19" x14ac:dyDescent="0.35">
      <c r="A1890" s="34" t="s">
        <v>137</v>
      </c>
      <c r="B1890" s="1" t="s">
        <v>0</v>
      </c>
      <c r="C1890">
        <v>1.8667193346275091</v>
      </c>
      <c r="D1890">
        <v>0.99827981568348623</v>
      </c>
      <c r="E1890">
        <v>0.53484725379507692</v>
      </c>
      <c r="F1890">
        <v>0.36240485732230671</v>
      </c>
      <c r="G1890">
        <v>0.47423137645190061</v>
      </c>
      <c r="H1890">
        <v>0.6178302696422947</v>
      </c>
      <c r="I1890">
        <v>0.6743651058616118</v>
      </c>
      <c r="J1890">
        <v>0.52419305042270314</v>
      </c>
      <c r="K1890">
        <v>0.34541641005989387</v>
      </c>
      <c r="L1890">
        <v>0.18424401988378381</v>
      </c>
      <c r="M1890">
        <v>0.17021777562658191</v>
      </c>
      <c r="N1890">
        <v>8.7901850413427199E-2</v>
      </c>
      <c r="O1890">
        <v>8.3282439142074893E-2</v>
      </c>
      <c r="P1890">
        <v>7.8473962663404576E-2</v>
      </c>
      <c r="Q1890">
        <v>4.6403238181933787E-2</v>
      </c>
      <c r="R1890">
        <v>3.2567224362127931E-2</v>
      </c>
      <c r="S1890">
        <v>7.0813779841401177</v>
      </c>
    </row>
    <row r="1891" spans="1:19" x14ac:dyDescent="0.35">
      <c r="A1891" s="34"/>
      <c r="B1891" s="1" t="s">
        <v>1</v>
      </c>
      <c r="C1891">
        <v>1.086974079452157</v>
      </c>
      <c r="D1891">
        <v>5.0578544769823361</v>
      </c>
      <c r="E1891">
        <v>1.9407200288132589</v>
      </c>
      <c r="F1891">
        <v>0.49380235887180979</v>
      </c>
      <c r="G1891">
        <v>0.32372277937580241</v>
      </c>
      <c r="H1891">
        <v>0.54806267932904051</v>
      </c>
      <c r="I1891">
        <v>0.63197719137709429</v>
      </c>
      <c r="J1891">
        <v>0.63592177135361427</v>
      </c>
      <c r="K1891">
        <v>0.52348726361675635</v>
      </c>
      <c r="L1891">
        <v>0.189405232535203</v>
      </c>
      <c r="M1891">
        <v>0.1159300662578069</v>
      </c>
      <c r="N1891">
        <v>7.4302664519561648E-2</v>
      </c>
      <c r="O1891">
        <v>9.849042237486394E-2</v>
      </c>
      <c r="P1891">
        <v>8.0482273466409168E-2</v>
      </c>
      <c r="Q1891">
        <v>3.5983079861842529E-2</v>
      </c>
      <c r="R1891">
        <v>3.9636600070902077E-2</v>
      </c>
      <c r="S1891">
        <v>11.87675296825846</v>
      </c>
    </row>
    <row r="1892" spans="1:19" x14ac:dyDescent="0.35">
      <c r="A1892" s="34"/>
      <c r="B1892" s="1" t="s">
        <v>2</v>
      </c>
      <c r="C1892">
        <v>0.36666689707373018</v>
      </c>
      <c r="D1892">
        <v>2.4081905221711</v>
      </c>
      <c r="E1892">
        <v>8.9185167491736763</v>
      </c>
      <c r="F1892">
        <v>1.278688563490284</v>
      </c>
      <c r="G1892">
        <v>0.65466795425073343</v>
      </c>
      <c r="H1892">
        <v>0.47230593792648451</v>
      </c>
      <c r="I1892">
        <v>0.51494034864805383</v>
      </c>
      <c r="J1892">
        <v>0.5577649606474655</v>
      </c>
      <c r="K1892">
        <v>0.62679259423052203</v>
      </c>
      <c r="L1892">
        <v>0.29985956807825531</v>
      </c>
      <c r="M1892">
        <v>0.15057938481665409</v>
      </c>
      <c r="N1892">
        <v>5.7917270270226903E-2</v>
      </c>
      <c r="O1892">
        <v>5.8009132744974087E-2</v>
      </c>
      <c r="P1892">
        <v>6.5708312238592387E-2</v>
      </c>
      <c r="Q1892">
        <v>4.3979105761412923E-2</v>
      </c>
      <c r="R1892">
        <v>5.6455715655526262E-2</v>
      </c>
      <c r="S1892">
        <v>16.531043017177691</v>
      </c>
    </row>
    <row r="1893" spans="1:19" x14ac:dyDescent="0.35">
      <c r="A1893" s="34"/>
      <c r="B1893" s="1" t="s">
        <v>3</v>
      </c>
      <c r="C1893">
        <v>0.18363705124185739</v>
      </c>
      <c r="D1893">
        <v>0.71413503704836212</v>
      </c>
      <c r="E1893">
        <v>3.4790082851858952</v>
      </c>
      <c r="F1893">
        <v>9.5703508989328832</v>
      </c>
      <c r="G1893">
        <v>1.7934471995020529</v>
      </c>
      <c r="H1893">
        <v>0.71559172720818598</v>
      </c>
      <c r="I1893">
        <v>0.4280313400218575</v>
      </c>
      <c r="J1893">
        <v>0.46422758031870759</v>
      </c>
      <c r="K1893">
        <v>0.46264792840812158</v>
      </c>
      <c r="L1893">
        <v>0.30985301703645368</v>
      </c>
      <c r="M1893">
        <v>0.1069267585700692</v>
      </c>
      <c r="N1893">
        <v>3.2843314745416408E-2</v>
      </c>
      <c r="O1893">
        <v>3.4356838274710491E-2</v>
      </c>
      <c r="P1893">
        <v>3.4252688004772838E-2</v>
      </c>
      <c r="Q1893">
        <v>1.9258218082271759E-2</v>
      </c>
      <c r="R1893">
        <v>1.9074536421766711E-2</v>
      </c>
      <c r="S1893">
        <v>18.367642419003381</v>
      </c>
    </row>
    <row r="1894" spans="1:19" x14ac:dyDescent="0.35">
      <c r="A1894" s="34"/>
      <c r="B1894" s="1" t="s">
        <v>4</v>
      </c>
      <c r="C1894">
        <v>0.20179964944183351</v>
      </c>
      <c r="D1894">
        <v>0.31752961769174248</v>
      </c>
      <c r="E1894">
        <v>0.49564765708526121</v>
      </c>
      <c r="F1894">
        <v>2.9277296241367599</v>
      </c>
      <c r="G1894">
        <v>3.6649086064331131</v>
      </c>
      <c r="H1894">
        <v>1.2358678992665699</v>
      </c>
      <c r="I1894">
        <v>0.69169686076590664</v>
      </c>
      <c r="J1894">
        <v>0.41619199793012279</v>
      </c>
      <c r="K1894">
        <v>0.31497407682094353</v>
      </c>
      <c r="L1894">
        <v>0.27661858776846349</v>
      </c>
      <c r="M1894">
        <v>0.1284110306607488</v>
      </c>
      <c r="N1894">
        <v>5.2602458262193341E-2</v>
      </c>
      <c r="O1894">
        <v>3.0203495038616749E-2</v>
      </c>
      <c r="P1894">
        <v>2.541690974545591E-2</v>
      </c>
      <c r="Q1894">
        <v>2.6241923304579619E-2</v>
      </c>
      <c r="R1894">
        <v>3.084146386152507E-2</v>
      </c>
      <c r="S1894">
        <v>10.83668185821384</v>
      </c>
    </row>
    <row r="1895" spans="1:19" x14ac:dyDescent="0.35">
      <c r="A1895" s="34"/>
      <c r="B1895" s="1" t="s">
        <v>5</v>
      </c>
      <c r="C1895">
        <v>0.2975693090321514</v>
      </c>
      <c r="D1895">
        <v>0.1910994004624397</v>
      </c>
      <c r="E1895">
        <v>0.18012465421043841</v>
      </c>
      <c r="F1895">
        <v>0.64591118587262186</v>
      </c>
      <c r="G1895">
        <v>1.396792763839559</v>
      </c>
      <c r="H1895">
        <v>1.5205699847115119</v>
      </c>
      <c r="I1895">
        <v>0.81662016105737445</v>
      </c>
      <c r="J1895">
        <v>0.4953363159091666</v>
      </c>
      <c r="K1895">
        <v>0.32230691792190452</v>
      </c>
      <c r="L1895">
        <v>0.21975436051487521</v>
      </c>
      <c r="M1895">
        <v>0.1419925171000993</v>
      </c>
      <c r="N1895">
        <v>4.7092894351256583E-2</v>
      </c>
      <c r="O1895">
        <v>2.6478651835854551E-2</v>
      </c>
      <c r="P1895">
        <v>2.161321832741107E-2</v>
      </c>
      <c r="Q1895">
        <v>1.2768772706807411E-2</v>
      </c>
      <c r="R1895">
        <v>9.6026016857263616E-3</v>
      </c>
      <c r="S1895">
        <v>6.3456337095391966</v>
      </c>
    </row>
    <row r="1896" spans="1:19" x14ac:dyDescent="0.35">
      <c r="A1896" s="34"/>
      <c r="B1896" s="1" t="s">
        <v>6</v>
      </c>
      <c r="C1896">
        <v>0.28390359432875711</v>
      </c>
      <c r="D1896">
        <v>0.249284124497407</v>
      </c>
      <c r="E1896">
        <v>0.39645230271222592</v>
      </c>
      <c r="F1896">
        <v>0.28988119833216308</v>
      </c>
      <c r="G1896">
        <v>0.59410851110454266</v>
      </c>
      <c r="H1896">
        <v>0.74512184461160036</v>
      </c>
      <c r="I1896">
        <v>0.88263390063365632</v>
      </c>
      <c r="J1896">
        <v>0.57083862667530938</v>
      </c>
      <c r="K1896">
        <v>0.34957672693378677</v>
      </c>
      <c r="L1896">
        <v>0.20113625368149729</v>
      </c>
      <c r="M1896">
        <v>0.1559475078066393</v>
      </c>
      <c r="N1896">
        <v>6.9618649071630123E-2</v>
      </c>
      <c r="O1896">
        <v>4.5475515433641762E-2</v>
      </c>
      <c r="P1896">
        <v>3.6353963225145197E-2</v>
      </c>
      <c r="Q1896">
        <v>1.7278185185623279E-2</v>
      </c>
      <c r="R1896">
        <v>2.395418110496415E-2</v>
      </c>
      <c r="S1896">
        <v>4.9115650853385899</v>
      </c>
    </row>
    <row r="1897" spans="1:19" x14ac:dyDescent="0.35">
      <c r="A1897" s="34"/>
      <c r="B1897" s="1" t="s">
        <v>7</v>
      </c>
      <c r="C1897">
        <v>0.23337966444168551</v>
      </c>
      <c r="D1897">
        <v>0.33984267938855911</v>
      </c>
      <c r="E1897">
        <v>0.26801155530476162</v>
      </c>
      <c r="F1897">
        <v>0.18196711067617541</v>
      </c>
      <c r="G1897">
        <v>0.33553991463677157</v>
      </c>
      <c r="H1897">
        <v>0.50239941147374723</v>
      </c>
      <c r="I1897">
        <v>0.59384847411713104</v>
      </c>
      <c r="J1897">
        <v>0.65538024505507642</v>
      </c>
      <c r="K1897">
        <v>0.44470296434068413</v>
      </c>
      <c r="L1897">
        <v>0.21493918649522009</v>
      </c>
      <c r="M1897">
        <v>0.11200093360839621</v>
      </c>
      <c r="N1897">
        <v>5.4906442721388851E-2</v>
      </c>
      <c r="O1897">
        <v>6.7290971367895719E-2</v>
      </c>
      <c r="P1897">
        <v>5.1614098456464058E-2</v>
      </c>
      <c r="Q1897">
        <v>2.8701162459474721E-2</v>
      </c>
      <c r="R1897">
        <v>1.694625836273269E-2</v>
      </c>
      <c r="S1897">
        <v>4.1014710729061647</v>
      </c>
    </row>
    <row r="1898" spans="1:19" x14ac:dyDescent="0.35">
      <c r="A1898" s="34"/>
      <c r="B1898" s="1" t="s">
        <v>8</v>
      </c>
      <c r="C1898">
        <v>0.15546059231901641</v>
      </c>
      <c r="D1898">
        <v>0.249223018300604</v>
      </c>
      <c r="E1898">
        <v>0.40880141953070359</v>
      </c>
      <c r="F1898">
        <v>0.2408003853816939</v>
      </c>
      <c r="G1898">
        <v>0.3345922695070333</v>
      </c>
      <c r="H1898">
        <v>0.34273619657723459</v>
      </c>
      <c r="I1898">
        <v>0.44680033042717571</v>
      </c>
      <c r="J1898">
        <v>0.4373392683100511</v>
      </c>
      <c r="K1898">
        <v>0.46161547406045889</v>
      </c>
      <c r="L1898">
        <v>0.2116997925239108</v>
      </c>
      <c r="M1898">
        <v>0.11103709422450091</v>
      </c>
      <c r="N1898">
        <v>3.2307303018661013E-2</v>
      </c>
      <c r="O1898">
        <v>4.3672325844695672E-2</v>
      </c>
      <c r="P1898">
        <v>3.4013618424297093E-2</v>
      </c>
      <c r="Q1898">
        <v>2.4427077530919751E-2</v>
      </c>
      <c r="R1898">
        <v>1.5388434605161091E-2</v>
      </c>
      <c r="S1898">
        <v>3.549914600586118</v>
      </c>
    </row>
    <row r="1899" spans="1:19" x14ac:dyDescent="0.35">
      <c r="A1899" s="34"/>
      <c r="B1899" s="1" t="s">
        <v>9</v>
      </c>
      <c r="C1899">
        <v>3.5370636011829132E-2</v>
      </c>
      <c r="D1899">
        <v>7.1832235510536038E-2</v>
      </c>
      <c r="E1899">
        <v>9.7968439457460643E-2</v>
      </c>
      <c r="F1899">
        <v>0.17133718273211551</v>
      </c>
      <c r="G1899">
        <v>0.1823119742792165</v>
      </c>
      <c r="H1899">
        <v>0.19306218064752709</v>
      </c>
      <c r="I1899">
        <v>0.2236202371834824</v>
      </c>
      <c r="J1899">
        <v>0.22628092850593101</v>
      </c>
      <c r="K1899">
        <v>0.2112666651830814</v>
      </c>
      <c r="L1899">
        <v>0.1630700035109332</v>
      </c>
      <c r="M1899">
        <v>9.6998502242882784E-2</v>
      </c>
      <c r="N1899">
        <v>2.7469584267255261E-2</v>
      </c>
      <c r="O1899">
        <v>2.787940841071021E-2</v>
      </c>
      <c r="P1899">
        <v>2.0254120105250639E-2</v>
      </c>
      <c r="Q1899">
        <v>1.7040259395515098E-2</v>
      </c>
      <c r="R1899">
        <v>1.963286871028223E-2</v>
      </c>
      <c r="S1899">
        <v>1.7853952261540089</v>
      </c>
    </row>
    <row r="1900" spans="1:19" x14ac:dyDescent="0.35">
      <c r="A1900" s="34"/>
      <c r="B1900" s="1" t="s">
        <v>10</v>
      </c>
      <c r="C1900">
        <v>4.3004077074232122E-2</v>
      </c>
      <c r="D1900">
        <v>9.9715759858413647E-2</v>
      </c>
      <c r="E1900">
        <v>0.1185155168061213</v>
      </c>
      <c r="F1900">
        <v>0.161556477529854</v>
      </c>
      <c r="G1900">
        <v>0.228394009270385</v>
      </c>
      <c r="H1900">
        <v>0.24732999846761439</v>
      </c>
      <c r="I1900">
        <v>0.17119326225360071</v>
      </c>
      <c r="J1900">
        <v>0.15042357891425709</v>
      </c>
      <c r="K1900">
        <v>0.1656454956325239</v>
      </c>
      <c r="L1900">
        <v>0.13934892890593051</v>
      </c>
      <c r="M1900">
        <v>8.3676181657456605E-2</v>
      </c>
      <c r="N1900">
        <v>4.1010126952350949E-2</v>
      </c>
      <c r="O1900">
        <v>3.5564732469672997E-2</v>
      </c>
      <c r="P1900">
        <v>2.1555834958783861E-2</v>
      </c>
      <c r="Q1900">
        <v>1.341145348417877E-2</v>
      </c>
      <c r="R1900">
        <v>1.349082614056933E-2</v>
      </c>
      <c r="S1900">
        <v>1.733836260375945</v>
      </c>
    </row>
    <row r="1901" spans="1:19" x14ac:dyDescent="0.35">
      <c r="A1901" s="34"/>
      <c r="B1901" s="1" t="s">
        <v>11</v>
      </c>
      <c r="C1901">
        <v>3.6212573601475243E-2</v>
      </c>
      <c r="D1901">
        <v>3.981044582950536E-2</v>
      </c>
      <c r="E1901">
        <v>4.4839091374061051E-2</v>
      </c>
      <c r="F1901">
        <v>4.8799476810487318E-2</v>
      </c>
      <c r="G1901">
        <v>9.4600770876337018E-2</v>
      </c>
      <c r="H1901">
        <v>0.13603387028092409</v>
      </c>
      <c r="I1901">
        <v>0.133143872106297</v>
      </c>
      <c r="J1901">
        <v>0.1000709315062281</v>
      </c>
      <c r="K1901">
        <v>9.5179481460486021E-2</v>
      </c>
      <c r="L1901">
        <v>5.0516344866585419E-2</v>
      </c>
      <c r="M1901">
        <v>5.6667876944109928E-2</v>
      </c>
      <c r="N1901">
        <v>3.2728435228730791E-2</v>
      </c>
      <c r="O1901">
        <v>3.0239239285507511E-2</v>
      </c>
      <c r="P1901">
        <v>1.8728288921633331E-2</v>
      </c>
      <c r="Q1901">
        <v>9.798418425362403E-3</v>
      </c>
      <c r="R1901">
        <v>7.9387381269438225E-3</v>
      </c>
      <c r="S1901">
        <v>0.93530785564467456</v>
      </c>
    </row>
    <row r="1902" spans="1:19" x14ac:dyDescent="0.35">
      <c r="A1902" s="34"/>
      <c r="B1902" s="1" t="s">
        <v>12</v>
      </c>
      <c r="C1902">
        <v>3.4732411185719153E-2</v>
      </c>
      <c r="D1902">
        <v>4.6925241121920223E-2</v>
      </c>
      <c r="E1902">
        <v>4.2281631622212212E-2</v>
      </c>
      <c r="F1902">
        <v>6.1600303805615077E-2</v>
      </c>
      <c r="G1902">
        <v>0.1005033276255002</v>
      </c>
      <c r="H1902">
        <v>0.13194298550223629</v>
      </c>
      <c r="I1902">
        <v>0.128614555400903</v>
      </c>
      <c r="J1902">
        <v>0.13963834189671551</v>
      </c>
      <c r="K1902">
        <v>0.117182630560916</v>
      </c>
      <c r="L1902">
        <v>7.1462229050073101E-2</v>
      </c>
      <c r="M1902">
        <v>4.9434988650339309E-2</v>
      </c>
      <c r="N1902">
        <v>3.7899333482402403E-2</v>
      </c>
      <c r="O1902">
        <v>4.7036206322292329E-2</v>
      </c>
      <c r="P1902">
        <v>3.8053986296479929E-2</v>
      </c>
      <c r="Q1902">
        <v>2.5194523456553441E-2</v>
      </c>
      <c r="R1902">
        <v>1.5775431453658291E-2</v>
      </c>
      <c r="S1902">
        <v>1.088278127433536</v>
      </c>
    </row>
    <row r="1903" spans="1:19" x14ac:dyDescent="0.35">
      <c r="A1903" s="34"/>
      <c r="B1903" s="1" t="s">
        <v>13</v>
      </c>
      <c r="C1903">
        <v>3.6633078647882698E-2</v>
      </c>
      <c r="D1903">
        <v>5.9839913306544007E-2</v>
      </c>
      <c r="E1903">
        <v>3.9810258555591352E-2</v>
      </c>
      <c r="F1903">
        <v>3.8431535545612537E-2</v>
      </c>
      <c r="G1903">
        <v>8.6845715566347459E-2</v>
      </c>
      <c r="H1903">
        <v>0.11571607353103</v>
      </c>
      <c r="I1903">
        <v>0.13835124077361749</v>
      </c>
      <c r="J1903">
        <v>0.112315944319531</v>
      </c>
      <c r="K1903">
        <v>0.104039892085408</v>
      </c>
      <c r="L1903">
        <v>6.229968450756878E-2</v>
      </c>
      <c r="M1903">
        <v>5.2630197171333257E-2</v>
      </c>
      <c r="N1903">
        <v>3.5256164845440828E-2</v>
      </c>
      <c r="O1903">
        <v>4.7711512786044831E-2</v>
      </c>
      <c r="P1903">
        <v>4.6119155645750663E-2</v>
      </c>
      <c r="Q1903">
        <v>2.306642388253017E-2</v>
      </c>
      <c r="R1903">
        <v>2.0536240766783669E-2</v>
      </c>
      <c r="S1903">
        <v>1.0196030319370171</v>
      </c>
    </row>
    <row r="1904" spans="1:19" x14ac:dyDescent="0.35">
      <c r="A1904" s="34"/>
      <c r="B1904" s="1" t="s">
        <v>14</v>
      </c>
      <c r="C1904">
        <v>1.29561967598477E-2</v>
      </c>
      <c r="D1904">
        <v>3.3938474284393942E-2</v>
      </c>
      <c r="E1904">
        <v>5.1188751641450009E-2</v>
      </c>
      <c r="F1904">
        <v>8.7602241584078838E-2</v>
      </c>
      <c r="G1904">
        <v>6.2881033640392006E-2</v>
      </c>
      <c r="H1904">
        <v>7.8224684756986129E-2</v>
      </c>
      <c r="I1904">
        <v>7.6095833601505833E-2</v>
      </c>
      <c r="J1904">
        <v>9.5944692699259135E-2</v>
      </c>
      <c r="K1904">
        <v>0.1093234068239126</v>
      </c>
      <c r="L1904">
        <v>6.2054900883321128E-2</v>
      </c>
      <c r="M1904">
        <v>3.8793233231670658E-2</v>
      </c>
      <c r="N1904">
        <v>2.3967031415874231E-2</v>
      </c>
      <c r="O1904">
        <v>5.6284477185106888E-2</v>
      </c>
      <c r="P1904">
        <v>5.6279030787840481E-2</v>
      </c>
      <c r="Q1904">
        <v>4.8968418589728113E-2</v>
      </c>
      <c r="R1904">
        <v>2.6637348789793451E-2</v>
      </c>
      <c r="S1904">
        <v>0.92113975667516101</v>
      </c>
    </row>
    <row r="1905" spans="1:19" x14ac:dyDescent="0.35">
      <c r="A1905" s="34"/>
      <c r="B1905" s="1" t="s">
        <v>15</v>
      </c>
      <c r="C1905">
        <v>2.982748751287307E-2</v>
      </c>
      <c r="D1905">
        <v>3.7495972909956841E-2</v>
      </c>
      <c r="E1905">
        <v>5.7977590264833338E-2</v>
      </c>
      <c r="F1905">
        <v>2.9372328844587989E-2</v>
      </c>
      <c r="G1905">
        <v>4.9761671316028891E-2</v>
      </c>
      <c r="H1905">
        <v>5.6686141200042957E-2</v>
      </c>
      <c r="I1905">
        <v>0.10165563672042401</v>
      </c>
      <c r="J1905">
        <v>7.3912784843598048E-2</v>
      </c>
      <c r="K1905">
        <v>6.8615939506518411E-2</v>
      </c>
      <c r="L1905">
        <v>6.4085244766571195E-2</v>
      </c>
      <c r="M1905">
        <v>3.5726677704320281E-2</v>
      </c>
      <c r="N1905">
        <v>2.1328677472757018E-2</v>
      </c>
      <c r="O1905">
        <v>2.8803650531758509E-2</v>
      </c>
      <c r="P1905">
        <v>4.2606071246088201E-2</v>
      </c>
      <c r="Q1905">
        <v>3.5030418162162867E-2</v>
      </c>
      <c r="R1905">
        <v>3.546187374872864E-2</v>
      </c>
      <c r="S1905">
        <v>0.76834816675125017</v>
      </c>
    </row>
    <row r="1906" spans="1:19" x14ac:dyDescent="0.35">
      <c r="A1906" s="34" t="s">
        <v>138</v>
      </c>
      <c r="B1906" s="1" t="s">
        <v>0</v>
      </c>
      <c r="C1906">
        <v>1.7910538708850741</v>
      </c>
      <c r="D1906">
        <v>0.79200528092501499</v>
      </c>
      <c r="E1906">
        <v>0.38845528449305849</v>
      </c>
      <c r="F1906">
        <v>0.27592230878625579</v>
      </c>
      <c r="G1906">
        <v>0.44333912299052503</v>
      </c>
      <c r="H1906">
        <v>0.63878620764320393</v>
      </c>
      <c r="I1906">
        <v>0.70997892524989292</v>
      </c>
      <c r="J1906">
        <v>0.54315966257935566</v>
      </c>
      <c r="K1906">
        <v>0.33902226768018318</v>
      </c>
      <c r="L1906">
        <v>0.227312686962378</v>
      </c>
      <c r="M1906">
        <v>0.25577778922813482</v>
      </c>
      <c r="N1906">
        <v>0.21015887488984461</v>
      </c>
      <c r="O1906">
        <v>0.1363021430980213</v>
      </c>
      <c r="P1906">
        <v>0.11301900297925691</v>
      </c>
      <c r="Q1906">
        <v>5.9257421807013863E-2</v>
      </c>
      <c r="R1906">
        <v>2.5183546800098509E-2</v>
      </c>
      <c r="S1906">
        <v>6.9487343969973123</v>
      </c>
    </row>
    <row r="1907" spans="1:19" x14ac:dyDescent="0.35">
      <c r="A1907" s="34"/>
      <c r="B1907" s="1" t="s">
        <v>1</v>
      </c>
      <c r="C1907">
        <v>0.86237265106406624</v>
      </c>
      <c r="D1907">
        <v>3.318090914190976</v>
      </c>
      <c r="E1907">
        <v>1.165521571605987</v>
      </c>
      <c r="F1907">
        <v>0.3108795323407933</v>
      </c>
      <c r="G1907">
        <v>0.25024487842268212</v>
      </c>
      <c r="H1907">
        <v>0.46855733644470082</v>
      </c>
      <c r="I1907">
        <v>0.55017130587330576</v>
      </c>
      <c r="J1907">
        <v>0.54486148402304735</v>
      </c>
      <c r="K1907">
        <v>0.42485187806297642</v>
      </c>
      <c r="L1907">
        <v>0.19322726732493009</v>
      </c>
      <c r="M1907">
        <v>0.14404565632618979</v>
      </c>
      <c r="N1907">
        <v>0.14689271894043329</v>
      </c>
      <c r="O1907">
        <v>0.1332874970032375</v>
      </c>
      <c r="P1907">
        <v>9.5845623820833878E-2</v>
      </c>
      <c r="Q1907">
        <v>3.7996094655047767E-2</v>
      </c>
      <c r="R1907">
        <v>2.5344207063659051E-2</v>
      </c>
      <c r="S1907">
        <v>8.6721906171628689</v>
      </c>
    </row>
    <row r="1908" spans="1:19" x14ac:dyDescent="0.35">
      <c r="A1908" s="34"/>
      <c r="B1908" s="1" t="s">
        <v>2</v>
      </c>
      <c r="C1908">
        <v>0.26630723595625932</v>
      </c>
      <c r="D1908">
        <v>1.4462663137680121</v>
      </c>
      <c r="E1908">
        <v>4.9032669316410598</v>
      </c>
      <c r="F1908">
        <v>0.73695204286524763</v>
      </c>
      <c r="G1908">
        <v>0.46328527488372079</v>
      </c>
      <c r="H1908">
        <v>0.36965058242728072</v>
      </c>
      <c r="I1908">
        <v>0.41038259253668358</v>
      </c>
      <c r="J1908">
        <v>0.43749099642338579</v>
      </c>
      <c r="K1908">
        <v>0.46568339829469918</v>
      </c>
      <c r="L1908">
        <v>0.28004629208935639</v>
      </c>
      <c r="M1908">
        <v>0.17127937818736491</v>
      </c>
      <c r="N1908">
        <v>0.10481886257819251</v>
      </c>
      <c r="O1908">
        <v>7.1866626928572083E-2</v>
      </c>
      <c r="P1908">
        <v>7.1635424891786995E-2</v>
      </c>
      <c r="Q1908">
        <v>4.2513073063342427E-2</v>
      </c>
      <c r="R1908">
        <v>3.3046518064852898E-2</v>
      </c>
      <c r="S1908">
        <v>10.27449154459981</v>
      </c>
    </row>
    <row r="1909" spans="1:19" x14ac:dyDescent="0.35">
      <c r="A1909" s="34"/>
      <c r="B1909" s="1" t="s">
        <v>3</v>
      </c>
      <c r="C1909">
        <v>0.1398147903748708</v>
      </c>
      <c r="D1909">
        <v>0.44959276187541108</v>
      </c>
      <c r="E1909">
        <v>2.0050717087158398</v>
      </c>
      <c r="F1909">
        <v>5.7820767156180244</v>
      </c>
      <c r="G1909">
        <v>1.3304469150873559</v>
      </c>
      <c r="H1909">
        <v>0.58710373340940547</v>
      </c>
      <c r="I1909">
        <v>0.35759309042231352</v>
      </c>
      <c r="J1909">
        <v>0.38170721787205641</v>
      </c>
      <c r="K1909">
        <v>0.3603288724410042</v>
      </c>
      <c r="L1909">
        <v>0.30335362340165961</v>
      </c>
      <c r="M1909">
        <v>0.12749921253621291</v>
      </c>
      <c r="N1909">
        <v>6.2310305717026067E-2</v>
      </c>
      <c r="O1909">
        <v>4.4619594725887488E-2</v>
      </c>
      <c r="P1909">
        <v>3.914566989431386E-2</v>
      </c>
      <c r="Q1909">
        <v>1.951523326740888E-2</v>
      </c>
      <c r="R1909">
        <v>1.1704512331088711E-2</v>
      </c>
      <c r="S1909">
        <v>12.001883957689881</v>
      </c>
    </row>
    <row r="1910" spans="1:19" x14ac:dyDescent="0.35">
      <c r="A1910" s="34"/>
      <c r="B1910" s="1" t="s">
        <v>4</v>
      </c>
      <c r="C1910">
        <v>0.18865407066209169</v>
      </c>
      <c r="D1910">
        <v>0.2454574272718304</v>
      </c>
      <c r="E1910">
        <v>0.35075225473808991</v>
      </c>
      <c r="F1910">
        <v>2.1719004873542458</v>
      </c>
      <c r="G1910">
        <v>3.338297769019249</v>
      </c>
      <c r="H1910">
        <v>1.2450149044179659</v>
      </c>
      <c r="I1910">
        <v>0.70954888531788762</v>
      </c>
      <c r="J1910">
        <v>0.42019040097687033</v>
      </c>
      <c r="K1910">
        <v>0.30121473989779118</v>
      </c>
      <c r="L1910">
        <v>0.33252766669293238</v>
      </c>
      <c r="M1910">
        <v>0.1880080306537053</v>
      </c>
      <c r="N1910">
        <v>0.122538316063089</v>
      </c>
      <c r="O1910">
        <v>4.8164005716395439E-2</v>
      </c>
      <c r="P1910">
        <v>3.5666852453028607E-2</v>
      </c>
      <c r="Q1910">
        <v>3.2651735965208747E-2</v>
      </c>
      <c r="R1910">
        <v>2.3237386555736279E-2</v>
      </c>
      <c r="S1910">
        <v>9.7538249337561194</v>
      </c>
    </row>
    <row r="1911" spans="1:19" x14ac:dyDescent="0.35">
      <c r="A1911" s="34"/>
      <c r="B1911" s="1" t="s">
        <v>5</v>
      </c>
      <c r="C1911">
        <v>0.30766244350201399</v>
      </c>
      <c r="D1911">
        <v>0.16337734615770511</v>
      </c>
      <c r="E1911">
        <v>0.14097469032617779</v>
      </c>
      <c r="F1911">
        <v>0.5299346740021601</v>
      </c>
      <c r="G1911">
        <v>1.407130819074957</v>
      </c>
      <c r="H1911">
        <v>1.694140744195938</v>
      </c>
      <c r="I1911">
        <v>0.92646110326922237</v>
      </c>
      <c r="J1911">
        <v>0.55308661211811982</v>
      </c>
      <c r="K1911">
        <v>0.34088791962880888</v>
      </c>
      <c r="L1911">
        <v>0.29216252005111321</v>
      </c>
      <c r="M1911">
        <v>0.2299217740877614</v>
      </c>
      <c r="N1911">
        <v>0.12132821995544291</v>
      </c>
      <c r="O1911">
        <v>4.6698383016385028E-2</v>
      </c>
      <c r="P1911">
        <v>3.3543011745278767E-2</v>
      </c>
      <c r="Q1911">
        <v>1.7571156451835331E-2</v>
      </c>
      <c r="R1911">
        <v>8.0016912415665498E-3</v>
      </c>
      <c r="S1911">
        <v>6.8128831088244874</v>
      </c>
    </row>
    <row r="1912" spans="1:19" x14ac:dyDescent="0.35">
      <c r="A1912" s="34"/>
      <c r="B1912" s="1" t="s">
        <v>6</v>
      </c>
      <c r="C1912">
        <v>0.29889679496180271</v>
      </c>
      <c r="D1912">
        <v>0.21701569958461811</v>
      </c>
      <c r="E1912">
        <v>0.31595334145272019</v>
      </c>
      <c r="F1912">
        <v>0.2421773918742221</v>
      </c>
      <c r="G1912">
        <v>0.60944187507996284</v>
      </c>
      <c r="H1912">
        <v>0.84534577904005503</v>
      </c>
      <c r="I1912">
        <v>1.0196513900997499</v>
      </c>
      <c r="J1912">
        <v>0.64903833360846297</v>
      </c>
      <c r="K1912">
        <v>0.37648572540517888</v>
      </c>
      <c r="L1912">
        <v>0.27229607178477228</v>
      </c>
      <c r="M1912">
        <v>0.25713257642725879</v>
      </c>
      <c r="N1912">
        <v>0.18264006510982969</v>
      </c>
      <c r="O1912">
        <v>8.1667191901006159E-2</v>
      </c>
      <c r="P1912">
        <v>5.7451106312363408E-2</v>
      </c>
      <c r="Q1912">
        <v>2.4211033724710659E-2</v>
      </c>
      <c r="R1912">
        <v>2.0325358861928461E-2</v>
      </c>
      <c r="S1912">
        <v>5.4697297352286434</v>
      </c>
    </row>
    <row r="1913" spans="1:19" x14ac:dyDescent="0.35">
      <c r="A1913" s="34"/>
      <c r="B1913" s="1" t="s">
        <v>7</v>
      </c>
      <c r="C1913">
        <v>0.24182392286355081</v>
      </c>
      <c r="D1913">
        <v>0.29117919053451291</v>
      </c>
      <c r="E1913">
        <v>0.21021873128629689</v>
      </c>
      <c r="F1913">
        <v>0.14962092410092079</v>
      </c>
      <c r="G1913">
        <v>0.33876348410389601</v>
      </c>
      <c r="H1913">
        <v>0.56097318023640974</v>
      </c>
      <c r="I1913">
        <v>0.67520032115160689</v>
      </c>
      <c r="J1913">
        <v>0.73339209643318226</v>
      </c>
      <c r="K1913">
        <v>0.47136996961773309</v>
      </c>
      <c r="L1913">
        <v>0.28638647491206792</v>
      </c>
      <c r="M1913">
        <v>0.18175492561743689</v>
      </c>
      <c r="N1913">
        <v>0.14176847015197469</v>
      </c>
      <c r="O1913">
        <v>0.1189358207208264</v>
      </c>
      <c r="P1913">
        <v>8.0278798168293877E-2</v>
      </c>
      <c r="Q1913">
        <v>3.9582259242938102E-2</v>
      </c>
      <c r="R1913">
        <v>1.4151960264994349E-2</v>
      </c>
      <c r="S1913">
        <v>4.5354005294066413</v>
      </c>
    </row>
    <row r="1914" spans="1:19" x14ac:dyDescent="0.35">
      <c r="A1914" s="34"/>
      <c r="B1914" s="1" t="s">
        <v>8</v>
      </c>
      <c r="C1914">
        <v>0.15258279863935431</v>
      </c>
      <c r="D1914">
        <v>0.2022644574960504</v>
      </c>
      <c r="E1914">
        <v>0.30372412824766071</v>
      </c>
      <c r="F1914">
        <v>0.1875450553653055</v>
      </c>
      <c r="G1914">
        <v>0.31997593087213477</v>
      </c>
      <c r="H1914">
        <v>0.36249494669864091</v>
      </c>
      <c r="I1914">
        <v>0.48119320753297817</v>
      </c>
      <c r="J1914">
        <v>0.46356470306328179</v>
      </c>
      <c r="K1914">
        <v>0.46346959913379387</v>
      </c>
      <c r="L1914">
        <v>0.267181474791861</v>
      </c>
      <c r="M1914">
        <v>0.17067960996695661</v>
      </c>
      <c r="N1914">
        <v>7.901436562961045E-2</v>
      </c>
      <c r="O1914">
        <v>7.3115794784830615E-2</v>
      </c>
      <c r="P1914">
        <v>5.011114878440133E-2</v>
      </c>
      <c r="Q1914">
        <v>3.1909618364659012E-2</v>
      </c>
      <c r="R1914">
        <v>1.217268063108639E-2</v>
      </c>
      <c r="S1914">
        <v>3.6209995200026062</v>
      </c>
    </row>
    <row r="1915" spans="1:19" x14ac:dyDescent="0.35">
      <c r="A1915" s="34"/>
      <c r="B1915" s="1" t="s">
        <v>9</v>
      </c>
      <c r="C1915">
        <v>4.3638834609061768E-2</v>
      </c>
      <c r="D1915">
        <v>7.3281748279905357E-2</v>
      </c>
      <c r="E1915">
        <v>9.1495156841826936E-2</v>
      </c>
      <c r="F1915">
        <v>0.16774326002158829</v>
      </c>
      <c r="G1915">
        <v>0.21916016528865129</v>
      </c>
      <c r="H1915">
        <v>0.25667537650852063</v>
      </c>
      <c r="I1915">
        <v>0.30273464401431649</v>
      </c>
      <c r="J1915">
        <v>0.30149829126707117</v>
      </c>
      <c r="K1915">
        <v>0.26663483466380128</v>
      </c>
      <c r="L1915">
        <v>0.25870511031503429</v>
      </c>
      <c r="M1915">
        <v>0.18742330796850579</v>
      </c>
      <c r="N1915">
        <v>8.4450544892153104E-2</v>
      </c>
      <c r="O1915">
        <v>5.8672346074537071E-2</v>
      </c>
      <c r="P1915">
        <v>3.7509383075226992E-2</v>
      </c>
      <c r="Q1915">
        <v>2.798152097586926E-2</v>
      </c>
      <c r="R1915">
        <v>1.9521831664390019E-2</v>
      </c>
      <c r="S1915">
        <v>2.397126356460459</v>
      </c>
    </row>
    <row r="1916" spans="1:19" x14ac:dyDescent="0.35">
      <c r="A1916" s="34"/>
      <c r="B1916" s="1" t="s">
        <v>10</v>
      </c>
      <c r="C1916">
        <v>6.462008871490435E-2</v>
      </c>
      <c r="D1916">
        <v>0.1238990241144855</v>
      </c>
      <c r="E1916">
        <v>0.134807723174212</v>
      </c>
      <c r="F1916">
        <v>0.1926395594577259</v>
      </c>
      <c r="G1916">
        <v>0.33439423136064422</v>
      </c>
      <c r="H1916">
        <v>0.40048978068829111</v>
      </c>
      <c r="I1916">
        <v>0.28227039475895799</v>
      </c>
      <c r="J1916">
        <v>0.2441071294303914</v>
      </c>
      <c r="K1916">
        <v>0.25462039316500729</v>
      </c>
      <c r="L1916">
        <v>0.26925402571702062</v>
      </c>
      <c r="M1916">
        <v>0.19691920232533761</v>
      </c>
      <c r="N1916">
        <v>0.1535568258893108</v>
      </c>
      <c r="O1916">
        <v>9.1158483099378768E-2</v>
      </c>
      <c r="P1916">
        <v>4.8620456645693387E-2</v>
      </c>
      <c r="Q1916">
        <v>2.682246004150338E-2</v>
      </c>
      <c r="R1916">
        <v>1.6338154177470129E-2</v>
      </c>
      <c r="S1916">
        <v>2.8345179327603338</v>
      </c>
    </row>
    <row r="1917" spans="1:19" x14ac:dyDescent="0.35">
      <c r="A1917" s="34"/>
      <c r="B1917" s="1" t="s">
        <v>11</v>
      </c>
      <c r="C1917">
        <v>8.6578310799578118E-2</v>
      </c>
      <c r="D1917">
        <v>7.870329641526258E-2</v>
      </c>
      <c r="E1917">
        <v>8.1149932221249804E-2</v>
      </c>
      <c r="F1917">
        <v>9.2582321317514052E-2</v>
      </c>
      <c r="G1917">
        <v>0.2203740955161417</v>
      </c>
      <c r="H1917">
        <v>0.35047213729800752</v>
      </c>
      <c r="I1917">
        <v>0.34929441744048961</v>
      </c>
      <c r="J1917">
        <v>0.25838320902174361</v>
      </c>
      <c r="K1917">
        <v>0.2327816204346006</v>
      </c>
      <c r="L1917">
        <v>0.1553038738568914</v>
      </c>
      <c r="M1917">
        <v>0.21218513474815609</v>
      </c>
      <c r="N1917">
        <v>0.19498223915886809</v>
      </c>
      <c r="O1917">
        <v>0.1233218991473483</v>
      </c>
      <c r="P1917">
        <v>6.7211576647150995E-2</v>
      </c>
      <c r="Q1917">
        <v>3.117960001659897E-2</v>
      </c>
      <c r="R1917">
        <v>1.529705117911118E-2</v>
      </c>
      <c r="S1917">
        <v>2.549800715218713</v>
      </c>
    </row>
    <row r="1918" spans="1:19" x14ac:dyDescent="0.35">
      <c r="A1918" s="34"/>
      <c r="B1918" s="1" t="s">
        <v>12</v>
      </c>
      <c r="C1918">
        <v>5.684394127193021E-2</v>
      </c>
      <c r="D1918">
        <v>6.3504123391904366E-2</v>
      </c>
      <c r="E1918">
        <v>5.238206644260008E-2</v>
      </c>
      <c r="F1918">
        <v>8.0000975899498741E-2</v>
      </c>
      <c r="G1918">
        <v>0.16026763922792181</v>
      </c>
      <c r="H1918">
        <v>0.23269780166698259</v>
      </c>
      <c r="I1918">
        <v>0.2309724139908883</v>
      </c>
      <c r="J1918">
        <v>0.24680875398248189</v>
      </c>
      <c r="K1918">
        <v>0.19618605152624791</v>
      </c>
      <c r="L1918">
        <v>0.1503925970133925</v>
      </c>
      <c r="M1918">
        <v>0.1267103184662694</v>
      </c>
      <c r="N1918">
        <v>0.15456135444877181</v>
      </c>
      <c r="O1918">
        <v>0.13131101558229841</v>
      </c>
      <c r="P1918">
        <v>9.3485804767189526E-2</v>
      </c>
      <c r="Q1918">
        <v>5.4880775233252792E-2</v>
      </c>
      <c r="R1918">
        <v>2.080832011149299E-2</v>
      </c>
      <c r="S1918">
        <v>2.0518139530231241</v>
      </c>
    </row>
    <row r="1919" spans="1:19" x14ac:dyDescent="0.35">
      <c r="A1919" s="34"/>
      <c r="B1919" s="1" t="s">
        <v>13</v>
      </c>
      <c r="C1919">
        <v>5.2759334234247328E-2</v>
      </c>
      <c r="D1919">
        <v>7.1262820658813855E-2</v>
      </c>
      <c r="E1919">
        <v>4.3401278917748948E-2</v>
      </c>
      <c r="F1919">
        <v>4.3921464026137377E-2</v>
      </c>
      <c r="G1919">
        <v>0.12186821113595001</v>
      </c>
      <c r="H1919">
        <v>0.17958758176454409</v>
      </c>
      <c r="I1919">
        <v>0.21864003638081311</v>
      </c>
      <c r="J1919">
        <v>0.17469236690657999</v>
      </c>
      <c r="K1919">
        <v>0.15327856174457219</v>
      </c>
      <c r="L1919">
        <v>0.1153751789520784</v>
      </c>
      <c r="M1919">
        <v>0.1187105127087813</v>
      </c>
      <c r="N1919">
        <v>0.1265263706529404</v>
      </c>
      <c r="O1919">
        <v>0.1172110888649804</v>
      </c>
      <c r="P1919">
        <v>9.9701915257609977E-2</v>
      </c>
      <c r="Q1919">
        <v>4.4215139322950542E-2</v>
      </c>
      <c r="R1919">
        <v>2.383709689241123E-2</v>
      </c>
      <c r="S1919">
        <v>1.7049889584211591</v>
      </c>
    </row>
    <row r="1920" spans="1:19" x14ac:dyDescent="0.35">
      <c r="A1920" s="34"/>
      <c r="B1920" s="1" t="s">
        <v>14</v>
      </c>
      <c r="C1920">
        <v>1.6545199138965919E-2</v>
      </c>
      <c r="D1920">
        <v>3.583710694884653E-2</v>
      </c>
      <c r="E1920">
        <v>4.9482387167217819E-2</v>
      </c>
      <c r="F1920">
        <v>8.8771358386213542E-2</v>
      </c>
      <c r="G1920">
        <v>7.8240260205591661E-2</v>
      </c>
      <c r="H1920">
        <v>0.10764528477570259</v>
      </c>
      <c r="I1920">
        <v>0.1066291843641661</v>
      </c>
      <c r="J1920">
        <v>0.13231895066161059</v>
      </c>
      <c r="K1920">
        <v>0.1428115248604632</v>
      </c>
      <c r="L1920">
        <v>0.1018993003814922</v>
      </c>
      <c r="M1920">
        <v>7.7585173707286861E-2</v>
      </c>
      <c r="N1920">
        <v>7.6265619683880903E-2</v>
      </c>
      <c r="O1920">
        <v>0.12260345970995221</v>
      </c>
      <c r="P1920">
        <v>0.10787910600782891</v>
      </c>
      <c r="Q1920">
        <v>8.3229135529424042E-2</v>
      </c>
      <c r="R1920">
        <v>2.741523591857515E-2</v>
      </c>
      <c r="S1920">
        <v>1.3551582874472179</v>
      </c>
    </row>
    <row r="1921" spans="1:19" x14ac:dyDescent="0.35">
      <c r="A1921" s="34"/>
      <c r="B1921" s="1" t="s">
        <v>15</v>
      </c>
      <c r="C1921">
        <v>2.3064966156075339E-2</v>
      </c>
      <c r="D1921">
        <v>2.397545954454687E-2</v>
      </c>
      <c r="E1921">
        <v>3.3937351812772708E-2</v>
      </c>
      <c r="F1921">
        <v>1.802344117584748E-2</v>
      </c>
      <c r="G1921">
        <v>3.7492746687442027E-2</v>
      </c>
      <c r="H1921">
        <v>4.7235636174810088E-2</v>
      </c>
      <c r="I1921">
        <v>8.6255810107917386E-2</v>
      </c>
      <c r="J1921">
        <v>6.1725176837974322E-2</v>
      </c>
      <c r="K1921">
        <v>5.4277120398891182E-2</v>
      </c>
      <c r="L1921">
        <v>6.3722799707259359E-2</v>
      </c>
      <c r="M1921">
        <v>4.3267029201914838E-2</v>
      </c>
      <c r="N1921">
        <v>4.109795104289736E-2</v>
      </c>
      <c r="O1921">
        <v>3.7992975495159377E-2</v>
      </c>
      <c r="P1921">
        <v>4.9454282311525613E-2</v>
      </c>
      <c r="Q1921">
        <v>3.6053407034637587E-2</v>
      </c>
      <c r="R1921">
        <v>2.210061477309266E-2</v>
      </c>
      <c r="S1921">
        <v>0.67967676846276415</v>
      </c>
    </row>
    <row r="1922" spans="1:19" x14ac:dyDescent="0.35">
      <c r="A1922" s="34" t="s">
        <v>139</v>
      </c>
      <c r="B1922" s="1" t="s">
        <v>0</v>
      </c>
      <c r="C1922">
        <v>1.1913073221243959</v>
      </c>
      <c r="D1922">
        <v>0.53032467950690532</v>
      </c>
      <c r="E1922">
        <v>0.2639690214429482</v>
      </c>
      <c r="F1922">
        <v>0.20918037142377899</v>
      </c>
      <c r="G1922">
        <v>0.33289459808844868</v>
      </c>
      <c r="H1922">
        <v>0.52848649985839424</v>
      </c>
      <c r="I1922">
        <v>0.58550486925228362</v>
      </c>
      <c r="J1922">
        <v>0.49269233855444072</v>
      </c>
      <c r="K1922">
        <v>0.32235172890494929</v>
      </c>
      <c r="L1922">
        <v>0.21901054553853161</v>
      </c>
      <c r="M1922">
        <v>0.26220890928595469</v>
      </c>
      <c r="N1922">
        <v>0.19079479582852341</v>
      </c>
      <c r="O1922">
        <v>0.1043196405325801</v>
      </c>
      <c r="P1922">
        <v>7.3985036217041389E-2</v>
      </c>
      <c r="Q1922">
        <v>5.2326861249377438E-2</v>
      </c>
      <c r="R1922">
        <v>2.591231415173598E-2</v>
      </c>
      <c r="S1922">
        <v>5.3852695319602892</v>
      </c>
    </row>
    <row r="1923" spans="1:19" x14ac:dyDescent="0.35">
      <c r="A1923" s="34"/>
      <c r="B1923" s="1" t="s">
        <v>1</v>
      </c>
      <c r="C1923">
        <v>0.57744248782903096</v>
      </c>
      <c r="D1923">
        <v>2.2366634479393692</v>
      </c>
      <c r="E1923">
        <v>0.79731666732612338</v>
      </c>
      <c r="F1923">
        <v>0.2372601730088239</v>
      </c>
      <c r="G1923">
        <v>0.1891622565974147</v>
      </c>
      <c r="H1923">
        <v>0.39024712106710852</v>
      </c>
      <c r="I1923">
        <v>0.4567531888587873</v>
      </c>
      <c r="J1923">
        <v>0.49754573342286929</v>
      </c>
      <c r="K1923">
        <v>0.40666605253989702</v>
      </c>
      <c r="L1923">
        <v>0.18741673240981671</v>
      </c>
      <c r="M1923">
        <v>0.14865632074159121</v>
      </c>
      <c r="N1923">
        <v>0.134251039705158</v>
      </c>
      <c r="O1923">
        <v>0.10269549872341591</v>
      </c>
      <c r="P1923">
        <v>6.3163080945213737E-2</v>
      </c>
      <c r="Q1923">
        <v>3.3776876983510687E-2</v>
      </c>
      <c r="R1923">
        <v>2.6252254843285309E-2</v>
      </c>
      <c r="S1923">
        <v>6.485268932941417</v>
      </c>
    </row>
    <row r="1924" spans="1:19" x14ac:dyDescent="0.35">
      <c r="A1924" s="34"/>
      <c r="B1924" s="1" t="s">
        <v>2</v>
      </c>
      <c r="C1924">
        <v>0.18096512850967861</v>
      </c>
      <c r="D1924">
        <v>0.98937013732884682</v>
      </c>
      <c r="E1924">
        <v>3.404036681427427</v>
      </c>
      <c r="F1924">
        <v>0.57078178807649627</v>
      </c>
      <c r="G1924">
        <v>0.35539879658427481</v>
      </c>
      <c r="H1924">
        <v>0.31243992738163251</v>
      </c>
      <c r="I1924">
        <v>0.34575681623902682</v>
      </c>
      <c r="J1924">
        <v>0.40542841625322912</v>
      </c>
      <c r="K1924">
        <v>0.45236531799884311</v>
      </c>
      <c r="L1924">
        <v>0.27565631382578271</v>
      </c>
      <c r="M1924">
        <v>0.17938513774104181</v>
      </c>
      <c r="N1924">
        <v>9.721986164485906E-2</v>
      </c>
      <c r="O1924">
        <v>5.6193673694809501E-2</v>
      </c>
      <c r="P1924">
        <v>4.7908991206137799E-2</v>
      </c>
      <c r="Q1924">
        <v>3.8353164053531619E-2</v>
      </c>
      <c r="R1924">
        <v>3.4738557294492073E-2</v>
      </c>
      <c r="S1924">
        <v>7.7459987092601104</v>
      </c>
    </row>
    <row r="1925" spans="1:19" x14ac:dyDescent="0.35">
      <c r="A1925" s="34"/>
      <c r="B1925" s="1" t="s">
        <v>3</v>
      </c>
      <c r="C1925">
        <v>0.1059954517987496</v>
      </c>
      <c r="D1925">
        <v>0.34312473279566191</v>
      </c>
      <c r="E1925">
        <v>1.5529618598692021</v>
      </c>
      <c r="F1925">
        <v>4.9961666489336736</v>
      </c>
      <c r="G1925">
        <v>1.1386419836042021</v>
      </c>
      <c r="H1925">
        <v>0.55362049763069332</v>
      </c>
      <c r="I1925">
        <v>0.33611904758249711</v>
      </c>
      <c r="J1925">
        <v>0.39463683865285532</v>
      </c>
      <c r="K1925">
        <v>0.39049888129976579</v>
      </c>
      <c r="L1925">
        <v>0.33312673641659951</v>
      </c>
      <c r="M1925">
        <v>0.1489742024911824</v>
      </c>
      <c r="N1925">
        <v>6.4475931310055482E-2</v>
      </c>
      <c r="O1925">
        <v>3.8923149189480692E-2</v>
      </c>
      <c r="P1925">
        <v>2.9207548093302341E-2</v>
      </c>
      <c r="Q1925">
        <v>1.9641499113262729E-2</v>
      </c>
      <c r="R1925">
        <v>1.372655582179569E-2</v>
      </c>
      <c r="S1925">
        <v>10.45984156460298</v>
      </c>
    </row>
    <row r="1926" spans="1:19" x14ac:dyDescent="0.35">
      <c r="A1926" s="34"/>
      <c r="B1926" s="1" t="s">
        <v>4</v>
      </c>
      <c r="C1926">
        <v>0.141656618543338</v>
      </c>
      <c r="D1926">
        <v>0.18554338108334581</v>
      </c>
      <c r="E1926">
        <v>0.26907164114902099</v>
      </c>
      <c r="F1926">
        <v>1.8587867362972501</v>
      </c>
      <c r="G1926">
        <v>2.8297709890757679</v>
      </c>
      <c r="H1926">
        <v>1.1628091630778039</v>
      </c>
      <c r="I1926">
        <v>0.66057617116156175</v>
      </c>
      <c r="J1926">
        <v>0.43027880488925407</v>
      </c>
      <c r="K1926">
        <v>0.3233207124775152</v>
      </c>
      <c r="L1926">
        <v>0.36168014150534172</v>
      </c>
      <c r="M1926">
        <v>0.21757878266757499</v>
      </c>
      <c r="N1926">
        <v>0.12558744508658701</v>
      </c>
      <c r="O1926">
        <v>4.1614197539055167E-2</v>
      </c>
      <c r="P1926">
        <v>2.6358016879591169E-2</v>
      </c>
      <c r="Q1926">
        <v>3.2549456139921037E-2</v>
      </c>
      <c r="R1926">
        <v>2.6991816651595921E-2</v>
      </c>
      <c r="S1926">
        <v>8.6941740742245255</v>
      </c>
    </row>
    <row r="1927" spans="1:19" x14ac:dyDescent="0.35">
      <c r="A1927" s="34"/>
      <c r="B1927" s="1" t="s">
        <v>5</v>
      </c>
      <c r="C1927">
        <v>0.25453813178614931</v>
      </c>
      <c r="D1927">
        <v>0.13607201088644891</v>
      </c>
      <c r="E1927">
        <v>0.1191561006584483</v>
      </c>
      <c r="F1927">
        <v>0.49971185880409019</v>
      </c>
      <c r="G1927">
        <v>1.31422090150355</v>
      </c>
      <c r="H1927">
        <v>1.743375985860486</v>
      </c>
      <c r="I1927">
        <v>0.9503322095882758</v>
      </c>
      <c r="J1927">
        <v>0.62402882376889968</v>
      </c>
      <c r="K1927">
        <v>0.40315921896934392</v>
      </c>
      <c r="L1927">
        <v>0.35012978580333282</v>
      </c>
      <c r="M1927">
        <v>0.29317566664634809</v>
      </c>
      <c r="N1927">
        <v>0.13700733561122971</v>
      </c>
      <c r="O1927">
        <v>4.4455801565745759E-2</v>
      </c>
      <c r="P1927">
        <v>2.7312262515698679E-2</v>
      </c>
      <c r="Q1927">
        <v>1.9299474478145871E-2</v>
      </c>
      <c r="R1927">
        <v>1.0240809778409909E-2</v>
      </c>
      <c r="S1927">
        <v>6.926216378224602</v>
      </c>
    </row>
    <row r="1928" spans="1:19" x14ac:dyDescent="0.35">
      <c r="A1928" s="34"/>
      <c r="B1928" s="1" t="s">
        <v>6</v>
      </c>
      <c r="C1928">
        <v>0.24649397697606279</v>
      </c>
      <c r="D1928">
        <v>0.18016681669785409</v>
      </c>
      <c r="E1928">
        <v>0.26619799038140141</v>
      </c>
      <c r="F1928">
        <v>0.22763424820832989</v>
      </c>
      <c r="G1928">
        <v>0.56737849740329316</v>
      </c>
      <c r="H1928">
        <v>0.86712687583583081</v>
      </c>
      <c r="I1928">
        <v>1.0425734488378871</v>
      </c>
      <c r="J1928">
        <v>0.72994231116425778</v>
      </c>
      <c r="K1928">
        <v>0.44383360819963569</v>
      </c>
      <c r="L1928">
        <v>0.32527644793296318</v>
      </c>
      <c r="M1928">
        <v>0.32682224381133712</v>
      </c>
      <c r="N1928">
        <v>0.2055818332007924</v>
      </c>
      <c r="O1928">
        <v>7.7496289934016832E-2</v>
      </c>
      <c r="P1928">
        <v>4.662949438895677E-2</v>
      </c>
      <c r="Q1928">
        <v>2.650727946076065E-2</v>
      </c>
      <c r="R1928">
        <v>2.5929695601329499E-2</v>
      </c>
      <c r="S1928">
        <v>5.605591058034709</v>
      </c>
    </row>
    <row r="1929" spans="1:19" x14ac:dyDescent="0.35">
      <c r="A1929" s="34"/>
      <c r="B1929" s="1" t="s">
        <v>7</v>
      </c>
      <c r="C1929">
        <v>0.21935501157846829</v>
      </c>
      <c r="D1929">
        <v>0.2658932006760153</v>
      </c>
      <c r="E1929">
        <v>0.19481234582868021</v>
      </c>
      <c r="F1929">
        <v>0.15468905412026471</v>
      </c>
      <c r="G1929">
        <v>0.34689689898072618</v>
      </c>
      <c r="H1929">
        <v>0.63292697049420632</v>
      </c>
      <c r="I1929">
        <v>0.75936544484223445</v>
      </c>
      <c r="J1929">
        <v>0.90723053953375055</v>
      </c>
      <c r="K1929">
        <v>0.61121897291165284</v>
      </c>
      <c r="L1929">
        <v>0.37629373861450682</v>
      </c>
      <c r="M1929">
        <v>0.25409957612064338</v>
      </c>
      <c r="N1929">
        <v>0.1755220082892312</v>
      </c>
      <c r="O1929">
        <v>0.12413927594374161</v>
      </c>
      <c r="P1929">
        <v>7.1668186936915429E-2</v>
      </c>
      <c r="Q1929">
        <v>4.7666761681849128E-2</v>
      </c>
      <c r="R1929">
        <v>1.9858161677068428E-2</v>
      </c>
      <c r="S1929">
        <v>5.1616361482299542</v>
      </c>
    </row>
    <row r="1930" spans="1:19" x14ac:dyDescent="0.35">
      <c r="A1930" s="34"/>
      <c r="B1930" s="1" t="s">
        <v>8</v>
      </c>
      <c r="C1930">
        <v>0.14507993613254511</v>
      </c>
      <c r="D1930">
        <v>0.19360650792945289</v>
      </c>
      <c r="E1930">
        <v>0.29503792138994622</v>
      </c>
      <c r="F1930">
        <v>0.20324803232481789</v>
      </c>
      <c r="G1930">
        <v>0.34345877622170579</v>
      </c>
      <c r="H1930">
        <v>0.42871328426801553</v>
      </c>
      <c r="I1930">
        <v>0.56727175329335866</v>
      </c>
      <c r="J1930">
        <v>0.60109799085040205</v>
      </c>
      <c r="K1930">
        <v>0.62995517584094374</v>
      </c>
      <c r="L1930">
        <v>0.36798855446740281</v>
      </c>
      <c r="M1930">
        <v>0.25012256479297068</v>
      </c>
      <c r="N1930">
        <v>0.1025442857559529</v>
      </c>
      <c r="O1930">
        <v>7.9994701039432431E-2</v>
      </c>
      <c r="P1930">
        <v>4.6893580588723928E-2</v>
      </c>
      <c r="Q1930">
        <v>4.0280064740878481E-2</v>
      </c>
      <c r="R1930">
        <v>1.790449803311767E-2</v>
      </c>
      <c r="S1930">
        <v>4.3131976276696671</v>
      </c>
    </row>
    <row r="1931" spans="1:19" x14ac:dyDescent="0.35">
      <c r="A1931" s="34"/>
      <c r="B1931" s="1" t="s">
        <v>9</v>
      </c>
      <c r="C1931">
        <v>4.2045013422318082E-2</v>
      </c>
      <c r="D1931">
        <v>7.1078093677136966E-2</v>
      </c>
      <c r="E1931">
        <v>9.0060887718814486E-2</v>
      </c>
      <c r="F1931">
        <v>0.18420668307918761</v>
      </c>
      <c r="G1931">
        <v>0.2383737882091187</v>
      </c>
      <c r="H1931">
        <v>0.30760172311696787</v>
      </c>
      <c r="I1931">
        <v>0.36163742291905482</v>
      </c>
      <c r="J1931">
        <v>0.39614971077669092</v>
      </c>
      <c r="K1931">
        <v>0.36723566802310392</v>
      </c>
      <c r="L1931">
        <v>0.36105432186934361</v>
      </c>
      <c r="M1931">
        <v>0.27831358297577391</v>
      </c>
      <c r="N1931">
        <v>0.11105738287066411</v>
      </c>
      <c r="O1931">
        <v>6.5046366338281689E-2</v>
      </c>
      <c r="P1931">
        <v>3.5567924967743213E-2</v>
      </c>
      <c r="Q1931">
        <v>3.5791462051229267E-2</v>
      </c>
      <c r="R1931">
        <v>2.9096185544209029E-2</v>
      </c>
      <c r="S1931">
        <v>2.9743162175596378</v>
      </c>
    </row>
    <row r="1932" spans="1:19" x14ac:dyDescent="0.35">
      <c r="A1932" s="34"/>
      <c r="B1932" s="1" t="s">
        <v>10</v>
      </c>
      <c r="C1932">
        <v>6.624485664306036E-2</v>
      </c>
      <c r="D1932">
        <v>0.12786482798637749</v>
      </c>
      <c r="E1932">
        <v>0.1411874695371014</v>
      </c>
      <c r="F1932">
        <v>0.22508629008446951</v>
      </c>
      <c r="G1932">
        <v>0.38698926603045342</v>
      </c>
      <c r="H1932">
        <v>0.51066872158668408</v>
      </c>
      <c r="I1932">
        <v>0.35877306974650153</v>
      </c>
      <c r="J1932">
        <v>0.34127008060759151</v>
      </c>
      <c r="K1932">
        <v>0.37313364964541379</v>
      </c>
      <c r="L1932">
        <v>0.39982781992380262</v>
      </c>
      <c r="M1932">
        <v>0.31113017610914018</v>
      </c>
      <c r="N1932">
        <v>0.21486088909551551</v>
      </c>
      <c r="O1932">
        <v>0.1075300727342195</v>
      </c>
      <c r="P1932">
        <v>4.905473169294966E-2</v>
      </c>
      <c r="Q1932">
        <v>3.6504801572036262E-2</v>
      </c>
      <c r="R1932">
        <v>2.5909661987342791E-2</v>
      </c>
      <c r="S1932">
        <v>3.6760363849826598</v>
      </c>
    </row>
    <row r="1933" spans="1:19" x14ac:dyDescent="0.35">
      <c r="A1933" s="34"/>
      <c r="B1933" s="1" t="s">
        <v>11</v>
      </c>
      <c r="C1933">
        <v>7.8600968628340206E-2</v>
      </c>
      <c r="D1933">
        <v>7.1930041517284965E-2</v>
      </c>
      <c r="E1933">
        <v>7.526684595679807E-2</v>
      </c>
      <c r="F1933">
        <v>9.5800065833450451E-2</v>
      </c>
      <c r="G1933">
        <v>0.2258576787108007</v>
      </c>
      <c r="H1933">
        <v>0.39576327547545931</v>
      </c>
      <c r="I1933">
        <v>0.39316995764887053</v>
      </c>
      <c r="J1933">
        <v>0.31990145416040461</v>
      </c>
      <c r="K1933">
        <v>0.30210234321787771</v>
      </c>
      <c r="L1933">
        <v>0.20423363522696131</v>
      </c>
      <c r="M1933">
        <v>0.29689521413853459</v>
      </c>
      <c r="N1933">
        <v>0.24161142721181469</v>
      </c>
      <c r="O1933">
        <v>0.12882709957090849</v>
      </c>
      <c r="P1933">
        <v>6.0053749707031527E-2</v>
      </c>
      <c r="Q1933">
        <v>3.7579941516153542E-2</v>
      </c>
      <c r="R1933">
        <v>2.1483283132610911E-2</v>
      </c>
      <c r="S1933">
        <v>2.949076981653302</v>
      </c>
    </row>
    <row r="1934" spans="1:19" x14ac:dyDescent="0.35">
      <c r="A1934" s="34"/>
      <c r="B1934" s="1" t="s">
        <v>12</v>
      </c>
      <c r="C1934">
        <v>4.3505842132492048E-2</v>
      </c>
      <c r="D1934">
        <v>4.8928727520230579E-2</v>
      </c>
      <c r="E1934">
        <v>4.0958381865631062E-2</v>
      </c>
      <c r="F1934">
        <v>6.9787498953539695E-2</v>
      </c>
      <c r="G1934">
        <v>0.13847289274941771</v>
      </c>
      <c r="H1934">
        <v>0.22152302986728639</v>
      </c>
      <c r="I1934">
        <v>0.21917620460239079</v>
      </c>
      <c r="J1934">
        <v>0.25760666408381172</v>
      </c>
      <c r="K1934">
        <v>0.2146436975229995</v>
      </c>
      <c r="L1934">
        <v>0.16673088114579679</v>
      </c>
      <c r="M1934">
        <v>0.14946683290023849</v>
      </c>
      <c r="N1934">
        <v>0.16146111223599771</v>
      </c>
      <c r="O1934">
        <v>0.11564125410620291</v>
      </c>
      <c r="P1934">
        <v>7.0418427880746703E-2</v>
      </c>
      <c r="Q1934">
        <v>5.5763548918007437E-2</v>
      </c>
      <c r="R1934">
        <v>2.4636247614451531E-2</v>
      </c>
      <c r="S1934">
        <v>1.998721244099241</v>
      </c>
    </row>
    <row r="1935" spans="1:19" x14ac:dyDescent="0.35">
      <c r="A1935" s="34"/>
      <c r="B1935" s="1" t="s">
        <v>13</v>
      </c>
      <c r="C1935">
        <v>3.4537565818238511E-2</v>
      </c>
      <c r="D1935">
        <v>4.6962804666711253E-2</v>
      </c>
      <c r="E1935">
        <v>2.902630218424183E-2</v>
      </c>
      <c r="F1935">
        <v>3.2770885677396368E-2</v>
      </c>
      <c r="G1935">
        <v>9.0061335533805673E-2</v>
      </c>
      <c r="H1935">
        <v>0.14622846675069681</v>
      </c>
      <c r="I1935">
        <v>0.17745653659286381</v>
      </c>
      <c r="J1935">
        <v>0.15595506526725419</v>
      </c>
      <c r="K1935">
        <v>0.14343675533397901</v>
      </c>
      <c r="L1935">
        <v>0.1094034444628796</v>
      </c>
      <c r="M1935">
        <v>0.1197708279973048</v>
      </c>
      <c r="N1935">
        <v>0.1130516999239724</v>
      </c>
      <c r="O1935">
        <v>8.8289560416334303E-2</v>
      </c>
      <c r="P1935">
        <v>6.423521419470421E-2</v>
      </c>
      <c r="Q1935">
        <v>3.8426443178983111E-2</v>
      </c>
      <c r="R1935">
        <v>2.413903605171519E-2</v>
      </c>
      <c r="S1935">
        <v>1.4137519440510811</v>
      </c>
    </row>
    <row r="1936" spans="1:19" x14ac:dyDescent="0.35">
      <c r="A1936" s="34"/>
      <c r="B1936" s="1" t="s">
        <v>14</v>
      </c>
      <c r="C1936">
        <v>1.4610124998477671E-2</v>
      </c>
      <c r="D1936">
        <v>3.1857630734039008E-2</v>
      </c>
      <c r="E1936">
        <v>4.464052998373072E-2</v>
      </c>
      <c r="F1936">
        <v>8.9345719476375332E-2</v>
      </c>
      <c r="G1936">
        <v>7.7995176754199674E-2</v>
      </c>
      <c r="H1936">
        <v>0.1182333918610359</v>
      </c>
      <c r="I1936">
        <v>0.1167422102150535</v>
      </c>
      <c r="J1936">
        <v>0.15934451463390439</v>
      </c>
      <c r="K1936">
        <v>0.18027346492786889</v>
      </c>
      <c r="L1936">
        <v>0.13034048241323989</v>
      </c>
      <c r="M1936">
        <v>0.1055917826602801</v>
      </c>
      <c r="N1936">
        <v>9.1920920277606497E-2</v>
      </c>
      <c r="O1936">
        <v>0.12457557303072481</v>
      </c>
      <c r="P1936">
        <v>9.3755451202606435E-2</v>
      </c>
      <c r="Q1936">
        <v>9.7571748374035677E-2</v>
      </c>
      <c r="R1936">
        <v>3.744967585038509E-2</v>
      </c>
      <c r="S1936">
        <v>1.5142483973935641</v>
      </c>
    </row>
    <row r="1937" spans="1:19" x14ac:dyDescent="0.35">
      <c r="A1937" s="34"/>
      <c r="B1937" s="1" t="s">
        <v>15</v>
      </c>
      <c r="C1937">
        <v>2.3732425526854079E-2</v>
      </c>
      <c r="D1937">
        <v>2.483446699939687E-2</v>
      </c>
      <c r="E1937">
        <v>3.5675003280457918E-2</v>
      </c>
      <c r="F1937">
        <v>2.113712766519929E-2</v>
      </c>
      <c r="G1937">
        <v>4.3550394185887853E-2</v>
      </c>
      <c r="H1937">
        <v>6.0453615395150463E-2</v>
      </c>
      <c r="I1937">
        <v>0.1100392330161383</v>
      </c>
      <c r="J1937">
        <v>8.6613339653453497E-2</v>
      </c>
      <c r="K1937">
        <v>7.9834888047868438E-2</v>
      </c>
      <c r="L1937">
        <v>9.4975227507004559E-2</v>
      </c>
      <c r="M1937">
        <v>6.8614489105750923E-2</v>
      </c>
      <c r="N1937">
        <v>5.7718243084027322E-2</v>
      </c>
      <c r="O1937">
        <v>4.4982216098816911E-2</v>
      </c>
      <c r="P1937">
        <v>5.0080708612199702E-2</v>
      </c>
      <c r="Q1937">
        <v>4.9249563664500652E-2</v>
      </c>
      <c r="R1937">
        <v>3.5177729271035622E-2</v>
      </c>
      <c r="S1937">
        <v>0.88666867111374237</v>
      </c>
    </row>
    <row r="1938" spans="1:19" x14ac:dyDescent="0.35">
      <c r="A1938" s="34" t="s">
        <v>140</v>
      </c>
      <c r="B1938" s="1" t="s">
        <v>0</v>
      </c>
      <c r="C1938">
        <v>5.027832274067773</v>
      </c>
      <c r="D1938">
        <v>1.7879891524815581</v>
      </c>
      <c r="E1938">
        <v>0.89988672806836956</v>
      </c>
      <c r="F1938">
        <v>0.62811732106314255</v>
      </c>
      <c r="G1938">
        <v>0.881505822554562</v>
      </c>
      <c r="H1938">
        <v>1.024464920634784</v>
      </c>
      <c r="I1938">
        <v>0.977492909714342</v>
      </c>
      <c r="J1938">
        <v>0.6027702897185544</v>
      </c>
      <c r="K1938">
        <v>0.32627884563267151</v>
      </c>
      <c r="L1938">
        <v>0.20479423997262211</v>
      </c>
      <c r="M1938">
        <v>0.2164590798807795</v>
      </c>
      <c r="N1938">
        <v>0.15739259167827099</v>
      </c>
      <c r="O1938">
        <v>9.7939481686440844E-2</v>
      </c>
      <c r="P1938">
        <v>8.5617340659213947E-2</v>
      </c>
      <c r="Q1938">
        <v>4.8490187877927672E-2</v>
      </c>
      <c r="R1938">
        <v>2.0979616970991009E-2</v>
      </c>
      <c r="S1938">
        <v>12.988010802662</v>
      </c>
    </row>
    <row r="1939" spans="1:19" x14ac:dyDescent="0.35">
      <c r="A1939" s="34"/>
      <c r="B1939" s="1" t="s">
        <v>1</v>
      </c>
      <c r="C1939">
        <v>1.946846798418379</v>
      </c>
      <c r="D1939">
        <v>6.024066440133736</v>
      </c>
      <c r="E1939">
        <v>2.171359825241614</v>
      </c>
      <c r="F1939">
        <v>0.56912905003239356</v>
      </c>
      <c r="G1939">
        <v>0.40014647442460388</v>
      </c>
      <c r="H1939">
        <v>0.60432279108148124</v>
      </c>
      <c r="I1939">
        <v>0.60915913877524286</v>
      </c>
      <c r="J1939">
        <v>0.48626734592027709</v>
      </c>
      <c r="K1939">
        <v>0.32882354305285838</v>
      </c>
      <c r="L1939">
        <v>0.1399997123803555</v>
      </c>
      <c r="M1939">
        <v>9.8034246457306476E-2</v>
      </c>
      <c r="N1939">
        <v>8.8471113022919337E-2</v>
      </c>
      <c r="O1939">
        <v>7.7021008148496758E-2</v>
      </c>
      <c r="P1939">
        <v>5.8391175767520218E-2</v>
      </c>
      <c r="Q1939">
        <v>2.5004302545839501E-2</v>
      </c>
      <c r="R1939">
        <v>1.697946637783054E-2</v>
      </c>
      <c r="S1939">
        <v>13.644022431780851</v>
      </c>
    </row>
    <row r="1940" spans="1:19" x14ac:dyDescent="0.35">
      <c r="A1940" s="34"/>
      <c r="B1940" s="1" t="s">
        <v>2</v>
      </c>
      <c r="C1940">
        <v>0.61692132091432983</v>
      </c>
      <c r="D1940">
        <v>2.6943856268477249</v>
      </c>
      <c r="E1940">
        <v>9.3736132216766119</v>
      </c>
      <c r="F1940">
        <v>1.384419989814436</v>
      </c>
      <c r="G1940">
        <v>0.76017276202889217</v>
      </c>
      <c r="H1940">
        <v>0.48922386728257738</v>
      </c>
      <c r="I1940">
        <v>0.46626387557042609</v>
      </c>
      <c r="J1940">
        <v>0.40065274983035809</v>
      </c>
      <c r="K1940">
        <v>0.3698504301737538</v>
      </c>
      <c r="L1940">
        <v>0.20820855437620631</v>
      </c>
      <c r="M1940">
        <v>0.11961695325804809</v>
      </c>
      <c r="N1940">
        <v>6.478145150807367E-2</v>
      </c>
      <c r="O1940">
        <v>4.2614466780301202E-2</v>
      </c>
      <c r="P1940">
        <v>4.4782958767880528E-2</v>
      </c>
      <c r="Q1940">
        <v>2.8708354067785779E-2</v>
      </c>
      <c r="R1940">
        <v>2.2718572878784111E-2</v>
      </c>
      <c r="S1940">
        <v>17.086935155776189</v>
      </c>
    </row>
    <row r="1941" spans="1:19" x14ac:dyDescent="0.35">
      <c r="A1941" s="34"/>
      <c r="B1941" s="1" t="s">
        <v>3</v>
      </c>
      <c r="C1941">
        <v>0.31827832972831072</v>
      </c>
      <c r="D1941">
        <v>0.82307220273059134</v>
      </c>
      <c r="E1941">
        <v>3.7666784174518728</v>
      </c>
      <c r="F1941">
        <v>10.67381387614604</v>
      </c>
      <c r="G1941">
        <v>2.1452035151514379</v>
      </c>
      <c r="H1941">
        <v>0.76355130764292511</v>
      </c>
      <c r="I1941">
        <v>0.39924464399263632</v>
      </c>
      <c r="J1941">
        <v>0.34350773598862838</v>
      </c>
      <c r="K1941">
        <v>0.2812170038987698</v>
      </c>
      <c r="L1941">
        <v>0.2216282260535474</v>
      </c>
      <c r="M1941">
        <v>8.7498841483706721E-2</v>
      </c>
      <c r="N1941">
        <v>3.7842363723401717E-2</v>
      </c>
      <c r="O1941">
        <v>2.599935415758841E-2</v>
      </c>
      <c r="P1941">
        <v>2.404782559392403E-2</v>
      </c>
      <c r="Q1941">
        <v>1.294990800231172E-2</v>
      </c>
      <c r="R1941">
        <v>7.9070740289268939E-3</v>
      </c>
      <c r="S1941">
        <v>19.932440625774621</v>
      </c>
    </row>
    <row r="1942" spans="1:19" x14ac:dyDescent="0.35">
      <c r="A1942" s="34"/>
      <c r="B1942" s="1" t="s">
        <v>4</v>
      </c>
      <c r="C1942">
        <v>0.37510712029086529</v>
      </c>
      <c r="D1942">
        <v>0.39249124602765112</v>
      </c>
      <c r="E1942">
        <v>0.57552511320165944</v>
      </c>
      <c r="F1942">
        <v>3.5019575055540879</v>
      </c>
      <c r="G1942">
        <v>4.7014432078887891</v>
      </c>
      <c r="H1942">
        <v>1.4142725324768839</v>
      </c>
      <c r="I1942">
        <v>0.69193846728694186</v>
      </c>
      <c r="J1942">
        <v>0.33028393471894568</v>
      </c>
      <c r="K1942">
        <v>0.2053307093391229</v>
      </c>
      <c r="L1942">
        <v>0.21219680550286099</v>
      </c>
      <c r="M1942">
        <v>0.11269544782965341</v>
      </c>
      <c r="N1942">
        <v>6.5001810689836181E-2</v>
      </c>
      <c r="O1942">
        <v>2.4512900980836701E-2</v>
      </c>
      <c r="P1942">
        <v>1.913780134925671E-2</v>
      </c>
      <c r="Q1942">
        <v>1.892493451209187E-2</v>
      </c>
      <c r="R1942">
        <v>1.3711499019282879E-2</v>
      </c>
      <c r="S1942">
        <v>12.654531036668759</v>
      </c>
    </row>
    <row r="1943" spans="1:19" x14ac:dyDescent="0.35">
      <c r="A1943" s="34"/>
      <c r="B1943" s="1" t="s">
        <v>5</v>
      </c>
      <c r="C1943">
        <v>0.49341920190713412</v>
      </c>
      <c r="D1943">
        <v>0.21071626917352099</v>
      </c>
      <c r="E1943">
        <v>0.18657669287969861</v>
      </c>
      <c r="F1943">
        <v>0.68920071577455633</v>
      </c>
      <c r="G1943">
        <v>1.5984278260104441</v>
      </c>
      <c r="H1943">
        <v>1.5522457438258921</v>
      </c>
      <c r="I1943">
        <v>0.72872686057569735</v>
      </c>
      <c r="J1943">
        <v>0.35066054469335067</v>
      </c>
      <c r="K1943">
        <v>0.18743113383477991</v>
      </c>
      <c r="L1943">
        <v>0.1503792770428132</v>
      </c>
      <c r="M1943">
        <v>0.11116357607154451</v>
      </c>
      <c r="N1943">
        <v>5.1912005442476011E-2</v>
      </c>
      <c r="O1943">
        <v>1.9170188735092721E-2</v>
      </c>
      <c r="P1943">
        <v>1.4517162743062551E-2</v>
      </c>
      <c r="Q1943">
        <v>8.21449536985875E-3</v>
      </c>
      <c r="R1943">
        <v>3.8083063585571258E-3</v>
      </c>
      <c r="S1943">
        <v>6.35657000043848</v>
      </c>
    </row>
    <row r="1944" spans="1:19" x14ac:dyDescent="0.35">
      <c r="A1944" s="34"/>
      <c r="B1944" s="1" t="s">
        <v>6</v>
      </c>
      <c r="C1944">
        <v>0.41151854994663117</v>
      </c>
      <c r="D1944">
        <v>0.24028351760336131</v>
      </c>
      <c r="E1944">
        <v>0.3589763117742451</v>
      </c>
      <c r="F1944">
        <v>0.27038561200302119</v>
      </c>
      <c r="G1944">
        <v>0.59431603046544657</v>
      </c>
      <c r="H1944">
        <v>0.66492394930234222</v>
      </c>
      <c r="I1944">
        <v>0.68851895312918676</v>
      </c>
      <c r="J1944">
        <v>0.3532569392533485</v>
      </c>
      <c r="K1944">
        <v>0.1777072853674698</v>
      </c>
      <c r="L1944">
        <v>0.12031823813213011</v>
      </c>
      <c r="M1944">
        <v>0.1067249858274217</v>
      </c>
      <c r="N1944">
        <v>6.7085495352010888E-2</v>
      </c>
      <c r="O1944">
        <v>2.8780528548632389E-2</v>
      </c>
      <c r="P1944">
        <v>2.1345419001058911E-2</v>
      </c>
      <c r="Q1944">
        <v>9.716737560699162E-3</v>
      </c>
      <c r="R1944">
        <v>8.3045271168150532E-3</v>
      </c>
      <c r="S1944">
        <v>4.122163080383821</v>
      </c>
    </row>
    <row r="1945" spans="1:19" x14ac:dyDescent="0.35">
      <c r="A1945" s="34"/>
      <c r="B1945" s="1" t="s">
        <v>7</v>
      </c>
      <c r="C1945">
        <v>0.26836358825531098</v>
      </c>
      <c r="D1945">
        <v>0.25986592247809359</v>
      </c>
      <c r="E1945">
        <v>0.19251759109162281</v>
      </c>
      <c r="F1945">
        <v>0.13464755835888079</v>
      </c>
      <c r="G1945">
        <v>0.26627961088309759</v>
      </c>
      <c r="H1945">
        <v>0.35566068067843609</v>
      </c>
      <c r="I1945">
        <v>0.3674963195267647</v>
      </c>
      <c r="J1945">
        <v>0.32174569809621439</v>
      </c>
      <c r="K1945">
        <v>0.17933902267774349</v>
      </c>
      <c r="L1945">
        <v>0.10199966869532651</v>
      </c>
      <c r="M1945">
        <v>6.0806689998252263E-2</v>
      </c>
      <c r="N1945">
        <v>4.1972844286456257E-2</v>
      </c>
      <c r="O1945">
        <v>3.3784693719344699E-2</v>
      </c>
      <c r="P1945">
        <v>2.4041597386944578E-2</v>
      </c>
      <c r="Q1945">
        <v>1.2804537281102601E-2</v>
      </c>
      <c r="R1945">
        <v>4.6606818250766726E-3</v>
      </c>
      <c r="S1945">
        <v>2.625986705238669</v>
      </c>
    </row>
    <row r="1946" spans="1:19" x14ac:dyDescent="0.35">
      <c r="A1946" s="34"/>
      <c r="B1946" s="1" t="s">
        <v>8</v>
      </c>
      <c r="C1946">
        <v>0.14684740251461931</v>
      </c>
      <c r="D1946">
        <v>0.15654706729966919</v>
      </c>
      <c r="E1946">
        <v>0.24122075190547829</v>
      </c>
      <c r="F1946">
        <v>0.1463686720649765</v>
      </c>
      <c r="G1946">
        <v>0.21811975363395339</v>
      </c>
      <c r="H1946">
        <v>0.19931137173498831</v>
      </c>
      <c r="I1946">
        <v>0.22713089203029521</v>
      </c>
      <c r="J1946">
        <v>0.17636940440369481</v>
      </c>
      <c r="K1946">
        <v>0.1529221885252596</v>
      </c>
      <c r="L1946">
        <v>8.2525652066603478E-2</v>
      </c>
      <c r="M1946">
        <v>4.9520290114696053E-2</v>
      </c>
      <c r="N1946">
        <v>2.0287623168301822E-2</v>
      </c>
      <c r="O1946">
        <v>1.8011707350683109E-2</v>
      </c>
      <c r="P1946">
        <v>1.301467061757455E-2</v>
      </c>
      <c r="Q1946">
        <v>8.9520249651424445E-3</v>
      </c>
      <c r="R1946">
        <v>3.476605775717592E-3</v>
      </c>
      <c r="S1946">
        <v>1.8606260781716539</v>
      </c>
    </row>
    <row r="1947" spans="1:19" x14ac:dyDescent="0.35">
      <c r="A1947" s="34"/>
      <c r="B1947" s="1" t="s">
        <v>9</v>
      </c>
      <c r="C1947">
        <v>3.9315808046089827E-2</v>
      </c>
      <c r="D1947">
        <v>5.3095113458620523E-2</v>
      </c>
      <c r="E1947">
        <v>6.8024733326526629E-2</v>
      </c>
      <c r="F1947">
        <v>0.1225521578880213</v>
      </c>
      <c r="G1947">
        <v>0.13985328628512361</v>
      </c>
      <c r="H1947">
        <v>0.13211365217992529</v>
      </c>
      <c r="I1947">
        <v>0.13376799287119631</v>
      </c>
      <c r="J1947">
        <v>0.1073819070222873</v>
      </c>
      <c r="K1947">
        <v>8.2356808650161373E-2</v>
      </c>
      <c r="L1947">
        <v>7.4803341550548491E-2</v>
      </c>
      <c r="M1947">
        <v>5.0904773182725738E-2</v>
      </c>
      <c r="N1947">
        <v>2.0298359371190431E-2</v>
      </c>
      <c r="O1947">
        <v>1.3530395780257699E-2</v>
      </c>
      <c r="P1947">
        <v>9.1195227877011766E-3</v>
      </c>
      <c r="Q1947">
        <v>7.3485958194069176E-3</v>
      </c>
      <c r="R1947">
        <v>5.2194309010167644E-3</v>
      </c>
      <c r="S1947">
        <v>1.059685879120799</v>
      </c>
    </row>
    <row r="1948" spans="1:19" x14ac:dyDescent="0.35">
      <c r="A1948" s="34"/>
      <c r="B1948" s="1" t="s">
        <v>10</v>
      </c>
      <c r="C1948">
        <v>5.4686550334386672E-2</v>
      </c>
      <c r="D1948">
        <v>8.4322899944681159E-2</v>
      </c>
      <c r="E1948">
        <v>9.4146121339335587E-2</v>
      </c>
      <c r="F1948">
        <v>0.13220268534360721</v>
      </c>
      <c r="G1948">
        <v>0.20044201050247959</v>
      </c>
      <c r="H1948">
        <v>0.19363053533340319</v>
      </c>
      <c r="I1948">
        <v>0.11715864360217609</v>
      </c>
      <c r="J1948">
        <v>8.166681863070803E-2</v>
      </c>
      <c r="K1948">
        <v>7.3874528662739539E-2</v>
      </c>
      <c r="L1948">
        <v>7.3130259284314367E-2</v>
      </c>
      <c r="M1948">
        <v>5.0239104843592397E-2</v>
      </c>
      <c r="N1948">
        <v>3.4669415856815183E-2</v>
      </c>
      <c r="O1948">
        <v>1.9746632910726019E-2</v>
      </c>
      <c r="P1948">
        <v>1.1103761932731099E-2</v>
      </c>
      <c r="Q1948">
        <v>6.6168390010038092E-3</v>
      </c>
      <c r="R1948">
        <v>4.1032170973311086E-3</v>
      </c>
      <c r="S1948">
        <v>1.231740024620031</v>
      </c>
    </row>
    <row r="1949" spans="1:19" x14ac:dyDescent="0.35">
      <c r="A1949" s="34"/>
      <c r="B1949" s="1" t="s">
        <v>11</v>
      </c>
      <c r="C1949">
        <v>6.4840396233634967E-2</v>
      </c>
      <c r="D1949">
        <v>4.7401724759785983E-2</v>
      </c>
      <c r="E1949">
        <v>5.0153286057199403E-2</v>
      </c>
      <c r="F1949">
        <v>5.6227197689657407E-2</v>
      </c>
      <c r="G1949">
        <v>0.1168998864837429</v>
      </c>
      <c r="H1949">
        <v>0.14995449125959229</v>
      </c>
      <c r="I1949">
        <v>0.12829928090310441</v>
      </c>
      <c r="J1949">
        <v>7.6498520347145452E-2</v>
      </c>
      <c r="K1949">
        <v>5.9768698492392441E-2</v>
      </c>
      <c r="L1949">
        <v>3.7328519872914648E-2</v>
      </c>
      <c r="M1949">
        <v>4.7906269438786772E-2</v>
      </c>
      <c r="N1949">
        <v>3.895794360559808E-2</v>
      </c>
      <c r="O1949">
        <v>2.3640667801773159E-2</v>
      </c>
      <c r="P1949">
        <v>1.358372137197239E-2</v>
      </c>
      <c r="Q1949">
        <v>6.8068483252073054E-3</v>
      </c>
      <c r="R1949">
        <v>3.3997955300585068E-3</v>
      </c>
      <c r="S1949">
        <v>0.92166724817256607</v>
      </c>
    </row>
    <row r="1950" spans="1:19" x14ac:dyDescent="0.35">
      <c r="A1950" s="34"/>
      <c r="B1950" s="1" t="s">
        <v>12</v>
      </c>
      <c r="C1950">
        <v>4.0845037492797477E-2</v>
      </c>
      <c r="D1950">
        <v>3.6696252200701197E-2</v>
      </c>
      <c r="E1950">
        <v>3.1060784757858732E-2</v>
      </c>
      <c r="F1950">
        <v>4.6615701423146257E-2</v>
      </c>
      <c r="G1950">
        <v>8.156765020665982E-2</v>
      </c>
      <c r="H1950">
        <v>9.5524951573420669E-2</v>
      </c>
      <c r="I1950">
        <v>8.1397535535067192E-2</v>
      </c>
      <c r="J1950">
        <v>7.0108047432771048E-2</v>
      </c>
      <c r="K1950">
        <v>4.8329444503418577E-2</v>
      </c>
      <c r="L1950">
        <v>3.4681949779661297E-2</v>
      </c>
      <c r="M1950">
        <v>2.7447825585545101E-2</v>
      </c>
      <c r="N1950">
        <v>2.9629235851693379E-2</v>
      </c>
      <c r="O1950">
        <v>2.4151230419476571E-2</v>
      </c>
      <c r="P1950">
        <v>1.8127541899268341E-2</v>
      </c>
      <c r="Q1950">
        <v>1.149514189115273E-2</v>
      </c>
      <c r="R1950">
        <v>4.4371147899475334E-3</v>
      </c>
      <c r="S1950">
        <v>0.68211544534258606</v>
      </c>
    </row>
    <row r="1951" spans="1:19" x14ac:dyDescent="0.35">
      <c r="A1951" s="34"/>
      <c r="B1951" s="1" t="s">
        <v>13</v>
      </c>
      <c r="C1951">
        <v>3.996773792913335E-2</v>
      </c>
      <c r="D1951">
        <v>4.3414813539703542E-2</v>
      </c>
      <c r="E1951">
        <v>2.7132353680918441E-2</v>
      </c>
      <c r="F1951">
        <v>2.6981674079967179E-2</v>
      </c>
      <c r="G1951">
        <v>6.5390957011992837E-2</v>
      </c>
      <c r="H1951">
        <v>7.7724152228992774E-2</v>
      </c>
      <c r="I1951">
        <v>8.123365216991292E-2</v>
      </c>
      <c r="J1951">
        <v>5.2316223555513353E-2</v>
      </c>
      <c r="K1951">
        <v>3.9808905647402262E-2</v>
      </c>
      <c r="L1951">
        <v>2.8050756566121229E-2</v>
      </c>
      <c r="M1951">
        <v>2.7110672399402749E-2</v>
      </c>
      <c r="N1951">
        <v>2.55714722209139E-2</v>
      </c>
      <c r="O1951">
        <v>2.2728038013366009E-2</v>
      </c>
      <c r="P1951">
        <v>2.0382239161126831E-2</v>
      </c>
      <c r="Q1951">
        <v>9.7638307411713008E-3</v>
      </c>
      <c r="R1951">
        <v>5.3588567902837937E-3</v>
      </c>
      <c r="S1951">
        <v>0.59293633573592242</v>
      </c>
    </row>
    <row r="1952" spans="1:19" x14ac:dyDescent="0.35">
      <c r="A1952" s="34"/>
      <c r="B1952" s="1" t="s">
        <v>14</v>
      </c>
      <c r="C1952">
        <v>1.3538891674008419E-2</v>
      </c>
      <c r="D1952">
        <v>2.3583525429435721E-2</v>
      </c>
      <c r="E1952">
        <v>3.3414613166147397E-2</v>
      </c>
      <c r="F1952">
        <v>5.8906850284057247E-2</v>
      </c>
      <c r="G1952">
        <v>4.5348026891359292E-2</v>
      </c>
      <c r="H1952">
        <v>5.0324046445148679E-2</v>
      </c>
      <c r="I1952">
        <v>4.279403401600898E-2</v>
      </c>
      <c r="J1952">
        <v>4.280409883489019E-2</v>
      </c>
      <c r="K1952">
        <v>4.0064795550073307E-2</v>
      </c>
      <c r="L1952">
        <v>2.6761117575763261E-2</v>
      </c>
      <c r="M1952">
        <v>1.9139504821395089E-2</v>
      </c>
      <c r="N1952">
        <v>1.6649620435789918E-2</v>
      </c>
      <c r="O1952">
        <v>2.5680106735412749E-2</v>
      </c>
      <c r="P1952">
        <v>2.3822458725637881E-2</v>
      </c>
      <c r="Q1952">
        <v>1.9852969731110681E-2</v>
      </c>
      <c r="R1952">
        <v>6.65750695990883E-3</v>
      </c>
      <c r="S1952">
        <v>0.48934216727614771</v>
      </c>
    </row>
    <row r="1953" spans="1:19" x14ac:dyDescent="0.35">
      <c r="A1953" s="34"/>
      <c r="B1953" s="1" t="s">
        <v>15</v>
      </c>
      <c r="C1953">
        <v>1.921469438933195E-2</v>
      </c>
      <c r="D1953">
        <v>1.606246777447598E-2</v>
      </c>
      <c r="E1953">
        <v>2.3330996595717891E-2</v>
      </c>
      <c r="F1953">
        <v>1.2175875389092721E-2</v>
      </c>
      <c r="G1953">
        <v>2.2123045472520191E-2</v>
      </c>
      <c r="H1953">
        <v>2.248121905286142E-2</v>
      </c>
      <c r="I1953">
        <v>3.5242364914194982E-2</v>
      </c>
      <c r="J1953">
        <v>2.0328025549222761E-2</v>
      </c>
      <c r="K1953">
        <v>1.5501938807644789E-2</v>
      </c>
      <c r="L1953">
        <v>1.703716923745761E-2</v>
      </c>
      <c r="M1953">
        <v>1.0866222220918679E-2</v>
      </c>
      <c r="N1953">
        <v>9.1340892185159273E-3</v>
      </c>
      <c r="O1953">
        <v>8.1015282627536628E-3</v>
      </c>
      <c r="P1953">
        <v>1.1117898197498279E-2</v>
      </c>
      <c r="Q1953">
        <v>8.755197619835061E-3</v>
      </c>
      <c r="R1953">
        <v>5.4637842417105892E-3</v>
      </c>
      <c r="S1953">
        <v>0.25693651694375241</v>
      </c>
    </row>
    <row r="1954" spans="1:19" x14ac:dyDescent="0.35">
      <c r="A1954" s="34" t="s">
        <v>141</v>
      </c>
      <c r="B1954" s="1" t="s">
        <v>0</v>
      </c>
      <c r="C1954">
        <v>5.7498709659867586</v>
      </c>
      <c r="D1954">
        <v>2.2922745531950111</v>
      </c>
      <c r="E1954">
        <v>0.95425158352870421</v>
      </c>
      <c r="F1954">
        <v>0.61379902852887214</v>
      </c>
      <c r="G1954">
        <v>0.84861482038079306</v>
      </c>
      <c r="H1954">
        <v>1.0593736932319651</v>
      </c>
      <c r="I1954">
        <v>0.97604303400005599</v>
      </c>
      <c r="J1954">
        <v>0.65472182532053091</v>
      </c>
      <c r="K1954">
        <v>0.34076709595296911</v>
      </c>
      <c r="L1954">
        <v>0.18561035454822289</v>
      </c>
      <c r="M1954">
        <v>0.20283226838854351</v>
      </c>
      <c r="N1954">
        <v>0.14347625983785431</v>
      </c>
      <c r="O1954">
        <v>0.1052962316851407</v>
      </c>
      <c r="P1954">
        <v>9.0948477696954216E-2</v>
      </c>
      <c r="Q1954">
        <v>4.7367727592587193E-2</v>
      </c>
      <c r="R1954">
        <v>1.7117001540211001E-2</v>
      </c>
      <c r="S1954">
        <v>14.282364921415169</v>
      </c>
    </row>
    <row r="1955" spans="1:19" x14ac:dyDescent="0.35">
      <c r="A1955" s="34"/>
      <c r="B1955" s="1" t="s">
        <v>1</v>
      </c>
      <c r="C1955">
        <v>2.495936493121234</v>
      </c>
      <c r="D1955">
        <v>8.6579673367416561</v>
      </c>
      <c r="E1955">
        <v>2.5812571806367162</v>
      </c>
      <c r="F1955">
        <v>0.62347725859649483</v>
      </c>
      <c r="G1955">
        <v>0.43184595693981748</v>
      </c>
      <c r="H1955">
        <v>0.70056026624077261</v>
      </c>
      <c r="I1955">
        <v>0.68188407939276319</v>
      </c>
      <c r="J1955">
        <v>0.59211290068728661</v>
      </c>
      <c r="K1955">
        <v>0.38499587552438141</v>
      </c>
      <c r="L1955">
        <v>0.14224468325753531</v>
      </c>
      <c r="M1955">
        <v>0.1029825143168477</v>
      </c>
      <c r="N1955">
        <v>9.0411086337512714E-2</v>
      </c>
      <c r="O1955">
        <v>9.2830066799038519E-2</v>
      </c>
      <c r="P1955">
        <v>6.9535303836760348E-2</v>
      </c>
      <c r="Q1955">
        <v>2.7382170170638102E-2</v>
      </c>
      <c r="R1955">
        <v>1.5530255778168391E-2</v>
      </c>
      <c r="S1955">
        <v>17.690953428377629</v>
      </c>
    </row>
    <row r="1956" spans="1:19" x14ac:dyDescent="0.35">
      <c r="A1956" s="34"/>
      <c r="B1956" s="1" t="s">
        <v>2</v>
      </c>
      <c r="C1956">
        <v>0.65419138768584262</v>
      </c>
      <c r="D1956">
        <v>3.2030169140350369</v>
      </c>
      <c r="E1956">
        <v>9.2167922286357449</v>
      </c>
      <c r="F1956">
        <v>1.254443235105045</v>
      </c>
      <c r="G1956">
        <v>0.67857125164271392</v>
      </c>
      <c r="H1956">
        <v>0.46909138149617002</v>
      </c>
      <c r="I1956">
        <v>0.43170277951102892</v>
      </c>
      <c r="J1956">
        <v>0.40352535999237138</v>
      </c>
      <c r="K1956">
        <v>0.35817278973028083</v>
      </c>
      <c r="L1956">
        <v>0.17497691565736401</v>
      </c>
      <c r="M1956">
        <v>0.1039325783404612</v>
      </c>
      <c r="N1956">
        <v>5.4757569143749678E-2</v>
      </c>
      <c r="O1956">
        <v>4.2482475114270599E-2</v>
      </c>
      <c r="P1956">
        <v>4.4110726329781608E-2</v>
      </c>
      <c r="Q1956">
        <v>2.60036734055899E-2</v>
      </c>
      <c r="R1956">
        <v>1.7187349439539069E-2</v>
      </c>
      <c r="S1956">
        <v>17.13295861526499</v>
      </c>
    </row>
    <row r="1957" spans="1:19" x14ac:dyDescent="0.35">
      <c r="A1957" s="34"/>
      <c r="B1957" s="1" t="s">
        <v>3</v>
      </c>
      <c r="C1957">
        <v>0.31102299369545688</v>
      </c>
      <c r="D1957">
        <v>0.9016703690599509</v>
      </c>
      <c r="E1957">
        <v>3.4130424974736311</v>
      </c>
      <c r="F1957">
        <v>8.9127794982969011</v>
      </c>
      <c r="G1957">
        <v>1.764664042659988</v>
      </c>
      <c r="H1957">
        <v>0.67468091784473649</v>
      </c>
      <c r="I1957">
        <v>0.34064542350872218</v>
      </c>
      <c r="J1957">
        <v>0.31882297668613441</v>
      </c>
      <c r="K1957">
        <v>0.25096804216297719</v>
      </c>
      <c r="L1957">
        <v>0.17163965889657001</v>
      </c>
      <c r="M1957">
        <v>7.006024507198659E-2</v>
      </c>
      <c r="N1957">
        <v>2.9476921546394731E-2</v>
      </c>
      <c r="O1957">
        <v>2.3885024842969269E-2</v>
      </c>
      <c r="P1957">
        <v>2.1828184867419501E-2</v>
      </c>
      <c r="Q1957">
        <v>1.080944700113984E-2</v>
      </c>
      <c r="R1957">
        <v>5.5125691375755284E-3</v>
      </c>
      <c r="S1957">
        <v>17.22150881275255</v>
      </c>
    </row>
    <row r="1958" spans="1:19" x14ac:dyDescent="0.35">
      <c r="A1958" s="34"/>
      <c r="B1958" s="1" t="s">
        <v>4</v>
      </c>
      <c r="C1958">
        <v>0.36111101409030832</v>
      </c>
      <c r="D1958">
        <v>0.42358428366772721</v>
      </c>
      <c r="E1958">
        <v>0.51374479055883548</v>
      </c>
      <c r="F1958">
        <v>2.8807422910354088</v>
      </c>
      <c r="G1958">
        <v>3.809997850917894</v>
      </c>
      <c r="H1958">
        <v>1.2310999350965841</v>
      </c>
      <c r="I1958">
        <v>0.58160875466295092</v>
      </c>
      <c r="J1958">
        <v>0.30199554740415258</v>
      </c>
      <c r="K1958">
        <v>0.1805222563319305</v>
      </c>
      <c r="L1958">
        <v>0.16189424616214121</v>
      </c>
      <c r="M1958">
        <v>8.8894670164095274E-2</v>
      </c>
      <c r="N1958">
        <v>4.9880330717296403E-2</v>
      </c>
      <c r="O1958">
        <v>2.2184919039608429E-2</v>
      </c>
      <c r="P1958">
        <v>1.711330347354437E-2</v>
      </c>
      <c r="Q1958">
        <v>1.5562206670159539E-2</v>
      </c>
      <c r="R1958">
        <v>9.4172300831298125E-3</v>
      </c>
      <c r="S1958">
        <v>10.649353630075771</v>
      </c>
    </row>
    <row r="1959" spans="1:19" x14ac:dyDescent="0.35">
      <c r="A1959" s="34"/>
      <c r="B1959" s="1" t="s">
        <v>5</v>
      </c>
      <c r="C1959">
        <v>0.51023252403024366</v>
      </c>
      <c r="D1959">
        <v>0.24427251100241981</v>
      </c>
      <c r="E1959">
        <v>0.17889870971354649</v>
      </c>
      <c r="F1959">
        <v>0.6089840549595128</v>
      </c>
      <c r="G1959">
        <v>1.3914039533891569</v>
      </c>
      <c r="H1959">
        <v>1.4514007550683961</v>
      </c>
      <c r="I1959">
        <v>0.65795304764266838</v>
      </c>
      <c r="J1959">
        <v>0.34440278793974771</v>
      </c>
      <c r="K1959">
        <v>0.1770048813573038</v>
      </c>
      <c r="L1959">
        <v>0.12323873455106479</v>
      </c>
      <c r="M1959">
        <v>9.4188639498144683E-2</v>
      </c>
      <c r="N1959">
        <v>4.2789611335902117E-2</v>
      </c>
      <c r="O1959">
        <v>1.863614973475353E-2</v>
      </c>
      <c r="P1959">
        <v>1.3944091384610171E-2</v>
      </c>
      <c r="Q1959">
        <v>7.2557840349702077E-3</v>
      </c>
      <c r="R1959">
        <v>2.8095501431009561E-3</v>
      </c>
      <c r="S1959">
        <v>5.8674157857855427</v>
      </c>
    </row>
    <row r="1960" spans="1:19" x14ac:dyDescent="0.35">
      <c r="A1960" s="34"/>
      <c r="B1960" s="1" t="s">
        <v>6</v>
      </c>
      <c r="C1960">
        <v>0.4109081611186241</v>
      </c>
      <c r="D1960">
        <v>0.26896995344048469</v>
      </c>
      <c r="E1960">
        <v>0.33236774215452147</v>
      </c>
      <c r="F1960">
        <v>0.23069970429743081</v>
      </c>
      <c r="G1960">
        <v>0.49955223288936518</v>
      </c>
      <c r="H1960">
        <v>0.60034666287510963</v>
      </c>
      <c r="I1960">
        <v>0.60027365475094296</v>
      </c>
      <c r="J1960">
        <v>0.33502229957165941</v>
      </c>
      <c r="K1960">
        <v>0.16205110688687219</v>
      </c>
      <c r="L1960">
        <v>9.5212498020140618E-2</v>
      </c>
      <c r="M1960">
        <v>8.7318321438629082E-2</v>
      </c>
      <c r="N1960">
        <v>5.3395225401876821E-2</v>
      </c>
      <c r="O1960">
        <v>2.7016670505299531E-2</v>
      </c>
      <c r="P1960">
        <v>1.9797776507545779E-2</v>
      </c>
      <c r="Q1960">
        <v>8.2875696204116993E-3</v>
      </c>
      <c r="R1960">
        <v>5.9159306649992126E-3</v>
      </c>
      <c r="S1960">
        <v>3.7371355101439141</v>
      </c>
    </row>
    <row r="1961" spans="1:19" x14ac:dyDescent="0.35">
      <c r="A1961" s="34"/>
      <c r="B1961" s="1" t="s">
        <v>7</v>
      </c>
      <c r="C1961">
        <v>0.29149329578623417</v>
      </c>
      <c r="D1961">
        <v>0.31643079972206961</v>
      </c>
      <c r="E1961">
        <v>0.19389790855798311</v>
      </c>
      <c r="F1961">
        <v>0.1249716698110097</v>
      </c>
      <c r="G1961">
        <v>0.24347311024871671</v>
      </c>
      <c r="H1961">
        <v>0.34931369337065998</v>
      </c>
      <c r="I1961">
        <v>0.34852666252559961</v>
      </c>
      <c r="J1961">
        <v>0.33192914905857451</v>
      </c>
      <c r="K1961">
        <v>0.17789805422421801</v>
      </c>
      <c r="L1961">
        <v>8.780330977894478E-2</v>
      </c>
      <c r="M1961">
        <v>5.4117816549304511E-2</v>
      </c>
      <c r="N1961">
        <v>3.634057741786522E-2</v>
      </c>
      <c r="O1961">
        <v>3.4498695788591348E-2</v>
      </c>
      <c r="P1961">
        <v>2.42563071417078E-2</v>
      </c>
      <c r="Q1961">
        <v>1.188010381630605E-2</v>
      </c>
      <c r="R1961">
        <v>3.611663279105894E-3</v>
      </c>
      <c r="S1961">
        <v>2.630442817076891</v>
      </c>
    </row>
    <row r="1962" spans="1:19" x14ac:dyDescent="0.35">
      <c r="A1962" s="34"/>
      <c r="B1962" s="1" t="s">
        <v>8</v>
      </c>
      <c r="C1962">
        <v>0.15336808859339901</v>
      </c>
      <c r="D1962">
        <v>0.18328972030485649</v>
      </c>
      <c r="E1962">
        <v>0.23360445899773991</v>
      </c>
      <c r="F1962">
        <v>0.13062460147454369</v>
      </c>
      <c r="G1962">
        <v>0.19176610358625801</v>
      </c>
      <c r="H1962">
        <v>0.18822425594571451</v>
      </c>
      <c r="I1962">
        <v>0.207120447457185</v>
      </c>
      <c r="J1962">
        <v>0.17495229649199689</v>
      </c>
      <c r="K1962">
        <v>0.14585813613565729</v>
      </c>
      <c r="L1962">
        <v>6.830694247805727E-2</v>
      </c>
      <c r="M1962">
        <v>4.2377549391802681E-2</v>
      </c>
      <c r="N1962">
        <v>1.688956049906885E-2</v>
      </c>
      <c r="O1962">
        <v>1.7684847882164519E-2</v>
      </c>
      <c r="P1962">
        <v>1.262578239530319E-2</v>
      </c>
      <c r="Q1962">
        <v>7.986222158701704E-3</v>
      </c>
      <c r="R1962">
        <v>2.5904606579420452E-3</v>
      </c>
      <c r="S1962">
        <v>1.777269474450391</v>
      </c>
    </row>
    <row r="1963" spans="1:19" x14ac:dyDescent="0.35">
      <c r="A1963" s="34"/>
      <c r="B1963" s="1" t="s">
        <v>9</v>
      </c>
      <c r="C1963">
        <v>3.5632941003419641E-2</v>
      </c>
      <c r="D1963">
        <v>5.3946522232313728E-2</v>
      </c>
      <c r="E1963">
        <v>5.7167478356261778E-2</v>
      </c>
      <c r="F1963">
        <v>9.4910341302178597E-2</v>
      </c>
      <c r="G1963">
        <v>0.1067002036282913</v>
      </c>
      <c r="H1963">
        <v>0.108269700664528</v>
      </c>
      <c r="I1963">
        <v>0.1058558116718782</v>
      </c>
      <c r="J1963">
        <v>9.2436445799590594E-2</v>
      </c>
      <c r="K1963">
        <v>6.8167189840593681E-2</v>
      </c>
      <c r="L1963">
        <v>5.3729476232470791E-2</v>
      </c>
      <c r="M1963">
        <v>3.7803054447041247E-2</v>
      </c>
      <c r="N1963">
        <v>1.466438462108967E-2</v>
      </c>
      <c r="O1963">
        <v>1.1528496541490039E-2</v>
      </c>
      <c r="P1963">
        <v>7.6773786101251469E-3</v>
      </c>
      <c r="Q1963">
        <v>5.6890557613967149E-3</v>
      </c>
      <c r="R1963">
        <v>3.374896298894545E-3</v>
      </c>
      <c r="S1963">
        <v>0.85755337701156364</v>
      </c>
    </row>
    <row r="1964" spans="1:19" x14ac:dyDescent="0.35">
      <c r="A1964" s="34"/>
      <c r="B1964" s="1" t="s">
        <v>10</v>
      </c>
      <c r="C1964">
        <v>5.1243852005548721E-2</v>
      </c>
      <c r="D1964">
        <v>8.8579089089780447E-2</v>
      </c>
      <c r="E1964">
        <v>8.1801524491618968E-2</v>
      </c>
      <c r="F1964">
        <v>0.10585457335538059</v>
      </c>
      <c r="G1964">
        <v>0.15810954882205611</v>
      </c>
      <c r="H1964">
        <v>0.16406270230649009</v>
      </c>
      <c r="I1964">
        <v>9.5854743123705316E-2</v>
      </c>
      <c r="J1964">
        <v>7.2683283845067267E-2</v>
      </c>
      <c r="K1964">
        <v>6.3218964992943744E-2</v>
      </c>
      <c r="L1964">
        <v>5.4308211206985868E-2</v>
      </c>
      <c r="M1964">
        <v>3.8573323053345612E-2</v>
      </c>
      <c r="N1964">
        <v>2.5895613642765498E-2</v>
      </c>
      <c r="O1964">
        <v>1.7395303194681491E-2</v>
      </c>
      <c r="P1964">
        <v>9.6646863461676419E-3</v>
      </c>
      <c r="Q1964">
        <v>5.2961853255147039E-3</v>
      </c>
      <c r="R1964">
        <v>2.743080499864397E-3</v>
      </c>
      <c r="S1964">
        <v>1.035284685301916</v>
      </c>
    </row>
    <row r="1965" spans="1:19" x14ac:dyDescent="0.35">
      <c r="A1965" s="34"/>
      <c r="B1965" s="1" t="s">
        <v>11</v>
      </c>
      <c r="C1965">
        <v>5.9107340687438323E-2</v>
      </c>
      <c r="D1965">
        <v>4.8441138393882137E-2</v>
      </c>
      <c r="E1965">
        <v>4.2392875817564651E-2</v>
      </c>
      <c r="F1965">
        <v>4.3797599621049017E-2</v>
      </c>
      <c r="G1965">
        <v>8.9705270310804622E-2</v>
      </c>
      <c r="H1965">
        <v>0.1236032849122163</v>
      </c>
      <c r="I1965">
        <v>0.1021169924552793</v>
      </c>
      <c r="J1965">
        <v>6.6233309852785555E-2</v>
      </c>
      <c r="K1965">
        <v>4.9757777969530632E-2</v>
      </c>
      <c r="L1965">
        <v>2.6967685552426339E-2</v>
      </c>
      <c r="M1965">
        <v>3.5782611670660207E-2</v>
      </c>
      <c r="N1965">
        <v>2.830806784113989E-2</v>
      </c>
      <c r="O1965">
        <v>2.0259709368319369E-2</v>
      </c>
      <c r="P1965">
        <v>1.150193496701188E-2</v>
      </c>
      <c r="Q1965">
        <v>5.300211500117326E-3</v>
      </c>
      <c r="R1965">
        <v>2.2110643194238441E-3</v>
      </c>
      <c r="S1965">
        <v>0.7554868752396493</v>
      </c>
    </row>
    <row r="1966" spans="1:19" x14ac:dyDescent="0.35">
      <c r="A1966" s="34"/>
      <c r="B1966" s="1" t="s">
        <v>12</v>
      </c>
      <c r="C1966">
        <v>4.3913123257066283E-2</v>
      </c>
      <c r="D1966">
        <v>4.4228394628354949E-2</v>
      </c>
      <c r="E1966">
        <v>3.0964578820341211E-2</v>
      </c>
      <c r="F1966">
        <v>4.2824801716827038E-2</v>
      </c>
      <c r="G1966">
        <v>7.3821197968388375E-2</v>
      </c>
      <c r="H1966">
        <v>9.2863837989685644E-2</v>
      </c>
      <c r="I1966">
        <v>7.6408964963182294E-2</v>
      </c>
      <c r="J1966">
        <v>7.158970333747379E-2</v>
      </c>
      <c r="K1966">
        <v>4.7452407349937033E-2</v>
      </c>
      <c r="L1966">
        <v>2.95505574693057E-2</v>
      </c>
      <c r="M1966">
        <v>2.417947658488874E-2</v>
      </c>
      <c r="N1966">
        <v>2.5391825315343779E-2</v>
      </c>
      <c r="O1966">
        <v>2.4410237198737271E-2</v>
      </c>
      <c r="P1966">
        <v>1.8102990689422341E-2</v>
      </c>
      <c r="Q1966">
        <v>1.055651892190213E-2</v>
      </c>
      <c r="R1966">
        <v>3.403364852577812E-3</v>
      </c>
      <c r="S1966">
        <v>0.65966198106343432</v>
      </c>
    </row>
    <row r="1967" spans="1:19" x14ac:dyDescent="0.35">
      <c r="A1967" s="34"/>
      <c r="B1967" s="1" t="s">
        <v>13</v>
      </c>
      <c r="C1967">
        <v>4.2456410040975792E-2</v>
      </c>
      <c r="D1967">
        <v>5.170065871800459E-2</v>
      </c>
      <c r="E1967">
        <v>2.6725072680106869E-2</v>
      </c>
      <c r="F1967">
        <v>2.4491235914435139E-2</v>
      </c>
      <c r="G1967">
        <v>5.8473555626868852E-2</v>
      </c>
      <c r="H1967">
        <v>7.465595727308004E-2</v>
      </c>
      <c r="I1967">
        <v>7.5343833282066994E-2</v>
      </c>
      <c r="J1967">
        <v>5.2783447232416021E-2</v>
      </c>
      <c r="K1967">
        <v>3.8619385374266728E-2</v>
      </c>
      <c r="L1967">
        <v>2.3614862693144612E-2</v>
      </c>
      <c r="M1967">
        <v>2.3597060794465871E-2</v>
      </c>
      <c r="N1967">
        <v>2.1652491422753259E-2</v>
      </c>
      <c r="O1967">
        <v>2.2697256077582609E-2</v>
      </c>
      <c r="P1967">
        <v>2.011138481456877E-2</v>
      </c>
      <c r="Q1967">
        <v>8.8594203619862498E-3</v>
      </c>
      <c r="R1967">
        <v>4.0612401280256073E-3</v>
      </c>
      <c r="S1967">
        <v>0.56984327243474808</v>
      </c>
    </row>
    <row r="1968" spans="1:19" x14ac:dyDescent="0.35">
      <c r="A1968" s="34"/>
      <c r="B1968" s="1" t="s">
        <v>14</v>
      </c>
      <c r="C1968">
        <v>1.322549078041199E-2</v>
      </c>
      <c r="D1968">
        <v>2.5826279511236758E-2</v>
      </c>
      <c r="E1968">
        <v>3.0266544912152749E-2</v>
      </c>
      <c r="F1968">
        <v>4.917027024716536E-2</v>
      </c>
      <c r="G1968">
        <v>3.7290240878581488E-2</v>
      </c>
      <c r="H1968">
        <v>4.4450741808390322E-2</v>
      </c>
      <c r="I1968">
        <v>3.6499754576105027E-2</v>
      </c>
      <c r="J1968">
        <v>3.9713823839023721E-2</v>
      </c>
      <c r="K1968">
        <v>3.5742344246328578E-2</v>
      </c>
      <c r="L1968">
        <v>2.0717630125165622E-2</v>
      </c>
      <c r="M1968">
        <v>1.5319454585084019E-2</v>
      </c>
      <c r="N1968">
        <v>1.29643713933753E-2</v>
      </c>
      <c r="O1968">
        <v>2.3583226308628521E-2</v>
      </c>
      <c r="P1968">
        <v>2.1615816732314091E-2</v>
      </c>
      <c r="Q1968">
        <v>1.6565537444580308E-2</v>
      </c>
      <c r="R1968">
        <v>4.6397345079066581E-3</v>
      </c>
      <c r="S1968">
        <v>0.42759126189645058</v>
      </c>
    </row>
    <row r="1969" spans="1:19" x14ac:dyDescent="0.35">
      <c r="A1969" s="34"/>
      <c r="B1969" s="1" t="s">
        <v>15</v>
      </c>
      <c r="C1969">
        <v>1.5677023746985149E-2</v>
      </c>
      <c r="D1969">
        <v>1.4691523715486271E-2</v>
      </c>
      <c r="E1969">
        <v>1.765066817369389E-2</v>
      </c>
      <c r="F1969">
        <v>8.4886463244593091E-3</v>
      </c>
      <c r="G1969">
        <v>1.5194386044973959E-2</v>
      </c>
      <c r="H1969">
        <v>1.6585354816617569E-2</v>
      </c>
      <c r="I1969">
        <v>2.5105750679147509E-2</v>
      </c>
      <c r="J1969">
        <v>1.5752627226735538E-2</v>
      </c>
      <c r="K1969">
        <v>1.155068051819599E-2</v>
      </c>
      <c r="L1969">
        <v>1.101627370752906E-2</v>
      </c>
      <c r="M1969">
        <v>7.264281068818614E-3</v>
      </c>
      <c r="N1969">
        <v>5.9403745263313032E-3</v>
      </c>
      <c r="O1969">
        <v>6.2140507620150219E-3</v>
      </c>
      <c r="P1969">
        <v>8.4257624463579695E-3</v>
      </c>
      <c r="Q1969">
        <v>6.101652279886953E-3</v>
      </c>
      <c r="R1969">
        <v>3.1803615449010119E-3</v>
      </c>
      <c r="S1969">
        <v>0.1888394175821351</v>
      </c>
    </row>
    <row r="1970" spans="1:19" x14ac:dyDescent="0.35">
      <c r="A1970" s="34" t="s">
        <v>142</v>
      </c>
      <c r="B1970" s="1" t="s">
        <v>0</v>
      </c>
      <c r="C1970">
        <v>3.8215924908902932</v>
      </c>
      <c r="D1970">
        <v>1.580796227880398</v>
      </c>
      <c r="E1970">
        <v>0.78633642743061849</v>
      </c>
      <c r="F1970">
        <v>0.56664745112977033</v>
      </c>
      <c r="G1970">
        <v>0.75030985053839094</v>
      </c>
      <c r="H1970">
        <v>0.92757029820927805</v>
      </c>
      <c r="I1970">
        <v>0.83921904771915001</v>
      </c>
      <c r="J1970">
        <v>0.50465800114647752</v>
      </c>
      <c r="K1970">
        <v>0.2985390039922825</v>
      </c>
      <c r="L1970">
        <v>0.177255799398883</v>
      </c>
      <c r="M1970">
        <v>0.19715866928857551</v>
      </c>
      <c r="N1970">
        <v>0.1372616720599602</v>
      </c>
      <c r="O1970">
        <v>0.10200413311763031</v>
      </c>
      <c r="P1970">
        <v>7.8573732721125306E-2</v>
      </c>
      <c r="Q1970">
        <v>5.5423666234577569E-2</v>
      </c>
      <c r="R1970">
        <v>4.5441991059636547E-2</v>
      </c>
      <c r="S1970">
        <v>10.868788462817051</v>
      </c>
    </row>
    <row r="1971" spans="1:19" x14ac:dyDescent="0.35">
      <c r="A1971" s="34"/>
      <c r="B1971" s="1" t="s">
        <v>1</v>
      </c>
      <c r="C1971">
        <v>1.721245383916022</v>
      </c>
      <c r="D1971">
        <v>6.1950980182491611</v>
      </c>
      <c r="E1971">
        <v>2.2069869456092359</v>
      </c>
      <c r="F1971">
        <v>0.59721449706466345</v>
      </c>
      <c r="G1971">
        <v>0.39617026455002158</v>
      </c>
      <c r="H1971">
        <v>0.636452699137942</v>
      </c>
      <c r="I1971">
        <v>0.60833093000813243</v>
      </c>
      <c r="J1971">
        <v>0.47355219016704908</v>
      </c>
      <c r="K1971">
        <v>0.34996328520894959</v>
      </c>
      <c r="L1971">
        <v>0.14094746745267589</v>
      </c>
      <c r="M1971">
        <v>0.103864061908627</v>
      </c>
      <c r="N1971">
        <v>8.9745753259997757E-2</v>
      </c>
      <c r="O1971">
        <v>9.3307506709422561E-2</v>
      </c>
      <c r="P1971">
        <v>6.2331889070558651E-2</v>
      </c>
      <c r="Q1971">
        <v>3.3243255440176499E-2</v>
      </c>
      <c r="R1971">
        <v>4.2779061442618518E-2</v>
      </c>
      <c r="S1971">
        <v>13.751233209195259</v>
      </c>
    </row>
    <row r="1972" spans="1:19" x14ac:dyDescent="0.35">
      <c r="A1972" s="34"/>
      <c r="B1972" s="1" t="s">
        <v>2</v>
      </c>
      <c r="C1972">
        <v>0.53907641079988888</v>
      </c>
      <c r="D1972">
        <v>2.7385944216907512</v>
      </c>
      <c r="E1972">
        <v>9.4163920649069581</v>
      </c>
      <c r="F1972">
        <v>1.4358100411076311</v>
      </c>
      <c r="G1972">
        <v>0.74384889460763204</v>
      </c>
      <c r="H1972">
        <v>0.50923041238260847</v>
      </c>
      <c r="I1972">
        <v>0.46020405451265017</v>
      </c>
      <c r="J1972">
        <v>0.3856296408096459</v>
      </c>
      <c r="K1972">
        <v>0.38904088584598828</v>
      </c>
      <c r="L1972">
        <v>0.2071754254097545</v>
      </c>
      <c r="M1972">
        <v>0.12525346859083941</v>
      </c>
      <c r="N1972">
        <v>6.4949023787297763E-2</v>
      </c>
      <c r="O1972">
        <v>5.1023938860159129E-2</v>
      </c>
      <c r="P1972">
        <v>4.7248213218928012E-2</v>
      </c>
      <c r="Q1972">
        <v>3.7723035519705878E-2</v>
      </c>
      <c r="R1972">
        <v>5.6571513574649519E-2</v>
      </c>
      <c r="S1972">
        <v>17.207771445625081</v>
      </c>
    </row>
    <row r="1973" spans="1:19" x14ac:dyDescent="0.35">
      <c r="A1973" s="34"/>
      <c r="B1973" s="1" t="s">
        <v>3</v>
      </c>
      <c r="C1973">
        <v>0.28713044242296532</v>
      </c>
      <c r="D1973">
        <v>0.86368926621067221</v>
      </c>
      <c r="E1973">
        <v>3.906498557656414</v>
      </c>
      <c r="F1973">
        <v>11.428793130059899</v>
      </c>
      <c r="G1973">
        <v>2.167167799464417</v>
      </c>
      <c r="H1973">
        <v>0.82053392780392198</v>
      </c>
      <c r="I1973">
        <v>0.40682664719032202</v>
      </c>
      <c r="J1973">
        <v>0.34134254610840659</v>
      </c>
      <c r="K1973">
        <v>0.30539527656763987</v>
      </c>
      <c r="L1973">
        <v>0.22767553317737271</v>
      </c>
      <c r="M1973">
        <v>9.4591246687835015E-2</v>
      </c>
      <c r="N1973">
        <v>3.9169842949697803E-2</v>
      </c>
      <c r="O1973">
        <v>3.2138907100215858E-2</v>
      </c>
      <c r="P1973">
        <v>2.6193892504297041E-2</v>
      </c>
      <c r="Q1973">
        <v>1.756777025724492E-2</v>
      </c>
      <c r="R1973">
        <v>2.0327509755010621E-2</v>
      </c>
      <c r="S1973">
        <v>20.98504229591633</v>
      </c>
    </row>
    <row r="1974" spans="1:19" x14ac:dyDescent="0.35">
      <c r="A1974" s="34"/>
      <c r="B1974" s="1" t="s">
        <v>4</v>
      </c>
      <c r="C1974">
        <v>0.31927930611474192</v>
      </c>
      <c r="D1974">
        <v>0.38859110528447349</v>
      </c>
      <c r="E1974">
        <v>0.56316634935903631</v>
      </c>
      <c r="F1974">
        <v>3.5378133065355311</v>
      </c>
      <c r="G1974">
        <v>4.4812433304440553</v>
      </c>
      <c r="H1974">
        <v>1.4339523423512199</v>
      </c>
      <c r="I1974">
        <v>0.66524414545029276</v>
      </c>
      <c r="J1974">
        <v>0.30965966839993969</v>
      </c>
      <c r="K1974">
        <v>0.21038653419675521</v>
      </c>
      <c r="L1974">
        <v>0.20567117378252001</v>
      </c>
      <c r="M1974">
        <v>0.1149471779190835</v>
      </c>
      <c r="N1974">
        <v>6.3480789916660937E-2</v>
      </c>
      <c r="O1974">
        <v>2.858949922689439E-2</v>
      </c>
      <c r="P1974">
        <v>1.9667971156516369E-2</v>
      </c>
      <c r="Q1974">
        <v>2.4222983791969681E-2</v>
      </c>
      <c r="R1974">
        <v>3.3258036325065403E-2</v>
      </c>
      <c r="S1974">
        <v>12.39917372025476</v>
      </c>
    </row>
    <row r="1975" spans="1:19" x14ac:dyDescent="0.35">
      <c r="A1975" s="34"/>
      <c r="B1975" s="1" t="s">
        <v>5</v>
      </c>
      <c r="C1975">
        <v>0.44675126208479038</v>
      </c>
      <c r="D1975">
        <v>0.22191937859527511</v>
      </c>
      <c r="E1975">
        <v>0.1942066456893318</v>
      </c>
      <c r="F1975">
        <v>0.74063466947034973</v>
      </c>
      <c r="G1975">
        <v>1.6206701838243529</v>
      </c>
      <c r="H1975">
        <v>1.6741577104185319</v>
      </c>
      <c r="I1975">
        <v>0.74526828878212703</v>
      </c>
      <c r="J1975">
        <v>0.3497183143116871</v>
      </c>
      <c r="K1975">
        <v>0.20428667643866549</v>
      </c>
      <c r="L1975">
        <v>0.15504467546828801</v>
      </c>
      <c r="M1975">
        <v>0.1206115024949094</v>
      </c>
      <c r="N1975">
        <v>5.3928576035296209E-2</v>
      </c>
      <c r="O1975">
        <v>2.3783321394802569E-2</v>
      </c>
      <c r="P1975">
        <v>1.5870241830040471E-2</v>
      </c>
      <c r="Q1975">
        <v>1.1184290041144501E-2</v>
      </c>
      <c r="R1975">
        <v>9.8260240532744847E-3</v>
      </c>
      <c r="S1975">
        <v>6.5878617609328654</v>
      </c>
    </row>
    <row r="1976" spans="1:19" x14ac:dyDescent="0.35">
      <c r="A1976" s="34"/>
      <c r="B1976" s="1" t="s">
        <v>6</v>
      </c>
      <c r="C1976">
        <v>0.35330609784770922</v>
      </c>
      <c r="D1976">
        <v>0.23995682970983101</v>
      </c>
      <c r="E1976">
        <v>0.35431085873937079</v>
      </c>
      <c r="F1976">
        <v>0.27552047005474989</v>
      </c>
      <c r="G1976">
        <v>0.57138788852801414</v>
      </c>
      <c r="H1976">
        <v>0.68001711021784805</v>
      </c>
      <c r="I1976">
        <v>0.66769133370574085</v>
      </c>
      <c r="J1976">
        <v>0.33406744073449512</v>
      </c>
      <c r="K1976">
        <v>0.1836603967622672</v>
      </c>
      <c r="L1976">
        <v>0.1176284305319252</v>
      </c>
      <c r="M1976">
        <v>0.10980049527114</v>
      </c>
      <c r="N1976">
        <v>6.6083304571017298E-2</v>
      </c>
      <c r="O1976">
        <v>3.3857653529354798E-2</v>
      </c>
      <c r="P1976">
        <v>2.2126792252581289E-2</v>
      </c>
      <c r="Q1976">
        <v>1.2544691336331491E-2</v>
      </c>
      <c r="R1976">
        <v>2.0317619724013459E-2</v>
      </c>
      <c r="S1976">
        <v>4.0422774135163904</v>
      </c>
    </row>
    <row r="1977" spans="1:19" x14ac:dyDescent="0.35">
      <c r="A1977" s="34"/>
      <c r="B1977" s="1" t="s">
        <v>7</v>
      </c>
      <c r="C1977">
        <v>0.2246823281430434</v>
      </c>
      <c r="D1977">
        <v>0.25307082157940608</v>
      </c>
      <c r="E1977">
        <v>0.1852988392907205</v>
      </c>
      <c r="F1977">
        <v>0.1337988510367118</v>
      </c>
      <c r="G1977">
        <v>0.2496520337202921</v>
      </c>
      <c r="H1977">
        <v>0.3547050148529825</v>
      </c>
      <c r="I1977">
        <v>0.34753331442869551</v>
      </c>
      <c r="J1977">
        <v>0.29671520755826258</v>
      </c>
      <c r="K1977">
        <v>0.18074599914364581</v>
      </c>
      <c r="L1977">
        <v>9.7244088186406882E-2</v>
      </c>
      <c r="M1977">
        <v>6.1006086367229352E-2</v>
      </c>
      <c r="N1977">
        <v>4.0319499288459813E-2</v>
      </c>
      <c r="O1977">
        <v>3.875802922364463E-2</v>
      </c>
      <c r="P1977">
        <v>2.430304565202435E-2</v>
      </c>
      <c r="Q1977">
        <v>1.6120815385244399E-2</v>
      </c>
      <c r="R1977">
        <v>1.111964658379286E-2</v>
      </c>
      <c r="S1977">
        <v>2.515073620440563</v>
      </c>
    </row>
    <row r="1978" spans="1:19" x14ac:dyDescent="0.35">
      <c r="A1978" s="34"/>
      <c r="B1978" s="1" t="s">
        <v>8</v>
      </c>
      <c r="C1978">
        <v>0.13436260999563379</v>
      </c>
      <c r="D1978">
        <v>0.16661132427860231</v>
      </c>
      <c r="E1978">
        <v>0.25373699027916469</v>
      </c>
      <c r="F1978">
        <v>0.15895305214976449</v>
      </c>
      <c r="G1978">
        <v>0.22349048106149011</v>
      </c>
      <c r="H1978">
        <v>0.2172352953061884</v>
      </c>
      <c r="I1978">
        <v>0.23473967125766371</v>
      </c>
      <c r="J1978">
        <v>0.17775308319036409</v>
      </c>
      <c r="K1978">
        <v>0.1684345715303745</v>
      </c>
      <c r="L1978">
        <v>8.5984515630484024E-2</v>
      </c>
      <c r="M1978">
        <v>5.4296497999742323E-2</v>
      </c>
      <c r="N1978">
        <v>2.1298290028285809E-2</v>
      </c>
      <c r="O1978">
        <v>2.2582052825974579E-2</v>
      </c>
      <c r="P1978">
        <v>1.437796430813318E-2</v>
      </c>
      <c r="Q1978">
        <v>1.231717856229368E-2</v>
      </c>
      <c r="R1978">
        <v>9.064916609162017E-3</v>
      </c>
      <c r="S1978">
        <v>1.9552384950133219</v>
      </c>
    </row>
    <row r="1979" spans="1:19" x14ac:dyDescent="0.35">
      <c r="A1979" s="34"/>
      <c r="B1979" s="1" t="s">
        <v>9</v>
      </c>
      <c r="C1979">
        <v>3.4029057580693363E-2</v>
      </c>
      <c r="D1979">
        <v>5.3454551076314458E-2</v>
      </c>
      <c r="E1979">
        <v>6.7687195214102047E-2</v>
      </c>
      <c r="F1979">
        <v>0.12589609358896109</v>
      </c>
      <c r="G1979">
        <v>0.13555241550144989</v>
      </c>
      <c r="H1979">
        <v>0.13621237400506389</v>
      </c>
      <c r="I1979">
        <v>0.1307775055645756</v>
      </c>
      <c r="J1979">
        <v>0.10237538777984589</v>
      </c>
      <c r="K1979">
        <v>8.5808595549677472E-2</v>
      </c>
      <c r="L1979">
        <v>7.3726367465203682E-2</v>
      </c>
      <c r="M1979">
        <v>5.2798027643336638E-2</v>
      </c>
      <c r="N1979">
        <v>2.015788938082963E-2</v>
      </c>
      <c r="O1979">
        <v>1.604684252054837E-2</v>
      </c>
      <c r="P1979">
        <v>9.5303068957581227E-3</v>
      </c>
      <c r="Q1979">
        <v>9.5645571690436814E-3</v>
      </c>
      <c r="R1979">
        <v>1.287366108331014E-2</v>
      </c>
      <c r="S1979">
        <v>1.066490828018714</v>
      </c>
    </row>
    <row r="1980" spans="1:19" x14ac:dyDescent="0.35">
      <c r="A1980" s="34"/>
      <c r="B1980" s="1" t="s">
        <v>10</v>
      </c>
      <c r="C1980">
        <v>4.9810465321430762E-2</v>
      </c>
      <c r="D1980">
        <v>8.9337340946293184E-2</v>
      </c>
      <c r="E1980">
        <v>9.8582416045046903E-2</v>
      </c>
      <c r="F1980">
        <v>0.14291865595111899</v>
      </c>
      <c r="G1980">
        <v>0.20444697534291001</v>
      </c>
      <c r="H1980">
        <v>0.2100874281016725</v>
      </c>
      <c r="I1980">
        <v>0.1205348212799542</v>
      </c>
      <c r="J1980">
        <v>8.1934619214843463E-2</v>
      </c>
      <c r="K1980">
        <v>8.0999691005000152E-2</v>
      </c>
      <c r="L1980">
        <v>7.5850125830004889E-2</v>
      </c>
      <c r="M1980">
        <v>5.4835074708972947E-2</v>
      </c>
      <c r="N1980">
        <v>3.6231640567401302E-2</v>
      </c>
      <c r="O1980">
        <v>2.4645038302555759E-2</v>
      </c>
      <c r="P1980">
        <v>1.221131036719684E-2</v>
      </c>
      <c r="Q1980">
        <v>9.0629258801723372E-3</v>
      </c>
      <c r="R1980">
        <v>1.065027371422517E-2</v>
      </c>
      <c r="S1980">
        <v>1.302138802578799</v>
      </c>
    </row>
    <row r="1981" spans="1:19" x14ac:dyDescent="0.35">
      <c r="A1981" s="34"/>
      <c r="B1981" s="1" t="s">
        <v>11</v>
      </c>
      <c r="C1981">
        <v>5.6547141826420483E-2</v>
      </c>
      <c r="D1981">
        <v>4.8084661185261793E-2</v>
      </c>
      <c r="E1981">
        <v>5.0283019186969362E-2</v>
      </c>
      <c r="F1981">
        <v>5.8199601882784113E-2</v>
      </c>
      <c r="G1981">
        <v>0.114164467980218</v>
      </c>
      <c r="H1981">
        <v>0.15577961426838249</v>
      </c>
      <c r="I1981">
        <v>0.1263826168633666</v>
      </c>
      <c r="J1981">
        <v>7.3485180457504143E-2</v>
      </c>
      <c r="K1981">
        <v>6.2746190844725616E-2</v>
      </c>
      <c r="L1981">
        <v>3.7070196688718131E-2</v>
      </c>
      <c r="M1981">
        <v>5.0064954725506351E-2</v>
      </c>
      <c r="N1981">
        <v>3.8981848353431887E-2</v>
      </c>
      <c r="O1981">
        <v>2.825017309279931E-2</v>
      </c>
      <c r="P1981">
        <v>1.430328593335493E-2</v>
      </c>
      <c r="Q1981">
        <v>8.9266572966767623E-3</v>
      </c>
      <c r="R1981">
        <v>8.4491690658721873E-3</v>
      </c>
      <c r="S1981">
        <v>0.93171877965199223</v>
      </c>
    </row>
    <row r="1982" spans="1:19" x14ac:dyDescent="0.35">
      <c r="A1982" s="34"/>
      <c r="B1982" s="1" t="s">
        <v>12</v>
      </c>
      <c r="C1982">
        <v>4.2540174502339871E-2</v>
      </c>
      <c r="D1982">
        <v>4.4455868349918742E-2</v>
      </c>
      <c r="E1982">
        <v>3.7190271336825689E-2</v>
      </c>
      <c r="F1982">
        <v>5.7623650509511841E-2</v>
      </c>
      <c r="G1982">
        <v>9.5132692550177922E-2</v>
      </c>
      <c r="H1982">
        <v>0.1185121678189167</v>
      </c>
      <c r="I1982">
        <v>9.5756738853241388E-2</v>
      </c>
      <c r="J1982">
        <v>8.0428426369191577E-2</v>
      </c>
      <c r="K1982">
        <v>6.0592704932262528E-2</v>
      </c>
      <c r="L1982">
        <v>4.1132262164262613E-2</v>
      </c>
      <c r="M1982">
        <v>3.4256610528784988E-2</v>
      </c>
      <c r="N1982">
        <v>3.5406404270649727E-2</v>
      </c>
      <c r="O1982">
        <v>3.446637460738259E-2</v>
      </c>
      <c r="P1982">
        <v>2.2795595562448239E-2</v>
      </c>
      <c r="Q1982">
        <v>1.8003299016583121E-2</v>
      </c>
      <c r="R1982">
        <v>1.3169122445753641E-2</v>
      </c>
      <c r="S1982">
        <v>0.83146236381825134</v>
      </c>
    </row>
    <row r="1983" spans="1:19" x14ac:dyDescent="0.35">
      <c r="A1983" s="34"/>
      <c r="B1983" s="1" t="s">
        <v>13</v>
      </c>
      <c r="C1983">
        <v>3.6679653132554307E-2</v>
      </c>
      <c r="D1983">
        <v>4.6344799638048349E-2</v>
      </c>
      <c r="E1983">
        <v>2.862596101548457E-2</v>
      </c>
      <c r="F1983">
        <v>2.9389562381690281E-2</v>
      </c>
      <c r="G1983">
        <v>6.7202466622887563E-2</v>
      </c>
      <c r="H1983">
        <v>8.4968468959160687E-2</v>
      </c>
      <c r="I1983">
        <v>8.4207302062936557E-2</v>
      </c>
      <c r="J1983">
        <v>5.2885153550636797E-2</v>
      </c>
      <c r="K1983">
        <v>4.3978909752143983E-2</v>
      </c>
      <c r="L1983">
        <v>2.931428814387842E-2</v>
      </c>
      <c r="M1983">
        <v>2.9814835452895611E-2</v>
      </c>
      <c r="N1983">
        <v>2.6926058691637118E-2</v>
      </c>
      <c r="O1983">
        <v>2.8580773132928321E-2</v>
      </c>
      <c r="P1983">
        <v>2.2584974354644911E-2</v>
      </c>
      <c r="Q1983">
        <v>1.347453179594889E-2</v>
      </c>
      <c r="R1983">
        <v>1.401470645387178E-2</v>
      </c>
      <c r="S1983">
        <v>0.63899244514134812</v>
      </c>
    </row>
    <row r="1984" spans="1:19" x14ac:dyDescent="0.35">
      <c r="A1984" s="34"/>
      <c r="B1984" s="1" t="s">
        <v>14</v>
      </c>
      <c r="C1984">
        <v>1.547478048992893E-2</v>
      </c>
      <c r="D1984">
        <v>3.1354330263496169E-2</v>
      </c>
      <c r="E1984">
        <v>4.390710231480123E-2</v>
      </c>
      <c r="F1984">
        <v>7.9912692212446984E-2</v>
      </c>
      <c r="G1984">
        <v>5.8043240238709937E-2</v>
      </c>
      <c r="H1984">
        <v>6.8517748948009646E-2</v>
      </c>
      <c r="I1984">
        <v>5.5248785347319307E-2</v>
      </c>
      <c r="J1984">
        <v>5.3890036000551249E-2</v>
      </c>
      <c r="K1984">
        <v>5.5125543413203602E-2</v>
      </c>
      <c r="L1984">
        <v>3.4830904468160687E-2</v>
      </c>
      <c r="M1984">
        <v>2.6214921286915091E-2</v>
      </c>
      <c r="N1984">
        <v>2.1834694802828031E-2</v>
      </c>
      <c r="O1984">
        <v>4.021930696577454E-2</v>
      </c>
      <c r="P1984">
        <v>3.2876079693059078E-2</v>
      </c>
      <c r="Q1984">
        <v>3.4122799522998001E-2</v>
      </c>
      <c r="R1984">
        <v>2.1684490202649748E-2</v>
      </c>
      <c r="S1984">
        <v>0.6732574561708522</v>
      </c>
    </row>
    <row r="1985" spans="1:19" x14ac:dyDescent="0.35">
      <c r="A1985" s="34"/>
      <c r="B1985" s="1" t="s">
        <v>15</v>
      </c>
      <c r="C1985">
        <v>4.1619156911253459E-2</v>
      </c>
      <c r="D1985">
        <v>4.0468721487122668E-2</v>
      </c>
      <c r="E1985">
        <v>5.8096509744118903E-2</v>
      </c>
      <c r="F1985">
        <v>3.130174636561054E-2</v>
      </c>
      <c r="G1985">
        <v>5.366073023171402E-2</v>
      </c>
      <c r="H1985">
        <v>5.8005049584309937E-2</v>
      </c>
      <c r="I1985">
        <v>8.6222967115332103E-2</v>
      </c>
      <c r="J1985">
        <v>4.8499440283064237E-2</v>
      </c>
      <c r="K1985">
        <v>4.0419820835920807E-2</v>
      </c>
      <c r="L1985">
        <v>4.2021964988424372E-2</v>
      </c>
      <c r="M1985">
        <v>2.820426951516989E-2</v>
      </c>
      <c r="N1985">
        <v>2.270003104235898E-2</v>
      </c>
      <c r="O1985">
        <v>2.4044908175837019E-2</v>
      </c>
      <c r="P1985">
        <v>2.9075992458779079E-2</v>
      </c>
      <c r="Q1985">
        <v>2.851698062846271E-2</v>
      </c>
      <c r="R1985">
        <v>3.3724812336556637E-2</v>
      </c>
      <c r="S1985">
        <v>0.66658310170403556</v>
      </c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I12" sqref="I12"/>
    </sheetView>
  </sheetViews>
  <sheetFormatPr defaultColWidth="8.81640625" defaultRowHeight="14.5" x14ac:dyDescent="0.35"/>
  <sheetData>
    <row r="1" spans="1:7" x14ac:dyDescent="0.35">
      <c r="A1" s="1" t="s">
        <v>17</v>
      </c>
      <c r="B1" s="17" t="s">
        <v>146</v>
      </c>
      <c r="C1" s="17" t="s">
        <v>147</v>
      </c>
      <c r="D1" s="17" t="s">
        <v>148</v>
      </c>
      <c r="E1" s="17" t="s">
        <v>149</v>
      </c>
      <c r="F1" s="17" t="s">
        <v>150</v>
      </c>
      <c r="G1" s="17" t="s">
        <v>151</v>
      </c>
    </row>
    <row r="2" spans="1:7" x14ac:dyDescent="0.35">
      <c r="A2" s="1" t="s">
        <v>189</v>
      </c>
      <c r="B2">
        <v>27</v>
      </c>
      <c r="C2">
        <f>33/2</f>
        <v>16.5</v>
      </c>
      <c r="D2">
        <f>33/2</f>
        <v>16.5</v>
      </c>
      <c r="E2">
        <f>25.1/2</f>
        <v>12.55</v>
      </c>
      <c r="F2">
        <f>25.1/2</f>
        <v>12.55</v>
      </c>
      <c r="G2">
        <v>14.9</v>
      </c>
    </row>
    <row r="3" spans="1:7" x14ac:dyDescent="0.35">
      <c r="A3" s="1" t="s">
        <v>190</v>
      </c>
      <c r="B3">
        <v>22.8</v>
      </c>
      <c r="C3">
        <f>39.6/2</f>
        <v>19.8</v>
      </c>
      <c r="D3">
        <f>39.6/2</f>
        <v>19.8</v>
      </c>
      <c r="E3">
        <f>26.1/2</f>
        <v>13.05</v>
      </c>
      <c r="F3">
        <f>26.1/2</f>
        <v>13.05</v>
      </c>
      <c r="G3">
        <v>11.6</v>
      </c>
    </row>
    <row r="4" spans="1:7" x14ac:dyDescent="0.35">
      <c r="A4" s="1" t="s">
        <v>191</v>
      </c>
      <c r="B4">
        <v>25.5</v>
      </c>
      <c r="C4">
        <f>41.1/2</f>
        <v>20.55</v>
      </c>
      <c r="D4">
        <f>41.1/2</f>
        <v>20.55</v>
      </c>
      <c r="E4">
        <f>23.9/2</f>
        <v>11.95</v>
      </c>
      <c r="F4">
        <f>23.9/2</f>
        <v>11.95</v>
      </c>
      <c r="G4">
        <v>9.4</v>
      </c>
    </row>
    <row r="5" spans="1:7" x14ac:dyDescent="0.35">
      <c r="A5" s="1" t="s">
        <v>192</v>
      </c>
      <c r="B5">
        <v>26.1</v>
      </c>
      <c r="C5">
        <f>31.3/2</f>
        <v>15.65</v>
      </c>
      <c r="D5">
        <f>31.3/2</f>
        <v>15.65</v>
      </c>
      <c r="E5">
        <f>21.9/2</f>
        <v>10.95</v>
      </c>
      <c r="F5">
        <f>21.9/2</f>
        <v>10.95</v>
      </c>
      <c r="G5">
        <v>20.3</v>
      </c>
    </row>
    <row r="6" spans="1:7" x14ac:dyDescent="0.35">
      <c r="A6" s="1" t="s">
        <v>193</v>
      </c>
      <c r="B6">
        <v>27.1</v>
      </c>
      <c r="C6">
        <f>30.5/2</f>
        <v>15.25</v>
      </c>
      <c r="D6">
        <f>30.5/2</f>
        <v>15.25</v>
      </c>
      <c r="E6">
        <f>25.6/2</f>
        <v>12.8</v>
      </c>
      <c r="F6">
        <f>25.6/2</f>
        <v>12.8</v>
      </c>
      <c r="G6">
        <v>16.8</v>
      </c>
    </row>
    <row r="7" spans="1:7" x14ac:dyDescent="0.35">
      <c r="A7" s="1" t="s">
        <v>194</v>
      </c>
      <c r="B7">
        <v>26.9</v>
      </c>
      <c r="C7">
        <f>31.4/2</f>
        <v>15.7</v>
      </c>
      <c r="D7">
        <f>31.4/2</f>
        <v>15.7</v>
      </c>
      <c r="E7">
        <f>25.5/2</f>
        <v>12.75</v>
      </c>
      <c r="F7">
        <f>25.5/2</f>
        <v>12.75</v>
      </c>
      <c r="G7">
        <v>16.2</v>
      </c>
    </row>
    <row r="8" spans="1:7" x14ac:dyDescent="0.35">
      <c r="A8" s="1" t="s">
        <v>195</v>
      </c>
      <c r="B8">
        <v>21.8</v>
      </c>
      <c r="C8">
        <f>35.4/2</f>
        <v>17.7</v>
      </c>
      <c r="D8">
        <f>35.4/2</f>
        <v>17.7</v>
      </c>
      <c r="E8">
        <f>26.1/2</f>
        <v>13.05</v>
      </c>
      <c r="F8">
        <f>26.1/2</f>
        <v>13.05</v>
      </c>
      <c r="G8">
        <v>16.8</v>
      </c>
    </row>
    <row r="9" spans="1:7" x14ac:dyDescent="0.35">
      <c r="A9" s="1" t="s">
        <v>196</v>
      </c>
      <c r="B9">
        <v>32.6</v>
      </c>
      <c r="C9">
        <f>34.3/2</f>
        <v>17.149999999999999</v>
      </c>
      <c r="D9">
        <f>34.3/2</f>
        <v>17.149999999999999</v>
      </c>
      <c r="E9">
        <f>21.9/2</f>
        <v>10.95</v>
      </c>
      <c r="F9">
        <f>21.9/2</f>
        <v>10.95</v>
      </c>
      <c r="G9">
        <v>11.3</v>
      </c>
    </row>
    <row r="10" spans="1:7" x14ac:dyDescent="0.35">
      <c r="A10" s="1" t="s">
        <v>197</v>
      </c>
      <c r="B10">
        <v>19.2</v>
      </c>
      <c r="C10">
        <f>42.6/2</f>
        <v>21.3</v>
      </c>
      <c r="D10">
        <f>42.6/2</f>
        <v>21.3</v>
      </c>
      <c r="E10">
        <f>27.6/2</f>
        <v>13.8</v>
      </c>
      <c r="F10">
        <f>27.6/2</f>
        <v>13.8</v>
      </c>
      <c r="G10">
        <v>10.6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D2" sqref="D2"/>
    </sheetView>
  </sheetViews>
  <sheetFormatPr defaultColWidth="8.8164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 bestFit="1" customWidth="1"/>
    <col min="9" max="9" width="10.36328125" style="5" bestFit="1" customWidth="1"/>
    <col min="10" max="10" width="9.6328125" style="10" bestFit="1" customWidth="1"/>
  </cols>
  <sheetData>
    <row r="1" spans="1:10" x14ac:dyDescent="0.35">
      <c r="A1" s="6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7" t="s">
        <v>189</v>
      </c>
      <c r="B2" s="9">
        <v>4</v>
      </c>
      <c r="C2" s="5">
        <v>1</v>
      </c>
      <c r="D2" s="5">
        <v>1</v>
      </c>
      <c r="E2" s="20">
        <v>1</v>
      </c>
      <c r="F2" s="20">
        <v>0</v>
      </c>
      <c r="G2" s="20">
        <v>110</v>
      </c>
      <c r="H2" s="5" t="s">
        <v>165</v>
      </c>
      <c r="I2" s="20">
        <v>1</v>
      </c>
      <c r="J2" s="10">
        <v>1</v>
      </c>
    </row>
    <row r="3" spans="1:10" x14ac:dyDescent="0.35">
      <c r="A3" s="17" t="s">
        <v>190</v>
      </c>
      <c r="B3" s="9">
        <v>4</v>
      </c>
      <c r="C3" s="5">
        <v>1</v>
      </c>
      <c r="D3" s="5">
        <v>1</v>
      </c>
      <c r="E3" s="20">
        <v>1</v>
      </c>
      <c r="F3" s="20">
        <v>0</v>
      </c>
      <c r="G3" s="20">
        <v>110</v>
      </c>
      <c r="H3" s="5" t="s">
        <v>165</v>
      </c>
      <c r="I3" s="20">
        <v>1</v>
      </c>
      <c r="J3" s="10">
        <v>1</v>
      </c>
    </row>
    <row r="4" spans="1:10" x14ac:dyDescent="0.35">
      <c r="A4" s="17" t="s">
        <v>191</v>
      </c>
      <c r="B4" s="9">
        <v>4</v>
      </c>
      <c r="C4" s="5">
        <v>1</v>
      </c>
      <c r="D4" s="5">
        <v>1</v>
      </c>
      <c r="E4" s="20">
        <v>1</v>
      </c>
      <c r="F4" s="20">
        <v>0</v>
      </c>
      <c r="G4" s="20">
        <v>110</v>
      </c>
      <c r="H4" s="5" t="s">
        <v>165</v>
      </c>
      <c r="I4" s="20">
        <v>1</v>
      </c>
      <c r="J4" s="10">
        <v>1</v>
      </c>
    </row>
    <row r="5" spans="1:10" x14ac:dyDescent="0.35">
      <c r="A5" s="17" t="s">
        <v>192</v>
      </c>
      <c r="B5" s="9">
        <v>4</v>
      </c>
      <c r="C5" s="5">
        <v>1</v>
      </c>
      <c r="D5" s="5">
        <v>1</v>
      </c>
      <c r="E5" s="20">
        <v>1</v>
      </c>
      <c r="F5" s="20">
        <v>0</v>
      </c>
      <c r="G5" s="20">
        <v>110</v>
      </c>
      <c r="H5" s="5" t="s">
        <v>165</v>
      </c>
      <c r="I5" s="20">
        <v>1</v>
      </c>
      <c r="J5" s="10">
        <v>1</v>
      </c>
    </row>
    <row r="6" spans="1:10" x14ac:dyDescent="0.35">
      <c r="A6" s="17" t="s">
        <v>193</v>
      </c>
      <c r="B6" s="9">
        <v>4</v>
      </c>
      <c r="C6" s="5">
        <v>1</v>
      </c>
      <c r="D6" s="5">
        <v>1</v>
      </c>
      <c r="E6" s="20">
        <v>1</v>
      </c>
      <c r="F6" s="20">
        <v>0</v>
      </c>
      <c r="G6" s="20">
        <v>110</v>
      </c>
      <c r="H6" s="5" t="s">
        <v>165</v>
      </c>
      <c r="I6" s="20">
        <v>1</v>
      </c>
      <c r="J6" s="10">
        <v>1</v>
      </c>
    </row>
    <row r="7" spans="1:10" x14ac:dyDescent="0.35">
      <c r="A7" s="17" t="s">
        <v>194</v>
      </c>
      <c r="B7" s="9">
        <v>4</v>
      </c>
      <c r="C7" s="5">
        <v>1</v>
      </c>
      <c r="D7" s="5">
        <v>1</v>
      </c>
      <c r="E7" s="20">
        <v>1</v>
      </c>
      <c r="F7" s="20">
        <v>0</v>
      </c>
      <c r="G7" s="20">
        <v>110</v>
      </c>
      <c r="H7" s="5" t="s">
        <v>165</v>
      </c>
      <c r="I7" s="20">
        <v>1</v>
      </c>
      <c r="J7" s="10">
        <v>1</v>
      </c>
    </row>
    <row r="8" spans="1:10" x14ac:dyDescent="0.35">
      <c r="A8" s="17" t="s">
        <v>195</v>
      </c>
      <c r="B8" s="9">
        <v>4</v>
      </c>
      <c r="C8" s="5">
        <v>1</v>
      </c>
      <c r="D8" s="5">
        <v>1</v>
      </c>
      <c r="E8" s="20">
        <v>1</v>
      </c>
      <c r="F8" s="20">
        <v>0</v>
      </c>
      <c r="G8" s="20">
        <v>110</v>
      </c>
      <c r="H8" s="5" t="s">
        <v>165</v>
      </c>
      <c r="I8" s="20">
        <v>1</v>
      </c>
      <c r="J8" s="10">
        <v>1</v>
      </c>
    </row>
    <row r="9" spans="1:10" x14ac:dyDescent="0.35">
      <c r="A9" s="17" t="s">
        <v>196</v>
      </c>
      <c r="B9" s="9">
        <v>4</v>
      </c>
      <c r="C9" s="5">
        <v>1</v>
      </c>
      <c r="D9" s="5">
        <v>1</v>
      </c>
      <c r="E9" s="20">
        <v>1</v>
      </c>
      <c r="F9" s="20">
        <v>0</v>
      </c>
      <c r="G9" s="20">
        <v>110</v>
      </c>
      <c r="H9" s="5" t="s">
        <v>165</v>
      </c>
      <c r="I9" s="20">
        <v>1</v>
      </c>
      <c r="J9" s="10">
        <v>1</v>
      </c>
    </row>
    <row r="10" spans="1:10" x14ac:dyDescent="0.35">
      <c r="A10" s="17" t="s">
        <v>197</v>
      </c>
      <c r="B10" s="9">
        <v>4</v>
      </c>
      <c r="C10" s="5">
        <v>1</v>
      </c>
      <c r="D10" s="5">
        <v>1</v>
      </c>
      <c r="E10" s="20">
        <v>1</v>
      </c>
      <c r="F10" s="20">
        <v>0</v>
      </c>
      <c r="G10" s="20">
        <v>110</v>
      </c>
      <c r="H10" s="5" t="s">
        <v>165</v>
      </c>
      <c r="I10" s="20">
        <v>1</v>
      </c>
      <c r="J10" s="10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0"/>
  <sheetViews>
    <sheetView workbookViewId="0">
      <selection activeCell="G28" sqref="G28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0"/>
  <sheetViews>
    <sheetView workbookViewId="0">
      <selection activeCell="D17" sqref="D17"/>
    </sheetView>
  </sheetViews>
  <sheetFormatPr defaultColWidth="10.90625" defaultRowHeight="14.5" x14ac:dyDescent="0.35"/>
  <cols>
    <col min="1" max="1" width="27.81640625" bestFit="1" customWidth="1"/>
    <col min="2" max="2" width="7.6328125" bestFit="1" customWidth="1"/>
    <col min="3" max="3" width="9.36328125" bestFit="1" customWidth="1"/>
    <col min="4" max="4" width="10" bestFit="1" customWidth="1"/>
    <col min="5" max="5" width="9.6328125" bestFit="1" customWidth="1"/>
    <col min="6" max="6" width="6.1796875" bestFit="1" customWidth="1"/>
    <col min="7" max="7" width="6.6328125" bestFit="1" customWidth="1"/>
    <col min="9" max="9" width="10.36328125" bestFit="1" customWidth="1"/>
    <col min="10" max="10" width="9.6328125" bestFit="1" customWidth="1"/>
  </cols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3</v>
      </c>
      <c r="C2">
        <v>0.5</v>
      </c>
      <c r="D2">
        <v>0.1</v>
      </c>
      <c r="E2">
        <v>0.65799999999999992</v>
      </c>
      <c r="F2">
        <v>18</v>
      </c>
      <c r="G2">
        <v>65</v>
      </c>
      <c r="H2" t="s">
        <v>165</v>
      </c>
      <c r="I2">
        <v>0.8</v>
      </c>
      <c r="J2">
        <v>2</v>
      </c>
    </row>
    <row r="3" spans="1:10" x14ac:dyDescent="0.35">
      <c r="A3" s="19" t="s">
        <v>190</v>
      </c>
      <c r="B3">
        <v>3</v>
      </c>
      <c r="C3">
        <v>0.5</v>
      </c>
      <c r="D3">
        <v>0.1</v>
      </c>
      <c r="E3">
        <v>0.65599999999999992</v>
      </c>
      <c r="F3">
        <v>18</v>
      </c>
      <c r="G3">
        <v>65</v>
      </c>
      <c r="H3" t="s">
        <v>165</v>
      </c>
      <c r="I3">
        <v>0.8</v>
      </c>
      <c r="J3">
        <v>2</v>
      </c>
    </row>
    <row r="4" spans="1:10" x14ac:dyDescent="0.35">
      <c r="A4" s="19" t="s">
        <v>191</v>
      </c>
      <c r="B4">
        <v>3</v>
      </c>
      <c r="C4">
        <v>0.5</v>
      </c>
      <c r="D4">
        <v>0.1</v>
      </c>
      <c r="E4">
        <v>0.70299999999999996</v>
      </c>
      <c r="F4">
        <v>18</v>
      </c>
      <c r="G4">
        <v>65</v>
      </c>
      <c r="H4" t="s">
        <v>165</v>
      </c>
      <c r="I4">
        <v>0.8</v>
      </c>
      <c r="J4">
        <v>2</v>
      </c>
    </row>
    <row r="5" spans="1:10" x14ac:dyDescent="0.35">
      <c r="A5" s="19" t="s">
        <v>192</v>
      </c>
      <c r="B5">
        <v>3</v>
      </c>
      <c r="C5">
        <v>0.5</v>
      </c>
      <c r="D5">
        <v>0.1</v>
      </c>
      <c r="E5">
        <v>0.78200000000000003</v>
      </c>
      <c r="F5">
        <v>18</v>
      </c>
      <c r="G5">
        <v>65</v>
      </c>
      <c r="H5" t="s">
        <v>165</v>
      </c>
      <c r="I5">
        <v>0.8</v>
      </c>
      <c r="J5">
        <v>2</v>
      </c>
    </row>
    <row r="6" spans="1:10" x14ac:dyDescent="0.35">
      <c r="A6" s="19" t="s">
        <v>193</v>
      </c>
      <c r="B6">
        <v>3</v>
      </c>
      <c r="C6">
        <v>0.5</v>
      </c>
      <c r="D6">
        <v>0.1</v>
      </c>
      <c r="E6">
        <v>0.80700000000000005</v>
      </c>
      <c r="F6">
        <v>18</v>
      </c>
      <c r="G6">
        <v>65</v>
      </c>
      <c r="H6" t="s">
        <v>165</v>
      </c>
      <c r="I6">
        <v>0.8</v>
      </c>
      <c r="J6">
        <v>2</v>
      </c>
    </row>
    <row r="7" spans="1:10" x14ac:dyDescent="0.35">
      <c r="A7" s="19" t="s">
        <v>194</v>
      </c>
      <c r="B7">
        <v>3</v>
      </c>
      <c r="C7">
        <v>0.5</v>
      </c>
      <c r="D7">
        <v>0.1</v>
      </c>
      <c r="E7">
        <v>0.66799999999999993</v>
      </c>
      <c r="F7">
        <v>18</v>
      </c>
      <c r="G7">
        <v>65</v>
      </c>
      <c r="H7" t="s">
        <v>165</v>
      </c>
      <c r="I7">
        <v>0.8</v>
      </c>
      <c r="J7">
        <v>2</v>
      </c>
    </row>
    <row r="8" spans="1:10" x14ac:dyDescent="0.35">
      <c r="A8" s="19" t="s">
        <v>195</v>
      </c>
      <c r="B8">
        <v>3</v>
      </c>
      <c r="C8">
        <v>0.5</v>
      </c>
      <c r="D8">
        <v>0.1</v>
      </c>
      <c r="E8">
        <v>0.71099999999999997</v>
      </c>
      <c r="F8">
        <v>18</v>
      </c>
      <c r="G8">
        <v>65</v>
      </c>
      <c r="H8" t="s">
        <v>165</v>
      </c>
      <c r="I8">
        <v>0.8</v>
      </c>
      <c r="J8">
        <v>2</v>
      </c>
    </row>
    <row r="9" spans="1:10" x14ac:dyDescent="0.35">
      <c r="A9" s="19" t="s">
        <v>196</v>
      </c>
      <c r="B9">
        <v>3</v>
      </c>
      <c r="C9">
        <v>0.5</v>
      </c>
      <c r="D9">
        <v>0.1</v>
      </c>
      <c r="E9">
        <v>0.7390000000000001</v>
      </c>
      <c r="F9">
        <v>18</v>
      </c>
      <c r="G9">
        <v>65</v>
      </c>
      <c r="H9" t="s">
        <v>165</v>
      </c>
      <c r="I9">
        <v>0.8</v>
      </c>
      <c r="J9">
        <v>2</v>
      </c>
    </row>
    <row r="10" spans="1:10" x14ac:dyDescent="0.35">
      <c r="A10" s="19" t="s">
        <v>197</v>
      </c>
      <c r="B10">
        <v>3</v>
      </c>
      <c r="C10">
        <v>0.5</v>
      </c>
      <c r="D10">
        <v>0.1</v>
      </c>
      <c r="E10">
        <v>0.79299999999999993</v>
      </c>
      <c r="F10">
        <v>18</v>
      </c>
      <c r="G10">
        <v>65</v>
      </c>
      <c r="H10" t="s">
        <v>165</v>
      </c>
      <c r="I10">
        <v>0.8</v>
      </c>
      <c r="J10">
        <v>2</v>
      </c>
    </row>
  </sheetData>
  <sortState xmlns:xlrd2="http://schemas.microsoft.com/office/spreadsheetml/2017/richdata2" ref="M1:N124">
    <sortCondition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0"/>
  <sheetViews>
    <sheetView workbookViewId="0">
      <selection activeCell="N15" sqref="N15"/>
    </sheetView>
  </sheetViews>
  <sheetFormatPr defaultColWidth="10.90625" defaultRowHeight="14.5" x14ac:dyDescent="0.35"/>
  <cols>
    <col min="1" max="1" width="27.81640625" bestFit="1" customWidth="1"/>
    <col min="2" max="2" width="7.6328125" style="9" bestFit="1" customWidth="1"/>
    <col min="3" max="3" width="9.36328125" style="5" bestFit="1" customWidth="1"/>
    <col min="4" max="4" width="10" style="5" bestFit="1" customWidth="1"/>
    <col min="5" max="5" width="9.6328125" style="5" bestFit="1" customWidth="1"/>
    <col min="6" max="6" width="6.1796875" style="5" bestFit="1" customWidth="1"/>
    <col min="7" max="7" width="6.6328125" style="5" bestFit="1" customWidth="1"/>
    <col min="8" max="8" width="10.81640625" style="5"/>
    <col min="9" max="9" width="10.36328125" style="5" bestFit="1" customWidth="1"/>
    <col min="10" max="10" width="9.6328125" style="10" bestFit="1" customWidth="1"/>
  </cols>
  <sheetData>
    <row r="1" spans="1:10" x14ac:dyDescent="0.35">
      <c r="A1" s="11" t="s">
        <v>17</v>
      </c>
      <c r="B1" s="7" t="s">
        <v>156</v>
      </c>
      <c r="C1" s="3" t="s">
        <v>157</v>
      </c>
      <c r="D1" s="3" t="s">
        <v>187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8" t="s">
        <v>163</v>
      </c>
    </row>
    <row r="2" spans="1:10" x14ac:dyDescent="0.35">
      <c r="A2" s="19" t="s">
        <v>189</v>
      </c>
      <c r="B2" s="21">
        <v>34.5</v>
      </c>
      <c r="C2" s="5">
        <v>0.25</v>
      </c>
      <c r="D2" s="5">
        <v>0.01</v>
      </c>
      <c r="E2" s="5">
        <v>0.79200000000000004</v>
      </c>
      <c r="F2" s="20">
        <v>5</v>
      </c>
      <c r="G2" s="20">
        <v>18</v>
      </c>
      <c r="H2" s="5" t="s">
        <v>165</v>
      </c>
      <c r="I2" s="5">
        <v>0.95</v>
      </c>
      <c r="J2" s="10">
        <v>2</v>
      </c>
    </row>
    <row r="3" spans="1:10" x14ac:dyDescent="0.35">
      <c r="A3" s="19" t="s">
        <v>190</v>
      </c>
      <c r="B3" s="21">
        <v>31.5</v>
      </c>
      <c r="C3" s="5">
        <v>0.25</v>
      </c>
      <c r="D3" s="5">
        <v>0.01</v>
      </c>
      <c r="E3" s="5">
        <v>0.79400000000000004</v>
      </c>
      <c r="F3" s="20">
        <v>5</v>
      </c>
      <c r="G3" s="20">
        <v>18</v>
      </c>
      <c r="H3" s="5" t="s">
        <v>165</v>
      </c>
      <c r="I3" s="5">
        <v>0.95</v>
      </c>
      <c r="J3" s="10">
        <v>2</v>
      </c>
    </row>
    <row r="4" spans="1:10" x14ac:dyDescent="0.35">
      <c r="A4" s="19" t="s">
        <v>191</v>
      </c>
      <c r="B4" s="21">
        <v>32.5</v>
      </c>
      <c r="C4" s="5">
        <v>0.25</v>
      </c>
      <c r="D4" s="5">
        <v>0.01</v>
      </c>
      <c r="E4" s="5">
        <v>0.72</v>
      </c>
      <c r="F4" s="20">
        <v>5</v>
      </c>
      <c r="G4" s="20">
        <v>18</v>
      </c>
      <c r="H4" s="5" t="s">
        <v>165</v>
      </c>
      <c r="I4" s="5">
        <v>0.95</v>
      </c>
      <c r="J4" s="10">
        <v>2</v>
      </c>
    </row>
    <row r="5" spans="1:10" x14ac:dyDescent="0.35">
      <c r="A5" s="19" t="s">
        <v>192</v>
      </c>
      <c r="B5" s="21">
        <v>30</v>
      </c>
      <c r="C5" s="5">
        <v>0.25</v>
      </c>
      <c r="D5" s="5">
        <v>0.01</v>
      </c>
      <c r="E5" s="5">
        <v>0.76200000000000001</v>
      </c>
      <c r="F5" s="20">
        <v>5</v>
      </c>
      <c r="G5" s="20">
        <v>18</v>
      </c>
      <c r="H5" s="5" t="s">
        <v>165</v>
      </c>
      <c r="I5" s="5">
        <v>0.95</v>
      </c>
      <c r="J5" s="10">
        <v>2</v>
      </c>
    </row>
    <row r="6" spans="1:10" x14ac:dyDescent="0.35">
      <c r="A6" s="19" t="s">
        <v>193</v>
      </c>
      <c r="B6" s="21">
        <v>30.5</v>
      </c>
      <c r="C6" s="5">
        <v>0.25</v>
      </c>
      <c r="D6" s="5">
        <v>0.01</v>
      </c>
      <c r="E6" s="5">
        <v>0.81</v>
      </c>
      <c r="F6" s="20">
        <v>5</v>
      </c>
      <c r="G6" s="20">
        <v>18</v>
      </c>
      <c r="H6" s="5" t="s">
        <v>165</v>
      </c>
      <c r="I6" s="5">
        <v>0.95</v>
      </c>
      <c r="J6" s="10">
        <v>2</v>
      </c>
    </row>
    <row r="7" spans="1:10" x14ac:dyDescent="0.35">
      <c r="A7" s="19" t="s">
        <v>194</v>
      </c>
      <c r="B7" s="21">
        <v>31</v>
      </c>
      <c r="C7" s="5">
        <v>0.25</v>
      </c>
      <c r="D7" s="5">
        <v>0.01</v>
      </c>
      <c r="E7" s="5">
        <v>0.76</v>
      </c>
      <c r="F7" s="20">
        <v>5</v>
      </c>
      <c r="G7" s="20">
        <v>18</v>
      </c>
      <c r="H7" s="5" t="s">
        <v>165</v>
      </c>
      <c r="I7" s="5">
        <v>0.95</v>
      </c>
      <c r="J7" s="10">
        <v>2</v>
      </c>
    </row>
    <row r="8" spans="1:10" x14ac:dyDescent="0.35">
      <c r="A8" s="19" t="s">
        <v>195</v>
      </c>
      <c r="B8" s="21">
        <v>28.5</v>
      </c>
      <c r="C8" s="5">
        <v>0.25</v>
      </c>
      <c r="D8" s="5">
        <v>0.01</v>
      </c>
      <c r="E8" s="5">
        <v>0.71299999999999997</v>
      </c>
      <c r="F8" s="20">
        <v>5</v>
      </c>
      <c r="G8" s="20">
        <v>18</v>
      </c>
      <c r="H8" s="5" t="s">
        <v>165</v>
      </c>
      <c r="I8" s="5">
        <v>0.95</v>
      </c>
      <c r="J8" s="10">
        <v>2</v>
      </c>
    </row>
    <row r="9" spans="1:10" x14ac:dyDescent="0.35">
      <c r="A9" s="19" t="s">
        <v>196</v>
      </c>
      <c r="B9" s="21">
        <v>29</v>
      </c>
      <c r="C9" s="5">
        <v>0.25</v>
      </c>
      <c r="D9" s="5">
        <v>0.01</v>
      </c>
      <c r="E9" s="5">
        <v>0.74299999999999999</v>
      </c>
      <c r="F9" s="20">
        <v>5</v>
      </c>
      <c r="G9" s="20">
        <v>18</v>
      </c>
      <c r="H9" s="5" t="s">
        <v>165</v>
      </c>
      <c r="I9" s="5">
        <v>0.95</v>
      </c>
      <c r="J9" s="10">
        <v>2</v>
      </c>
    </row>
    <row r="10" spans="1:10" x14ac:dyDescent="0.35">
      <c r="A10" s="19" t="s">
        <v>197</v>
      </c>
      <c r="B10" s="21">
        <v>35.5</v>
      </c>
      <c r="C10" s="5">
        <v>0.25</v>
      </c>
      <c r="D10" s="5">
        <v>0.01</v>
      </c>
      <c r="E10" s="5">
        <v>0.67099999999999993</v>
      </c>
      <c r="F10" s="20">
        <v>5</v>
      </c>
      <c r="G10" s="20">
        <v>18</v>
      </c>
      <c r="H10" s="5" t="s">
        <v>165</v>
      </c>
      <c r="I10" s="5">
        <v>0.95</v>
      </c>
      <c r="J10" s="10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tabSelected="1" workbookViewId="0">
      <selection activeCell="I33" sqref="I33"/>
    </sheetView>
  </sheetViews>
  <sheetFormatPr defaultColWidth="8.81640625" defaultRowHeight="14.5" x14ac:dyDescent="0.35"/>
  <cols>
    <col min="1" max="1" width="27.81640625" style="5" bestFit="1" customWidth="1"/>
    <col min="2" max="2" width="18.36328125" style="24" bestFit="1" customWidth="1"/>
    <col min="3" max="3" width="45.453125" style="5" customWidth="1"/>
    <col min="4" max="4" width="12.6328125" style="5" customWidth="1"/>
    <col min="5" max="5" width="5.1796875" style="5" bestFit="1" customWidth="1"/>
    <col min="6" max="6" width="2.1796875" style="5" bestFit="1" customWidth="1"/>
    <col min="7" max="7" width="2.81640625" style="5" bestFit="1" customWidth="1"/>
    <col min="8" max="8" width="5.1796875" style="5" bestFit="1" customWidth="1"/>
    <col min="9" max="9" width="4.1796875" style="5" bestFit="1" customWidth="1"/>
    <col min="10" max="10" width="17.1796875" style="5" bestFit="1" customWidth="1"/>
    <col min="11" max="11" width="14" style="5" bestFit="1" customWidth="1"/>
    <col min="12" max="12" width="9.36328125" style="5" bestFit="1" customWidth="1"/>
    <col min="13" max="13" width="34.6328125" style="5" bestFit="1" customWidth="1"/>
    <col min="14" max="14" width="18" style="5" bestFit="1" customWidth="1"/>
    <col min="15" max="16384" width="8.81640625" style="5"/>
  </cols>
  <sheetData>
    <row r="1" spans="1:14" x14ac:dyDescent="0.35">
      <c r="A1" s="26" t="s">
        <v>17</v>
      </c>
      <c r="B1" s="25" t="s">
        <v>166</v>
      </c>
      <c r="C1" s="27" t="s">
        <v>167</v>
      </c>
      <c r="D1" s="28" t="s">
        <v>168</v>
      </c>
      <c r="E1" s="29" t="s">
        <v>152</v>
      </c>
      <c r="F1" s="25" t="s">
        <v>153</v>
      </c>
      <c r="G1" s="25" t="s">
        <v>154</v>
      </c>
      <c r="H1" s="25" t="s">
        <v>155</v>
      </c>
      <c r="I1" s="25" t="s">
        <v>164</v>
      </c>
      <c r="J1" s="25" t="s">
        <v>169</v>
      </c>
      <c r="K1" s="25" t="s">
        <v>170</v>
      </c>
      <c r="L1" s="25" t="s">
        <v>171</v>
      </c>
      <c r="M1" s="25" t="s">
        <v>199</v>
      </c>
      <c r="N1" s="16" t="s">
        <v>200</v>
      </c>
    </row>
    <row r="2" spans="1:14" s="20" customFormat="1" x14ac:dyDescent="0.35">
      <c r="A2" s="35" t="s">
        <v>189</v>
      </c>
      <c r="B2" s="22" t="s">
        <v>203</v>
      </c>
      <c r="C2" s="20" t="s">
        <v>205</v>
      </c>
      <c r="D2" s="20">
        <v>0.2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0</v>
      </c>
      <c r="M2" s="23">
        <v>43917</v>
      </c>
      <c r="N2" s="23">
        <v>43952</v>
      </c>
    </row>
    <row r="3" spans="1:14" s="20" customFormat="1" x14ac:dyDescent="0.35">
      <c r="A3" s="35"/>
      <c r="B3" s="22" t="s">
        <v>204</v>
      </c>
      <c r="C3" s="20" t="s">
        <v>206</v>
      </c>
      <c r="D3" s="20">
        <v>0.3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0</v>
      </c>
      <c r="M3" s="23">
        <v>43952</v>
      </c>
      <c r="N3" s="23">
        <v>43983</v>
      </c>
    </row>
    <row r="4" spans="1:14" s="20" customFormat="1" x14ac:dyDescent="0.35">
      <c r="A4" s="35"/>
      <c r="B4" s="22" t="s">
        <v>202</v>
      </c>
      <c r="C4" s="20" t="s">
        <v>207</v>
      </c>
      <c r="D4" s="20">
        <v>0.4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0</v>
      </c>
      <c r="M4" s="23">
        <v>43983</v>
      </c>
      <c r="N4" s="23"/>
    </row>
    <row r="5" spans="1:14" s="20" customFormat="1" x14ac:dyDescent="0.35">
      <c r="A5" s="35"/>
      <c r="B5" s="22" t="s">
        <v>208</v>
      </c>
      <c r="C5" s="20" t="s">
        <v>209</v>
      </c>
      <c r="D5" s="20">
        <v>0.12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0</v>
      </c>
      <c r="M5" s="23"/>
      <c r="N5" s="23"/>
    </row>
    <row r="6" spans="1:14" s="20" customFormat="1" x14ac:dyDescent="0.35">
      <c r="A6" s="35" t="s">
        <v>190</v>
      </c>
      <c r="B6" s="22" t="s">
        <v>203</v>
      </c>
      <c r="C6" s="20" t="s">
        <v>205</v>
      </c>
      <c r="D6" s="20">
        <v>0.2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0</v>
      </c>
      <c r="M6" s="23">
        <v>43917</v>
      </c>
      <c r="N6" s="23">
        <v>43952</v>
      </c>
    </row>
    <row r="7" spans="1:14" s="20" customFormat="1" x14ac:dyDescent="0.35">
      <c r="A7" s="35"/>
      <c r="B7" s="22" t="s">
        <v>204</v>
      </c>
      <c r="C7" s="20" t="s">
        <v>206</v>
      </c>
      <c r="D7" s="20">
        <v>0.3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0</v>
      </c>
      <c r="M7" s="23">
        <v>43952</v>
      </c>
      <c r="N7" s="23">
        <v>43983</v>
      </c>
    </row>
    <row r="8" spans="1:14" s="20" customFormat="1" x14ac:dyDescent="0.35">
      <c r="A8" s="35"/>
      <c r="B8" s="22" t="s">
        <v>202</v>
      </c>
      <c r="C8" s="20" t="s">
        <v>207</v>
      </c>
      <c r="D8" s="20">
        <v>0.4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0</v>
      </c>
      <c r="M8" s="23">
        <v>43983</v>
      </c>
      <c r="N8" s="23"/>
    </row>
    <row r="9" spans="1:14" s="20" customFormat="1" x14ac:dyDescent="0.35">
      <c r="A9" s="35"/>
      <c r="B9" s="22" t="s">
        <v>208</v>
      </c>
      <c r="C9" s="20" t="s">
        <v>209</v>
      </c>
      <c r="D9" s="20">
        <v>0.12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0</v>
      </c>
      <c r="M9" s="23"/>
      <c r="N9" s="23"/>
    </row>
    <row r="10" spans="1:14" s="20" customFormat="1" x14ac:dyDescent="0.35">
      <c r="A10" s="35" t="s">
        <v>191</v>
      </c>
      <c r="B10" s="22" t="s">
        <v>203</v>
      </c>
      <c r="C10" s="20" t="s">
        <v>205</v>
      </c>
      <c r="D10" s="20">
        <v>0.2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0</v>
      </c>
      <c r="M10" s="23">
        <v>43917</v>
      </c>
      <c r="N10" s="23">
        <v>43952</v>
      </c>
    </row>
    <row r="11" spans="1:14" s="20" customFormat="1" x14ac:dyDescent="0.35">
      <c r="A11" s="35"/>
      <c r="B11" s="22" t="s">
        <v>204</v>
      </c>
      <c r="C11" s="20" t="s">
        <v>206</v>
      </c>
      <c r="D11" s="20">
        <v>0.3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0</v>
      </c>
      <c r="M11" s="23">
        <v>43952</v>
      </c>
      <c r="N11" s="23">
        <v>43983</v>
      </c>
    </row>
    <row r="12" spans="1:14" s="20" customFormat="1" x14ac:dyDescent="0.35">
      <c r="A12" s="35"/>
      <c r="B12" s="22" t="s">
        <v>202</v>
      </c>
      <c r="C12" s="20" t="s">
        <v>207</v>
      </c>
      <c r="D12" s="20">
        <v>0.4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0</v>
      </c>
      <c r="M12" s="23">
        <v>43983</v>
      </c>
      <c r="N12" s="23"/>
    </row>
    <row r="13" spans="1:14" x14ac:dyDescent="0.35">
      <c r="A13" s="35"/>
      <c r="B13" s="22" t="s">
        <v>208</v>
      </c>
      <c r="C13" s="20" t="s">
        <v>209</v>
      </c>
      <c r="D13" s="20">
        <v>0.12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0</v>
      </c>
    </row>
    <row r="14" spans="1:14" s="20" customFormat="1" x14ac:dyDescent="0.35">
      <c r="A14" s="35" t="s">
        <v>192</v>
      </c>
      <c r="B14" s="22" t="s">
        <v>203</v>
      </c>
      <c r="C14" s="20" t="s">
        <v>205</v>
      </c>
      <c r="D14" s="20">
        <v>0.2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0</v>
      </c>
      <c r="M14" s="23">
        <v>43917</v>
      </c>
      <c r="N14" s="23">
        <v>43952</v>
      </c>
    </row>
    <row r="15" spans="1:14" s="20" customFormat="1" x14ac:dyDescent="0.35">
      <c r="A15" s="35"/>
      <c r="B15" s="22" t="s">
        <v>204</v>
      </c>
      <c r="C15" s="20" t="s">
        <v>206</v>
      </c>
      <c r="D15" s="20">
        <v>0.3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0</v>
      </c>
      <c r="M15" s="23">
        <v>43952</v>
      </c>
      <c r="N15" s="23">
        <v>43983</v>
      </c>
    </row>
    <row r="16" spans="1:14" s="20" customFormat="1" x14ac:dyDescent="0.35">
      <c r="A16" s="35"/>
      <c r="B16" s="22" t="s">
        <v>202</v>
      </c>
      <c r="C16" s="20" t="s">
        <v>207</v>
      </c>
      <c r="D16" s="20">
        <v>0.4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0</v>
      </c>
      <c r="M16" s="23">
        <v>43983</v>
      </c>
      <c r="N16" s="23"/>
    </row>
    <row r="17" spans="1:14" s="20" customFormat="1" x14ac:dyDescent="0.35">
      <c r="A17" s="35"/>
      <c r="B17" s="22" t="s">
        <v>208</v>
      </c>
      <c r="C17" s="20" t="s">
        <v>209</v>
      </c>
      <c r="D17" s="20">
        <v>0.12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0</v>
      </c>
      <c r="M17" s="23"/>
      <c r="N17" s="23"/>
    </row>
    <row r="18" spans="1:14" s="20" customFormat="1" x14ac:dyDescent="0.35">
      <c r="A18" s="35" t="s">
        <v>193</v>
      </c>
      <c r="B18" s="22" t="s">
        <v>203</v>
      </c>
      <c r="C18" s="20" t="s">
        <v>205</v>
      </c>
      <c r="D18" s="20">
        <v>0.2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0</v>
      </c>
      <c r="M18" s="23">
        <v>43917</v>
      </c>
      <c r="N18" s="23">
        <v>43952</v>
      </c>
    </row>
    <row r="19" spans="1:14" s="20" customFormat="1" x14ac:dyDescent="0.35">
      <c r="A19" s="35"/>
      <c r="B19" s="22" t="s">
        <v>204</v>
      </c>
      <c r="C19" s="20" t="s">
        <v>206</v>
      </c>
      <c r="D19" s="20">
        <v>0.3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0</v>
      </c>
      <c r="M19" s="23">
        <v>43952</v>
      </c>
      <c r="N19" s="23">
        <v>43983</v>
      </c>
    </row>
    <row r="20" spans="1:14" s="20" customFormat="1" x14ac:dyDescent="0.35">
      <c r="A20" s="35"/>
      <c r="B20" s="22" t="s">
        <v>202</v>
      </c>
      <c r="C20" s="20" t="s">
        <v>207</v>
      </c>
      <c r="D20" s="20">
        <v>0.4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0</v>
      </c>
      <c r="M20" s="23">
        <v>43983</v>
      </c>
      <c r="N20" s="23"/>
    </row>
    <row r="21" spans="1:14" s="20" customFormat="1" x14ac:dyDescent="0.35">
      <c r="A21" s="35"/>
      <c r="B21" s="22" t="s">
        <v>208</v>
      </c>
      <c r="C21" s="20" t="s">
        <v>209</v>
      </c>
      <c r="D21" s="20">
        <v>0.12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0</v>
      </c>
      <c r="M21" s="23"/>
      <c r="N21" s="23"/>
    </row>
    <row r="22" spans="1:14" s="20" customFormat="1" x14ac:dyDescent="0.35">
      <c r="A22" s="35" t="s">
        <v>194</v>
      </c>
      <c r="B22" s="22" t="s">
        <v>203</v>
      </c>
      <c r="C22" s="20" t="s">
        <v>205</v>
      </c>
      <c r="D22" s="20">
        <v>0.2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0</v>
      </c>
      <c r="M22" s="23">
        <v>43917</v>
      </c>
      <c r="N22" s="23">
        <v>43952</v>
      </c>
    </row>
    <row r="23" spans="1:14" s="20" customFormat="1" x14ac:dyDescent="0.35">
      <c r="A23" s="35"/>
      <c r="B23" s="22" t="s">
        <v>204</v>
      </c>
      <c r="C23" s="20" t="s">
        <v>206</v>
      </c>
      <c r="D23" s="20">
        <v>0.3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0</v>
      </c>
      <c r="M23" s="23">
        <v>43952</v>
      </c>
      <c r="N23" s="23">
        <v>43983</v>
      </c>
    </row>
    <row r="24" spans="1:14" s="20" customFormat="1" x14ac:dyDescent="0.35">
      <c r="A24" s="35"/>
      <c r="B24" s="22" t="s">
        <v>202</v>
      </c>
      <c r="C24" s="20" t="s">
        <v>207</v>
      </c>
      <c r="D24" s="20">
        <v>0.4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0</v>
      </c>
      <c r="M24" s="23">
        <v>43983</v>
      </c>
      <c r="N24" s="23"/>
    </row>
    <row r="25" spans="1:14" s="20" customFormat="1" x14ac:dyDescent="0.35">
      <c r="A25" s="35"/>
      <c r="B25" s="22" t="s">
        <v>208</v>
      </c>
      <c r="C25" s="20" t="s">
        <v>209</v>
      </c>
      <c r="D25" s="20">
        <v>0.12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0</v>
      </c>
      <c r="M25" s="23"/>
      <c r="N25" s="23"/>
    </row>
    <row r="26" spans="1:14" s="20" customFormat="1" x14ac:dyDescent="0.35">
      <c r="A26" s="35" t="s">
        <v>195</v>
      </c>
      <c r="B26" s="22" t="s">
        <v>203</v>
      </c>
      <c r="C26" s="20" t="s">
        <v>205</v>
      </c>
      <c r="D26" s="20">
        <v>0.2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0</v>
      </c>
      <c r="M26" s="23">
        <v>43917</v>
      </c>
      <c r="N26" s="23">
        <v>43952</v>
      </c>
    </row>
    <row r="27" spans="1:14" s="20" customFormat="1" x14ac:dyDescent="0.35">
      <c r="A27" s="35"/>
      <c r="B27" s="22" t="s">
        <v>204</v>
      </c>
      <c r="C27" s="20" t="s">
        <v>206</v>
      </c>
      <c r="D27" s="20">
        <v>0.3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0</v>
      </c>
      <c r="M27" s="23">
        <v>43952</v>
      </c>
      <c r="N27" s="23">
        <v>43983</v>
      </c>
    </row>
    <row r="28" spans="1:14" s="20" customFormat="1" x14ac:dyDescent="0.35">
      <c r="A28" s="35"/>
      <c r="B28" s="22" t="s">
        <v>202</v>
      </c>
      <c r="C28" s="20" t="s">
        <v>207</v>
      </c>
      <c r="D28" s="20">
        <v>0.4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0</v>
      </c>
      <c r="M28" s="23">
        <v>43983</v>
      </c>
      <c r="N28" s="23"/>
    </row>
    <row r="29" spans="1:14" x14ac:dyDescent="0.35">
      <c r="A29" s="35"/>
      <c r="B29" s="22" t="s">
        <v>208</v>
      </c>
      <c r="C29" s="20" t="s">
        <v>209</v>
      </c>
      <c r="D29" s="20">
        <v>0.12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0</v>
      </c>
    </row>
    <row r="30" spans="1:14" s="20" customFormat="1" x14ac:dyDescent="0.35">
      <c r="A30" s="35" t="s">
        <v>196</v>
      </c>
      <c r="B30" s="22" t="s">
        <v>203</v>
      </c>
      <c r="C30" s="20" t="s">
        <v>205</v>
      </c>
      <c r="D30" s="20">
        <v>0.2</v>
      </c>
      <c r="E30" s="20">
        <v>1</v>
      </c>
      <c r="F30" s="20">
        <v>1</v>
      </c>
      <c r="G30" s="20">
        <v>1</v>
      </c>
      <c r="H30" s="20">
        <v>1</v>
      </c>
      <c r="I30" s="20">
        <v>1</v>
      </c>
      <c r="J30" s="20">
        <v>0</v>
      </c>
      <c r="M30" s="23">
        <v>43917</v>
      </c>
      <c r="N30" s="23">
        <v>43952</v>
      </c>
    </row>
    <row r="31" spans="1:14" s="20" customFormat="1" x14ac:dyDescent="0.35">
      <c r="A31" s="35"/>
      <c r="B31" s="22" t="s">
        <v>204</v>
      </c>
      <c r="C31" s="20" t="s">
        <v>206</v>
      </c>
      <c r="D31" s="20">
        <v>0.3</v>
      </c>
      <c r="E31" s="20">
        <v>1</v>
      </c>
      <c r="F31" s="20">
        <v>1</v>
      </c>
      <c r="G31" s="20">
        <v>1</v>
      </c>
      <c r="H31" s="20">
        <v>1</v>
      </c>
      <c r="I31" s="20">
        <v>1</v>
      </c>
      <c r="J31" s="20">
        <v>0</v>
      </c>
      <c r="M31" s="23">
        <v>43952</v>
      </c>
      <c r="N31" s="23">
        <v>43983</v>
      </c>
    </row>
    <row r="32" spans="1:14" s="20" customFormat="1" x14ac:dyDescent="0.35">
      <c r="A32" s="35"/>
      <c r="B32" s="22" t="s">
        <v>202</v>
      </c>
      <c r="C32" s="20" t="s">
        <v>207</v>
      </c>
      <c r="D32" s="20">
        <v>0.4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 s="20">
        <v>0</v>
      </c>
      <c r="M32" s="23">
        <v>43983</v>
      </c>
      <c r="N32" s="23"/>
    </row>
    <row r="33" spans="1:14" x14ac:dyDescent="0.35">
      <c r="A33" s="35"/>
      <c r="B33" s="22" t="s">
        <v>208</v>
      </c>
      <c r="C33" s="20" t="s">
        <v>209</v>
      </c>
      <c r="D33" s="20">
        <v>0.12</v>
      </c>
      <c r="E33" s="20">
        <v>1</v>
      </c>
      <c r="F33" s="20">
        <v>1</v>
      </c>
      <c r="G33" s="20">
        <v>1</v>
      </c>
      <c r="H33" s="20">
        <v>1</v>
      </c>
      <c r="I33" s="20">
        <v>1</v>
      </c>
      <c r="J33" s="20">
        <v>0</v>
      </c>
    </row>
    <row r="34" spans="1:14" s="20" customFormat="1" x14ac:dyDescent="0.35">
      <c r="A34" s="35" t="s">
        <v>197</v>
      </c>
      <c r="B34" s="22" t="s">
        <v>203</v>
      </c>
      <c r="C34" s="20" t="s">
        <v>205</v>
      </c>
      <c r="D34" s="20">
        <v>0.22</v>
      </c>
      <c r="E34" s="20">
        <v>1</v>
      </c>
      <c r="F34" s="20">
        <v>1</v>
      </c>
      <c r="G34" s="20">
        <v>1</v>
      </c>
      <c r="H34" s="20">
        <v>1</v>
      </c>
      <c r="I34" s="20">
        <v>1</v>
      </c>
      <c r="J34" s="20">
        <v>0</v>
      </c>
      <c r="M34" s="23">
        <v>43917</v>
      </c>
      <c r="N34" s="23">
        <v>43952</v>
      </c>
    </row>
    <row r="35" spans="1:14" s="20" customFormat="1" x14ac:dyDescent="0.35">
      <c r="A35" s="35"/>
      <c r="B35" s="22" t="s">
        <v>204</v>
      </c>
      <c r="C35" s="20" t="s">
        <v>206</v>
      </c>
      <c r="D35" s="20">
        <v>0.18</v>
      </c>
      <c r="E35" s="20">
        <v>1</v>
      </c>
      <c r="F35" s="20">
        <v>1</v>
      </c>
      <c r="G35" s="20">
        <v>1</v>
      </c>
      <c r="H35" s="20">
        <v>1</v>
      </c>
      <c r="I35" s="20">
        <v>1</v>
      </c>
      <c r="J35" s="20">
        <v>0</v>
      </c>
      <c r="M35" s="23">
        <v>43952</v>
      </c>
      <c r="N35" s="23">
        <v>43983</v>
      </c>
    </row>
    <row r="36" spans="1:14" s="20" customFormat="1" x14ac:dyDescent="0.35">
      <c r="A36" s="35"/>
      <c r="B36" s="22" t="s">
        <v>202</v>
      </c>
      <c r="C36" s="20" t="s">
        <v>207</v>
      </c>
      <c r="D36" s="20">
        <v>0.15</v>
      </c>
      <c r="E36" s="20">
        <v>1</v>
      </c>
      <c r="F36" s="20">
        <v>1</v>
      </c>
      <c r="G36" s="20">
        <v>1</v>
      </c>
      <c r="H36" s="20">
        <v>1</v>
      </c>
      <c r="I36" s="20">
        <v>1</v>
      </c>
      <c r="J36" s="20">
        <v>0</v>
      </c>
      <c r="M36" s="23">
        <v>43983</v>
      </c>
      <c r="N36" s="23"/>
    </row>
    <row r="37" spans="1:14" x14ac:dyDescent="0.35">
      <c r="A37" s="35"/>
      <c r="B37" s="22" t="s">
        <v>208</v>
      </c>
      <c r="C37" s="20" t="s">
        <v>209</v>
      </c>
      <c r="D37" s="20">
        <v>0.12</v>
      </c>
      <c r="E37" s="20">
        <v>1</v>
      </c>
      <c r="F37" s="20">
        <v>1</v>
      </c>
      <c r="G37" s="20">
        <v>1</v>
      </c>
      <c r="H37" s="20">
        <v>1</v>
      </c>
      <c r="I37" s="20">
        <v>1</v>
      </c>
      <c r="J37" s="20">
        <v>0</v>
      </c>
    </row>
    <row r="38" spans="1:14" x14ac:dyDescent="0.35">
      <c r="M38" s="31"/>
    </row>
    <row r="44" spans="1:14" x14ac:dyDescent="0.35">
      <c r="B44" s="33"/>
    </row>
    <row r="45" spans="1:14" x14ac:dyDescent="0.35">
      <c r="B45" s="33"/>
    </row>
  </sheetData>
  <mergeCells count="9">
    <mergeCell ref="A6:A9"/>
    <mergeCell ref="A2:A5"/>
    <mergeCell ref="A34:A37"/>
    <mergeCell ref="A10:A13"/>
    <mergeCell ref="A30:A33"/>
    <mergeCell ref="A26:A29"/>
    <mergeCell ref="A22:A25"/>
    <mergeCell ref="A18:A21"/>
    <mergeCell ref="A14:A1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"/>
  <sheetViews>
    <sheetView workbookViewId="0">
      <selection activeCell="K34" sqref="K34"/>
    </sheetView>
  </sheetViews>
  <sheetFormatPr defaultColWidth="8.81640625" defaultRowHeight="14.5" x14ac:dyDescent="0.35"/>
  <sheetData>
    <row r="1" spans="1:10" x14ac:dyDescent="0.35">
      <c r="A1" s="6" t="s">
        <v>17</v>
      </c>
      <c r="B1" s="12" t="s">
        <v>156</v>
      </c>
      <c r="C1" s="13" t="s">
        <v>157</v>
      </c>
      <c r="D1" s="13" t="s">
        <v>187</v>
      </c>
      <c r="E1" s="13" t="s">
        <v>158</v>
      </c>
      <c r="F1" s="13" t="s">
        <v>159</v>
      </c>
      <c r="G1" s="13" t="s">
        <v>160</v>
      </c>
      <c r="H1" s="13" t="s">
        <v>161</v>
      </c>
      <c r="I1" s="13" t="s">
        <v>162</v>
      </c>
      <c r="J1" s="14" t="s">
        <v>163</v>
      </c>
    </row>
    <row r="2" spans="1:10" x14ac:dyDescent="0.35">
      <c r="A2" s="19" t="s">
        <v>189</v>
      </c>
      <c r="B2">
        <v>7</v>
      </c>
      <c r="C2">
        <v>0.1</v>
      </c>
      <c r="D2">
        <v>0</v>
      </c>
      <c r="E2">
        <v>1</v>
      </c>
      <c r="F2">
        <v>0</v>
      </c>
      <c r="G2">
        <v>110</v>
      </c>
      <c r="H2" t="s">
        <v>198</v>
      </c>
      <c r="I2">
        <v>0.05</v>
      </c>
      <c r="J2">
        <v>14</v>
      </c>
    </row>
    <row r="3" spans="1:10" x14ac:dyDescent="0.35">
      <c r="A3" s="19" t="s">
        <v>190</v>
      </c>
      <c r="B3">
        <v>7</v>
      </c>
      <c r="C3">
        <v>0.1</v>
      </c>
      <c r="D3">
        <v>0</v>
      </c>
      <c r="E3">
        <v>1</v>
      </c>
      <c r="F3">
        <v>0</v>
      </c>
      <c r="G3">
        <v>110</v>
      </c>
      <c r="H3" t="s">
        <v>198</v>
      </c>
      <c r="I3">
        <v>0.05</v>
      </c>
      <c r="J3">
        <v>14</v>
      </c>
    </row>
    <row r="4" spans="1:10" x14ac:dyDescent="0.35">
      <c r="A4" s="19" t="s">
        <v>191</v>
      </c>
      <c r="B4">
        <v>7</v>
      </c>
      <c r="C4">
        <v>0.1</v>
      </c>
      <c r="D4">
        <v>0</v>
      </c>
      <c r="E4">
        <v>1</v>
      </c>
      <c r="F4">
        <v>0</v>
      </c>
      <c r="G4">
        <v>110</v>
      </c>
      <c r="H4" t="s">
        <v>198</v>
      </c>
      <c r="I4">
        <v>0.05</v>
      </c>
      <c r="J4">
        <v>14</v>
      </c>
    </row>
    <row r="5" spans="1:10" x14ac:dyDescent="0.35">
      <c r="A5" s="19" t="s">
        <v>192</v>
      </c>
      <c r="B5">
        <v>7</v>
      </c>
      <c r="C5">
        <v>0.1</v>
      </c>
      <c r="D5">
        <v>0</v>
      </c>
      <c r="E5">
        <v>1</v>
      </c>
      <c r="F5">
        <v>0</v>
      </c>
      <c r="G5">
        <v>110</v>
      </c>
      <c r="H5" t="s">
        <v>198</v>
      </c>
      <c r="I5">
        <v>0.05</v>
      </c>
      <c r="J5">
        <v>14</v>
      </c>
    </row>
    <row r="6" spans="1:10" x14ac:dyDescent="0.35">
      <c r="A6" s="19" t="s">
        <v>193</v>
      </c>
      <c r="B6">
        <v>7</v>
      </c>
      <c r="C6">
        <v>0.1</v>
      </c>
      <c r="D6">
        <v>0</v>
      </c>
      <c r="E6">
        <v>1</v>
      </c>
      <c r="F6">
        <v>0</v>
      </c>
      <c r="G6">
        <v>110</v>
      </c>
      <c r="H6" t="s">
        <v>198</v>
      </c>
      <c r="I6">
        <v>0.05</v>
      </c>
      <c r="J6">
        <v>14</v>
      </c>
    </row>
    <row r="7" spans="1:10" x14ac:dyDescent="0.35">
      <c r="A7" s="19" t="s">
        <v>194</v>
      </c>
      <c r="B7">
        <v>7</v>
      </c>
      <c r="C7">
        <v>0.1</v>
      </c>
      <c r="D7">
        <v>0</v>
      </c>
      <c r="E7">
        <v>1</v>
      </c>
      <c r="F7">
        <v>0</v>
      </c>
      <c r="G7">
        <v>110</v>
      </c>
      <c r="H7" t="s">
        <v>198</v>
      </c>
      <c r="I7">
        <v>0.05</v>
      </c>
      <c r="J7">
        <v>14</v>
      </c>
    </row>
    <row r="8" spans="1:10" x14ac:dyDescent="0.35">
      <c r="A8" s="19" t="s">
        <v>195</v>
      </c>
      <c r="B8">
        <v>7</v>
      </c>
      <c r="C8">
        <v>0.1</v>
      </c>
      <c r="D8">
        <v>0</v>
      </c>
      <c r="E8">
        <v>1</v>
      </c>
      <c r="F8">
        <v>0</v>
      </c>
      <c r="G8">
        <v>110</v>
      </c>
      <c r="H8" t="s">
        <v>198</v>
      </c>
      <c r="I8">
        <v>0.05</v>
      </c>
      <c r="J8">
        <v>14</v>
      </c>
    </row>
    <row r="9" spans="1:10" x14ac:dyDescent="0.35">
      <c r="A9" s="19" t="s">
        <v>196</v>
      </c>
      <c r="B9">
        <v>7</v>
      </c>
      <c r="C9">
        <v>0.1</v>
      </c>
      <c r="D9">
        <v>0</v>
      </c>
      <c r="E9">
        <v>1</v>
      </c>
      <c r="F9">
        <v>0</v>
      </c>
      <c r="G9">
        <v>110</v>
      </c>
      <c r="H9" t="s">
        <v>198</v>
      </c>
      <c r="I9">
        <v>0.05</v>
      </c>
      <c r="J9">
        <v>14</v>
      </c>
    </row>
    <row r="10" spans="1:10" x14ac:dyDescent="0.35">
      <c r="A10" s="19" t="s">
        <v>197</v>
      </c>
      <c r="B10">
        <v>7</v>
      </c>
      <c r="C10">
        <v>0.1</v>
      </c>
      <c r="D10">
        <v>0</v>
      </c>
      <c r="E10">
        <v>1</v>
      </c>
      <c r="F10">
        <v>0</v>
      </c>
      <c r="G10">
        <v>110</v>
      </c>
      <c r="H10" t="s">
        <v>198</v>
      </c>
      <c r="I10">
        <v>0.05</v>
      </c>
      <c r="J1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"/>
  <sheetViews>
    <sheetView topLeftCell="D4" workbookViewId="0">
      <selection activeCell="N41" sqref="N41"/>
    </sheetView>
  </sheetViews>
  <sheetFormatPr defaultColWidth="8.81640625" defaultRowHeight="14.5" x14ac:dyDescent="0.35"/>
  <cols>
    <col min="2" max="2" width="24.453125" customWidth="1"/>
    <col min="3" max="3" width="17.1796875" customWidth="1"/>
    <col min="8" max="8" width="14.1796875" customWidth="1"/>
  </cols>
  <sheetData>
    <row r="1" spans="1:18" x14ac:dyDescent="0.35">
      <c r="A1" s="1" t="s">
        <v>17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168</v>
      </c>
      <c r="L1" s="1" t="s">
        <v>181</v>
      </c>
      <c r="M1" s="4" t="s">
        <v>188</v>
      </c>
      <c r="N1" s="4" t="s">
        <v>183</v>
      </c>
      <c r="O1" s="4" t="s">
        <v>184</v>
      </c>
      <c r="P1" s="4" t="s">
        <v>185</v>
      </c>
      <c r="Q1" s="4" t="s">
        <v>186</v>
      </c>
      <c r="R1" s="4" t="s">
        <v>201</v>
      </c>
    </row>
    <row r="2" spans="1:18" x14ac:dyDescent="0.35">
      <c r="A2" s="19" t="s">
        <v>189</v>
      </c>
      <c r="B2" s="2">
        <v>43917</v>
      </c>
      <c r="C2" s="2">
        <v>44282</v>
      </c>
      <c r="D2">
        <v>3</v>
      </c>
      <c r="E2">
        <v>100000</v>
      </c>
      <c r="F2" s="18">
        <f>11562053/E2</f>
        <v>115.62053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0.5</v>
      </c>
      <c r="M2">
        <v>0.1</v>
      </c>
      <c r="N2">
        <v>0</v>
      </c>
      <c r="O2">
        <v>300</v>
      </c>
      <c r="P2">
        <v>360</v>
      </c>
      <c r="Q2">
        <v>1000</v>
      </c>
      <c r="R2">
        <v>1000</v>
      </c>
    </row>
    <row r="3" spans="1:18" x14ac:dyDescent="0.35">
      <c r="A3" s="19" t="s">
        <v>190</v>
      </c>
      <c r="B3" s="2">
        <v>43917</v>
      </c>
      <c r="C3" s="2">
        <v>44282</v>
      </c>
      <c r="D3">
        <v>3</v>
      </c>
      <c r="E3">
        <v>100000</v>
      </c>
      <c r="F3" s="18">
        <f>2745590/E3</f>
        <v>27.4559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0.5</v>
      </c>
      <c r="M3">
        <v>0.1</v>
      </c>
      <c r="N3">
        <v>0</v>
      </c>
      <c r="O3">
        <v>300</v>
      </c>
      <c r="P3">
        <v>360</v>
      </c>
      <c r="Q3">
        <v>1000</v>
      </c>
      <c r="R3">
        <v>1000</v>
      </c>
    </row>
    <row r="4" spans="1:18" x14ac:dyDescent="0.35">
      <c r="A4" s="19" t="s">
        <v>191</v>
      </c>
      <c r="B4" s="2">
        <v>43917</v>
      </c>
      <c r="C4" s="2">
        <v>44282</v>
      </c>
      <c r="D4">
        <v>3</v>
      </c>
      <c r="E4">
        <v>100000</v>
      </c>
      <c r="F4" s="18">
        <f>12272263/E4</f>
        <v>122.72263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0.5</v>
      </c>
      <c r="M4">
        <v>0.1</v>
      </c>
      <c r="N4">
        <v>0</v>
      </c>
      <c r="O4">
        <v>300</v>
      </c>
      <c r="P4">
        <v>360</v>
      </c>
      <c r="Q4">
        <v>1000</v>
      </c>
      <c r="R4">
        <v>1000</v>
      </c>
    </row>
    <row r="5" spans="1:18" x14ac:dyDescent="0.35">
      <c r="A5" s="19" t="s">
        <v>192</v>
      </c>
      <c r="B5" s="2">
        <v>43905</v>
      </c>
      <c r="C5" s="2">
        <v>44282</v>
      </c>
      <c r="D5">
        <v>3</v>
      </c>
      <c r="E5">
        <v>100000</v>
      </c>
      <c r="F5" s="18">
        <f>10267300/E5</f>
        <v>102.673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0.5</v>
      </c>
      <c r="M5">
        <v>0.1</v>
      </c>
      <c r="N5">
        <v>0</v>
      </c>
      <c r="O5">
        <v>300</v>
      </c>
      <c r="P5">
        <v>360</v>
      </c>
      <c r="Q5">
        <v>1000</v>
      </c>
      <c r="R5">
        <v>1000</v>
      </c>
    </row>
    <row r="6" spans="1:18" x14ac:dyDescent="0.35">
      <c r="A6" s="19" t="s">
        <v>193</v>
      </c>
      <c r="B6" s="2">
        <v>43917</v>
      </c>
      <c r="C6" s="2">
        <v>44282</v>
      </c>
      <c r="D6">
        <v>3</v>
      </c>
      <c r="E6">
        <v>100000</v>
      </c>
      <c r="F6" s="18">
        <f>5404868/E6</f>
        <v>54.048679999999997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0.5</v>
      </c>
      <c r="M6">
        <v>0.1</v>
      </c>
      <c r="N6">
        <v>0</v>
      </c>
      <c r="O6">
        <v>300</v>
      </c>
      <c r="P6">
        <v>360</v>
      </c>
      <c r="Q6">
        <v>1000</v>
      </c>
      <c r="R6">
        <v>1000</v>
      </c>
    </row>
    <row r="7" spans="1:18" x14ac:dyDescent="0.35">
      <c r="A7" s="19" t="s">
        <v>194</v>
      </c>
      <c r="B7" s="2">
        <v>43917</v>
      </c>
      <c r="C7" s="2">
        <v>44282</v>
      </c>
      <c r="D7">
        <v>3</v>
      </c>
      <c r="E7">
        <v>100000</v>
      </c>
      <c r="F7" s="18">
        <f>4039939/E7</f>
        <v>40.399389999999997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0.5</v>
      </c>
      <c r="M7">
        <v>0.1</v>
      </c>
      <c r="N7">
        <v>0</v>
      </c>
      <c r="O7">
        <v>300</v>
      </c>
      <c r="P7">
        <v>360</v>
      </c>
      <c r="Q7">
        <v>1000</v>
      </c>
      <c r="R7">
        <v>1000</v>
      </c>
    </row>
    <row r="8" spans="1:18" x14ac:dyDescent="0.35">
      <c r="A8" s="19" t="s">
        <v>195</v>
      </c>
      <c r="B8" s="2">
        <v>43917</v>
      </c>
      <c r="C8" s="2">
        <v>44282</v>
      </c>
      <c r="D8">
        <v>3</v>
      </c>
      <c r="E8">
        <v>100000</v>
      </c>
      <c r="F8" s="18">
        <f>1145861/E8</f>
        <v>11.45861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0.5</v>
      </c>
      <c r="M8">
        <v>0.1</v>
      </c>
      <c r="N8">
        <v>0</v>
      </c>
      <c r="O8">
        <v>300</v>
      </c>
      <c r="P8">
        <v>360</v>
      </c>
      <c r="Q8">
        <v>1000</v>
      </c>
      <c r="R8">
        <v>1000</v>
      </c>
    </row>
    <row r="9" spans="1:18" x14ac:dyDescent="0.35">
      <c r="A9" s="19" t="s">
        <v>196</v>
      </c>
      <c r="B9" s="2">
        <v>43917</v>
      </c>
      <c r="C9" s="2">
        <v>44282</v>
      </c>
      <c r="D9">
        <v>3</v>
      </c>
      <c r="E9">
        <v>100000</v>
      </c>
      <c r="F9" s="18">
        <f>3509953/E9</f>
        <v>35.099530000000001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0.5</v>
      </c>
      <c r="M9">
        <v>0.1</v>
      </c>
      <c r="N9">
        <v>0</v>
      </c>
      <c r="O9">
        <v>300</v>
      </c>
      <c r="P9">
        <v>360</v>
      </c>
      <c r="Q9">
        <v>1000</v>
      </c>
      <c r="R9">
        <v>1000</v>
      </c>
    </row>
    <row r="10" spans="1:18" x14ac:dyDescent="0.35">
      <c r="A10" s="19" t="s">
        <v>197</v>
      </c>
      <c r="B10" s="2">
        <v>43917</v>
      </c>
      <c r="C10" s="2">
        <v>44282</v>
      </c>
      <c r="D10">
        <v>3</v>
      </c>
      <c r="E10">
        <v>100000</v>
      </c>
      <c r="F10" s="18">
        <f>5822734/E10</f>
        <v>58.227339999999998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0.5</v>
      </c>
      <c r="M10">
        <v>0.1</v>
      </c>
      <c r="N10">
        <v>0</v>
      </c>
      <c r="O10">
        <v>300</v>
      </c>
      <c r="P10">
        <v>360</v>
      </c>
      <c r="Q10">
        <v>1500</v>
      </c>
      <c r="R10">
        <v>1000</v>
      </c>
    </row>
    <row r="19" spans="2:3" x14ac:dyDescent="0.35">
      <c r="B19" s="2"/>
      <c r="C19" s="3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policies</vt:lpstr>
      <vt:lpstr>layers-other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Palmer</cp:lastModifiedBy>
  <dcterms:created xsi:type="dcterms:W3CDTF">2020-05-05T03:05:44Z</dcterms:created>
  <dcterms:modified xsi:type="dcterms:W3CDTF">2020-06-16T06:26:26Z</dcterms:modified>
</cp:coreProperties>
</file>