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.walsh\Documents\GitHub\covasim-australia\applications\us_states\"/>
    </mc:Choice>
  </mc:AlternateContent>
  <xr:revisionPtr revIDLastSave="0" documentId="13_ncr:1_{A40DE3C7-C763-4183-BE6D-39D61170E4A6}" xr6:coauthVersionLast="45" xr6:coauthVersionMax="45" xr10:uidLastSave="{00000000-0000-0000-0000-000000000000}"/>
  <bookViews>
    <workbookView xWindow="20370" yWindow="-7380" windowWidth="29040" windowHeight="15840" xr2:uid="{00000000-000D-0000-FFFF-FFFF00000000}"/>
  </bookViews>
  <sheets>
    <sheet name="Durham" sheetId="1" r:id="rId1"/>
  </sheets>
  <definedNames>
    <definedName name="_xlnm._FilterDatabase" localSheetId="0" hidden="1">Durham!$V$5:$V$9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3" i="1" l="1"/>
  <c r="P23" i="1"/>
  <c r="N23" i="1"/>
  <c r="M23" i="1"/>
  <c r="L23" i="1"/>
  <c r="L16" i="1"/>
  <c r="M16" i="1"/>
  <c r="N16" i="1"/>
  <c r="O16" i="1"/>
  <c r="P16" i="1"/>
</calcChain>
</file>

<file path=xl/sharedStrings.xml><?xml version="1.0" encoding="utf-8"?>
<sst xmlns="http://schemas.openxmlformats.org/spreadsheetml/2006/main" count="95" uniqueCount="20">
  <si>
    <t>Calibration end date</t>
  </si>
  <si>
    <t>2020-06-30</t>
  </si>
  <si>
    <t>Cumulative Diagnoses</t>
  </si>
  <si>
    <t>After 1 week</t>
  </si>
  <si>
    <t>After 2 weeks</t>
  </si>
  <si>
    <t>After 4 weeks</t>
  </si>
  <si>
    <t>Cumulative Deaths</t>
  </si>
  <si>
    <t>No changes to current lockdown restrictions</t>
  </si>
  <si>
    <t>Mid Sep – end Oct</t>
  </si>
  <si>
    <t>Cumulative cases</t>
  </si>
  <si>
    <t>New infections</t>
  </si>
  <si>
    <t>New diagnoses</t>
  </si>
  <si>
    <t>Incidence</t>
  </si>
  <si>
    <t>Detected cases</t>
  </si>
  <si>
    <t>Seroprevalence</t>
  </si>
  <si>
    <t>Nov – mid-Dec</t>
  </si>
  <si>
    <t>Moderate easing of restrictions on August 15</t>
  </si>
  <si>
    <t>Small easing of restrictions on August 15</t>
  </si>
  <si>
    <t>Moderate easing of restrictions on July 15</t>
  </si>
  <si>
    <t>Small easing of restrictions on July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</si>
</sst>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2"/>
  <sheetViews>
    <sheetView tabSelected="1" workbookViewId="0">
      <selection activeCell="B2" sqref="B2:B5"/>
    </sheetView>
  </sheetViews>
  <sheetFormatPr defaultRowHeight="15" x14ac:dyDescent="0.25"/>
  <cols>
    <col min="1" max="1" width="41.28515625" bestFit="1" customWidth="1"/>
    <col min="2" max="2" width="17" bestFit="1" customWidth="1"/>
  </cols>
  <sheetData>
    <row r="1" spans="1:23" x14ac:dyDescent="0.25">
      <c r="A1" t="s">
        <v>0</v>
      </c>
      <c r="B1" t="s">
        <v>1</v>
      </c>
    </row>
    <row r="2" spans="1:23" x14ac:dyDescent="0.25">
      <c r="A2" t="s">
        <v>2</v>
      </c>
      <c r="B2">
        <v>3397.5</v>
      </c>
    </row>
    <row r="3" spans="1:23" x14ac:dyDescent="0.25">
      <c r="A3" t="s">
        <v>3</v>
      </c>
      <c r="B3">
        <v>3701</v>
      </c>
    </row>
    <row r="4" spans="1:23" x14ac:dyDescent="0.25">
      <c r="A4" t="s">
        <v>4</v>
      </c>
      <c r="B4">
        <v>3976</v>
      </c>
    </row>
    <row r="5" spans="1:23" x14ac:dyDescent="0.25">
      <c r="A5" t="s">
        <v>5</v>
      </c>
      <c r="B5">
        <v>4401.5</v>
      </c>
      <c r="R5">
        <v>13747</v>
      </c>
      <c r="S5" s="2">
        <v>211.5</v>
      </c>
      <c r="T5">
        <v>158.5</v>
      </c>
      <c r="U5" s="2">
        <v>5.0287753739165941E-2</v>
      </c>
      <c r="V5" s="2">
        <v>10336.95652173913</v>
      </c>
      <c r="W5">
        <v>5.0118305011830497E-2</v>
      </c>
    </row>
    <row r="6" spans="1:23" x14ac:dyDescent="0.25">
      <c r="A6" t="s">
        <v>6</v>
      </c>
      <c r="B6">
        <v>68</v>
      </c>
      <c r="R6">
        <v>15111.5</v>
      </c>
      <c r="S6">
        <v>1427</v>
      </c>
      <c r="T6">
        <v>856.5</v>
      </c>
      <c r="U6">
        <v>0.33929373326614559</v>
      </c>
      <c r="V6">
        <v>55858.695652173912</v>
      </c>
      <c r="W6">
        <v>5.5092948729633863E-2</v>
      </c>
    </row>
    <row r="7" spans="1:23" x14ac:dyDescent="0.25">
      <c r="A7" t="s">
        <v>3</v>
      </c>
      <c r="B7">
        <v>78</v>
      </c>
      <c r="R7">
        <v>19189.5</v>
      </c>
      <c r="S7" s="3">
        <v>2939.4</v>
      </c>
      <c r="T7">
        <v>1800</v>
      </c>
      <c r="U7" s="3">
        <v>0.69889278175368497</v>
      </c>
      <c r="V7" s="3">
        <v>117391.3043478261</v>
      </c>
      <c r="W7">
        <v>6.9960370555359086E-2</v>
      </c>
    </row>
    <row r="8" spans="1:23" x14ac:dyDescent="0.25">
      <c r="A8" t="s">
        <v>4</v>
      </c>
      <c r="B8">
        <v>83</v>
      </c>
      <c r="R8">
        <v>17622.5</v>
      </c>
      <c r="S8">
        <v>3521</v>
      </c>
      <c r="T8">
        <v>1842.9</v>
      </c>
      <c r="U8">
        <v>0.83717816035746229</v>
      </c>
      <c r="V8">
        <v>120189.13043478259</v>
      </c>
      <c r="W8">
        <v>6.4247459814576496E-2</v>
      </c>
    </row>
    <row r="9" spans="1:23" x14ac:dyDescent="0.25">
      <c r="A9" t="s">
        <v>5</v>
      </c>
      <c r="B9">
        <v>93</v>
      </c>
      <c r="R9">
        <v>25695.099999999991</v>
      </c>
      <c r="S9" s="1">
        <v>7614.3599999999988</v>
      </c>
      <c r="T9">
        <v>3750.9319999999998</v>
      </c>
      <c r="U9" s="1">
        <v>1.810444730786551</v>
      </c>
      <c r="V9" s="1">
        <v>244626</v>
      </c>
      <c r="W9">
        <v>9.3678246825451797E-2</v>
      </c>
    </row>
    <row r="11" spans="1:23" x14ac:dyDescent="0.25">
      <c r="A11" t="s">
        <v>7</v>
      </c>
      <c r="B11" t="s">
        <v>8</v>
      </c>
      <c r="F11" t="s">
        <v>8</v>
      </c>
      <c r="G11" t="s">
        <v>8</v>
      </c>
      <c r="H11" t="s">
        <v>8</v>
      </c>
      <c r="I11" t="s">
        <v>8</v>
      </c>
      <c r="J11" t="s">
        <v>8</v>
      </c>
    </row>
    <row r="12" spans="1:23" x14ac:dyDescent="0.25">
      <c r="A12" t="s">
        <v>9</v>
      </c>
      <c r="B12">
        <v>13747</v>
      </c>
      <c r="F12">
        <v>13747</v>
      </c>
      <c r="G12">
        <v>17622.5</v>
      </c>
      <c r="H12">
        <v>15111.5</v>
      </c>
      <c r="I12">
        <v>25695.099999999991</v>
      </c>
      <c r="J12">
        <v>19189.5</v>
      </c>
    </row>
    <row r="13" spans="1:23" x14ac:dyDescent="0.25">
      <c r="A13" t="s">
        <v>10</v>
      </c>
      <c r="B13">
        <v>211.5</v>
      </c>
      <c r="F13" s="2">
        <v>211.5</v>
      </c>
      <c r="G13">
        <v>3521</v>
      </c>
      <c r="H13">
        <v>1427</v>
      </c>
      <c r="I13" s="1">
        <v>7614.3599999999988</v>
      </c>
      <c r="J13" s="3">
        <v>2939.4</v>
      </c>
    </row>
    <row r="14" spans="1:23" x14ac:dyDescent="0.25">
      <c r="A14" t="s">
        <v>11</v>
      </c>
      <c r="B14">
        <v>158.5</v>
      </c>
      <c r="F14">
        <v>158.5</v>
      </c>
      <c r="G14">
        <v>1842.9</v>
      </c>
      <c r="H14">
        <v>856.5</v>
      </c>
      <c r="I14">
        <v>3750.9319999999998</v>
      </c>
      <c r="J14">
        <v>1800</v>
      </c>
    </row>
    <row r="15" spans="1:23" x14ac:dyDescent="0.25">
      <c r="A15" t="s">
        <v>12</v>
      </c>
      <c r="B15">
        <v>5.0287753739165941E-2</v>
      </c>
      <c r="F15">
        <v>5.0287753739165941E-2</v>
      </c>
      <c r="G15">
        <v>0.83717816035746229</v>
      </c>
      <c r="H15">
        <v>0.33929373326614559</v>
      </c>
      <c r="I15">
        <v>1.810444730786551</v>
      </c>
      <c r="J15">
        <v>0.69889278175368497</v>
      </c>
    </row>
    <row r="16" spans="1:23" x14ac:dyDescent="0.25">
      <c r="A16" t="s">
        <v>13</v>
      </c>
      <c r="B16">
        <v>10336.95652173913</v>
      </c>
      <c r="F16">
        <v>10336.95652173913</v>
      </c>
      <c r="G16">
        <v>120189.13043478259</v>
      </c>
      <c r="H16">
        <v>55858.695652173912</v>
      </c>
      <c r="I16">
        <v>244626</v>
      </c>
      <c r="J16">
        <v>117391.3043478261</v>
      </c>
      <c r="L16" s="2">
        <f>F16/274291</f>
        <v>3.7686094409729559E-2</v>
      </c>
      <c r="M16">
        <f t="shared" ref="M16:P16" si="0">G16/274291</f>
        <v>0.43818109392864729</v>
      </c>
      <c r="N16">
        <f t="shared" si="0"/>
        <v>0.20364757010683512</v>
      </c>
      <c r="O16" s="1">
        <f t="shared" si="0"/>
        <v>0.89184843833738625</v>
      </c>
      <c r="P16" s="3">
        <f t="shared" si="0"/>
        <v>0.4279808828865187</v>
      </c>
    </row>
    <row r="17" spans="1:23" x14ac:dyDescent="0.25">
      <c r="A17" t="s">
        <v>14</v>
      </c>
      <c r="B17">
        <v>5.0118305011830497E-2</v>
      </c>
      <c r="F17">
        <v>5.0118305011830497E-2</v>
      </c>
      <c r="G17">
        <v>6.4247459814576496E-2</v>
      </c>
      <c r="H17">
        <v>5.5092948729633863E-2</v>
      </c>
      <c r="I17">
        <v>9.3678246825451783E-2</v>
      </c>
      <c r="J17">
        <v>6.9960370555359086E-2</v>
      </c>
    </row>
    <row r="18" spans="1:23" x14ac:dyDescent="0.25">
      <c r="B18" t="s">
        <v>15</v>
      </c>
      <c r="F18" t="s">
        <v>15</v>
      </c>
      <c r="G18" t="s">
        <v>15</v>
      </c>
      <c r="H18" t="s">
        <v>15</v>
      </c>
      <c r="I18" t="s">
        <v>15</v>
      </c>
      <c r="J18" t="s">
        <v>15</v>
      </c>
      <c r="R18">
        <v>13786</v>
      </c>
      <c r="S18" s="2">
        <v>63.5</v>
      </c>
      <c r="T18">
        <v>50.5</v>
      </c>
      <c r="U18" s="2">
        <v>1.5784496955953551E-2</v>
      </c>
      <c r="V18" s="2">
        <v>3443.181818181818</v>
      </c>
      <c r="W18" s="2">
        <v>5.0260489771811689E-2</v>
      </c>
    </row>
    <row r="19" spans="1:23" x14ac:dyDescent="0.25">
      <c r="A19" t="s">
        <v>9</v>
      </c>
      <c r="B19">
        <v>13786</v>
      </c>
      <c r="F19">
        <v>13786</v>
      </c>
      <c r="G19">
        <v>22895.600000000009</v>
      </c>
      <c r="H19">
        <v>16893.5</v>
      </c>
      <c r="I19">
        <v>40105.280800000022</v>
      </c>
      <c r="J19">
        <v>20648.600000000009</v>
      </c>
      <c r="R19">
        <v>16893.5</v>
      </c>
      <c r="S19">
        <v>1113.7</v>
      </c>
      <c r="T19">
        <v>669.09999999999991</v>
      </c>
      <c r="U19">
        <v>0.27683770487945619</v>
      </c>
      <c r="V19">
        <v>45620.454545454537</v>
      </c>
      <c r="W19">
        <v>6.1589698531851207E-2</v>
      </c>
    </row>
    <row r="20" spans="1:23" x14ac:dyDescent="0.25">
      <c r="A20" t="s">
        <v>10</v>
      </c>
      <c r="B20">
        <v>63.5</v>
      </c>
      <c r="F20">
        <v>63.5</v>
      </c>
      <c r="G20">
        <v>5509.26</v>
      </c>
      <c r="H20">
        <v>1113.7</v>
      </c>
      <c r="I20">
        <v>13002.816000000001</v>
      </c>
      <c r="J20">
        <v>1797.5</v>
      </c>
      <c r="R20">
        <v>20648.600000000009</v>
      </c>
      <c r="S20" s="3">
        <v>1797.5</v>
      </c>
      <c r="T20">
        <v>1142.04</v>
      </c>
      <c r="U20" s="3">
        <v>0.44681312249333061</v>
      </c>
      <c r="V20" s="3">
        <v>77866.363636363647</v>
      </c>
      <c r="W20" s="3">
        <v>7.5279903460193753E-2</v>
      </c>
    </row>
    <row r="21" spans="1:23" x14ac:dyDescent="0.25">
      <c r="A21" t="s">
        <v>11</v>
      </c>
      <c r="B21">
        <v>50.5</v>
      </c>
      <c r="F21">
        <v>50.5</v>
      </c>
      <c r="G21">
        <v>2741.860000000001</v>
      </c>
      <c r="H21">
        <v>669.09999999999991</v>
      </c>
      <c r="I21">
        <v>4902.4896000000008</v>
      </c>
      <c r="J21">
        <v>1142.04</v>
      </c>
      <c r="L21" s="2"/>
      <c r="P21" s="3"/>
      <c r="R21">
        <v>22895.600000000009</v>
      </c>
      <c r="S21">
        <v>5509.26</v>
      </c>
      <c r="T21">
        <v>2741.860000000001</v>
      </c>
      <c r="U21">
        <v>1.3694629558985301</v>
      </c>
      <c r="V21">
        <v>186945</v>
      </c>
      <c r="W21">
        <v>8.3471933092956044E-2</v>
      </c>
    </row>
    <row r="22" spans="1:23" x14ac:dyDescent="0.25">
      <c r="A22" t="s">
        <v>12</v>
      </c>
      <c r="B22">
        <v>1.5784496955953551E-2</v>
      </c>
      <c r="F22">
        <v>1.5784496955953551E-2</v>
      </c>
      <c r="G22">
        <v>1.3694629558985301</v>
      </c>
      <c r="H22">
        <v>0.27683770487945619</v>
      </c>
      <c r="I22">
        <v>3.232171804264945</v>
      </c>
      <c r="J22">
        <v>0.44681312249333061</v>
      </c>
      <c r="R22">
        <v>40105.280800000022</v>
      </c>
      <c r="S22" s="1">
        <v>13002.816000000001</v>
      </c>
      <c r="T22">
        <v>4902.4896000000008</v>
      </c>
      <c r="U22" s="1">
        <v>3.232171804264945</v>
      </c>
      <c r="V22" s="1">
        <v>334260.6545454546</v>
      </c>
      <c r="W22" s="1">
        <v>0.1462143519109268</v>
      </c>
    </row>
    <row r="23" spans="1:23" x14ac:dyDescent="0.25">
      <c r="A23" t="s">
        <v>13</v>
      </c>
      <c r="B23">
        <v>3443.181818181818</v>
      </c>
      <c r="F23">
        <v>3443.181818181818</v>
      </c>
      <c r="G23">
        <v>186945</v>
      </c>
      <c r="H23">
        <v>45620.454545454537</v>
      </c>
      <c r="I23">
        <v>334260.6545454546</v>
      </c>
      <c r="J23">
        <v>77866.363636363647</v>
      </c>
      <c r="L23" s="2">
        <f>F23/274291</f>
        <v>1.2553025138199277E-2</v>
      </c>
      <c r="M23">
        <f t="shared" ref="M23" si="1">G23/274291</f>
        <v>0.68155717832520935</v>
      </c>
      <c r="N23">
        <f t="shared" ref="N23" si="2">H23/274291</f>
        <v>0.16632136871226011</v>
      </c>
      <c r="O23" s="1">
        <f>I23/274291</f>
        <v>1.2186351522487235</v>
      </c>
      <c r="P23" s="3">
        <f t="shared" ref="P23" si="3">J23/274291</f>
        <v>0.28388231344216053</v>
      </c>
    </row>
    <row r="24" spans="1:23" x14ac:dyDescent="0.25">
      <c r="A24" t="s">
        <v>14</v>
      </c>
      <c r="B24">
        <v>5.0260489771811689E-2</v>
      </c>
      <c r="F24">
        <v>5.0260489771811689E-2</v>
      </c>
      <c r="G24">
        <v>8.3471933092956044E-2</v>
      </c>
      <c r="H24">
        <v>6.1589698531851207E-2</v>
      </c>
      <c r="I24">
        <v>0.1462143519109268</v>
      </c>
      <c r="J24">
        <v>7.5279903460193753E-2</v>
      </c>
    </row>
    <row r="26" spans="1:23" x14ac:dyDescent="0.25">
      <c r="A26" t="s">
        <v>16</v>
      </c>
      <c r="B26" t="s">
        <v>8</v>
      </c>
    </row>
    <row r="27" spans="1:23" x14ac:dyDescent="0.25">
      <c r="A27" t="s">
        <v>9</v>
      </c>
      <c r="B27">
        <v>17622.5</v>
      </c>
    </row>
    <row r="28" spans="1:23" x14ac:dyDescent="0.25">
      <c r="A28" t="s">
        <v>10</v>
      </c>
      <c r="B28">
        <v>3521</v>
      </c>
    </row>
    <row r="29" spans="1:23" x14ac:dyDescent="0.25">
      <c r="A29" t="s">
        <v>11</v>
      </c>
      <c r="B29">
        <v>1842.9</v>
      </c>
    </row>
    <row r="30" spans="1:23" x14ac:dyDescent="0.25">
      <c r="A30" t="s">
        <v>12</v>
      </c>
      <c r="B30">
        <v>0.83717816035746229</v>
      </c>
    </row>
    <row r="31" spans="1:23" x14ac:dyDescent="0.25">
      <c r="A31" t="s">
        <v>13</v>
      </c>
      <c r="B31">
        <v>120189.13043478259</v>
      </c>
    </row>
    <row r="32" spans="1:23" x14ac:dyDescent="0.25">
      <c r="A32" t="s">
        <v>14</v>
      </c>
      <c r="B32">
        <v>6.4247459814576496E-2</v>
      </c>
    </row>
    <row r="33" spans="1:2" x14ac:dyDescent="0.25">
      <c r="B33" t="s">
        <v>15</v>
      </c>
    </row>
    <row r="34" spans="1:2" x14ac:dyDescent="0.25">
      <c r="A34" t="s">
        <v>9</v>
      </c>
      <c r="B34">
        <v>22895.600000000009</v>
      </c>
    </row>
    <row r="35" spans="1:2" x14ac:dyDescent="0.25">
      <c r="A35" t="s">
        <v>10</v>
      </c>
      <c r="B35">
        <v>5509.26</v>
      </c>
    </row>
    <row r="36" spans="1:2" x14ac:dyDescent="0.25">
      <c r="A36" t="s">
        <v>11</v>
      </c>
      <c r="B36">
        <v>2741.860000000001</v>
      </c>
    </row>
    <row r="37" spans="1:2" x14ac:dyDescent="0.25">
      <c r="A37" t="s">
        <v>12</v>
      </c>
      <c r="B37">
        <v>1.3694629558985301</v>
      </c>
    </row>
    <row r="38" spans="1:2" x14ac:dyDescent="0.25">
      <c r="A38" t="s">
        <v>13</v>
      </c>
      <c r="B38">
        <v>186945</v>
      </c>
    </row>
    <row r="39" spans="1:2" x14ac:dyDescent="0.25">
      <c r="A39" t="s">
        <v>14</v>
      </c>
      <c r="B39">
        <v>8.3471933092956044E-2</v>
      </c>
    </row>
    <row r="40" spans="1:2" x14ac:dyDescent="0.25">
      <c r="A40" t="s">
        <v>17</v>
      </c>
      <c r="B40" t="s">
        <v>8</v>
      </c>
    </row>
    <row r="41" spans="1:2" x14ac:dyDescent="0.25">
      <c r="A41" t="s">
        <v>9</v>
      </c>
      <c r="B41">
        <v>15111.5</v>
      </c>
    </row>
    <row r="42" spans="1:2" x14ac:dyDescent="0.25">
      <c r="A42" t="s">
        <v>10</v>
      </c>
      <c r="B42">
        <v>1427</v>
      </c>
    </row>
    <row r="43" spans="1:2" x14ac:dyDescent="0.25">
      <c r="A43" t="s">
        <v>11</v>
      </c>
      <c r="B43">
        <v>856.5</v>
      </c>
    </row>
    <row r="44" spans="1:2" x14ac:dyDescent="0.25">
      <c r="A44" t="s">
        <v>12</v>
      </c>
      <c r="B44">
        <v>0.33929373326614559</v>
      </c>
    </row>
    <row r="45" spans="1:2" x14ac:dyDescent="0.25">
      <c r="A45" t="s">
        <v>13</v>
      </c>
      <c r="B45">
        <v>55858.695652173912</v>
      </c>
    </row>
    <row r="46" spans="1:2" x14ac:dyDescent="0.25">
      <c r="A46" t="s">
        <v>14</v>
      </c>
      <c r="B46">
        <v>5.5092948729633863E-2</v>
      </c>
    </row>
    <row r="47" spans="1:2" x14ac:dyDescent="0.25">
      <c r="B47" t="s">
        <v>15</v>
      </c>
    </row>
    <row r="48" spans="1:2" x14ac:dyDescent="0.25">
      <c r="A48" t="s">
        <v>9</v>
      </c>
      <c r="B48">
        <v>16893.5</v>
      </c>
    </row>
    <row r="49" spans="1:2" x14ac:dyDescent="0.25">
      <c r="A49" t="s">
        <v>10</v>
      </c>
      <c r="B49">
        <v>1113.7</v>
      </c>
    </row>
    <row r="50" spans="1:2" x14ac:dyDescent="0.25">
      <c r="A50" t="s">
        <v>11</v>
      </c>
      <c r="B50">
        <v>669.09999999999991</v>
      </c>
    </row>
    <row r="51" spans="1:2" x14ac:dyDescent="0.25">
      <c r="A51" t="s">
        <v>12</v>
      </c>
      <c r="B51">
        <v>0.27683770487945619</v>
      </c>
    </row>
    <row r="52" spans="1:2" x14ac:dyDescent="0.25">
      <c r="A52" t="s">
        <v>13</v>
      </c>
      <c r="B52">
        <v>45620.454545454537</v>
      </c>
    </row>
    <row r="53" spans="1:2" x14ac:dyDescent="0.25">
      <c r="A53" t="s">
        <v>14</v>
      </c>
      <c r="B53">
        <v>6.1589698531851207E-2</v>
      </c>
    </row>
    <row r="55" spans="1:2" x14ac:dyDescent="0.25">
      <c r="A55" t="s">
        <v>18</v>
      </c>
      <c r="B55" t="s">
        <v>8</v>
      </c>
    </row>
    <row r="56" spans="1:2" x14ac:dyDescent="0.25">
      <c r="A56" t="s">
        <v>9</v>
      </c>
      <c r="B56">
        <v>25695.099999999991</v>
      </c>
    </row>
    <row r="57" spans="1:2" x14ac:dyDescent="0.25">
      <c r="A57" t="s">
        <v>10</v>
      </c>
      <c r="B57">
        <v>7614.3599999999988</v>
      </c>
    </row>
    <row r="58" spans="1:2" x14ac:dyDescent="0.25">
      <c r="A58" t="s">
        <v>11</v>
      </c>
      <c r="B58">
        <v>3750.9319999999998</v>
      </c>
    </row>
    <row r="59" spans="1:2" x14ac:dyDescent="0.25">
      <c r="A59" t="s">
        <v>12</v>
      </c>
      <c r="B59">
        <v>1.810444730786551</v>
      </c>
    </row>
    <row r="60" spans="1:2" x14ac:dyDescent="0.25">
      <c r="A60" t="s">
        <v>13</v>
      </c>
      <c r="B60">
        <v>244626</v>
      </c>
    </row>
    <row r="61" spans="1:2" x14ac:dyDescent="0.25">
      <c r="A61" t="s">
        <v>14</v>
      </c>
      <c r="B61">
        <v>9.3678246825451783E-2</v>
      </c>
    </row>
    <row r="62" spans="1:2" x14ac:dyDescent="0.25">
      <c r="B62" t="s">
        <v>15</v>
      </c>
    </row>
    <row r="63" spans="1:2" x14ac:dyDescent="0.25">
      <c r="A63" t="s">
        <v>9</v>
      </c>
      <c r="B63">
        <v>40105.280800000022</v>
      </c>
    </row>
    <row r="64" spans="1:2" x14ac:dyDescent="0.25">
      <c r="A64" t="s">
        <v>10</v>
      </c>
      <c r="B64">
        <v>13002.816000000001</v>
      </c>
    </row>
    <row r="65" spans="1:2" x14ac:dyDescent="0.25">
      <c r="A65" t="s">
        <v>11</v>
      </c>
      <c r="B65">
        <v>4902.4896000000008</v>
      </c>
    </row>
    <row r="66" spans="1:2" x14ac:dyDescent="0.25">
      <c r="A66" t="s">
        <v>12</v>
      </c>
      <c r="B66">
        <v>3.232171804264945</v>
      </c>
    </row>
    <row r="67" spans="1:2" x14ac:dyDescent="0.25">
      <c r="A67" t="s">
        <v>13</v>
      </c>
      <c r="B67">
        <v>334260.6545454546</v>
      </c>
    </row>
    <row r="68" spans="1:2" x14ac:dyDescent="0.25">
      <c r="A68" t="s">
        <v>14</v>
      </c>
      <c r="B68">
        <v>0.1462143519109268</v>
      </c>
    </row>
    <row r="69" spans="1:2" x14ac:dyDescent="0.25">
      <c r="A69" t="s">
        <v>19</v>
      </c>
      <c r="B69" t="s">
        <v>8</v>
      </c>
    </row>
    <row r="70" spans="1:2" x14ac:dyDescent="0.25">
      <c r="A70" t="s">
        <v>9</v>
      </c>
      <c r="B70">
        <v>19189.5</v>
      </c>
    </row>
    <row r="71" spans="1:2" x14ac:dyDescent="0.25">
      <c r="A71" t="s">
        <v>10</v>
      </c>
      <c r="B71">
        <v>2939.4</v>
      </c>
    </row>
    <row r="72" spans="1:2" x14ac:dyDescent="0.25">
      <c r="A72" t="s">
        <v>11</v>
      </c>
      <c r="B72">
        <v>1800</v>
      </c>
    </row>
    <row r="73" spans="1:2" x14ac:dyDescent="0.25">
      <c r="A73" t="s">
        <v>12</v>
      </c>
      <c r="B73">
        <v>0.69889278175368497</v>
      </c>
    </row>
    <row r="74" spans="1:2" x14ac:dyDescent="0.25">
      <c r="A74" t="s">
        <v>13</v>
      </c>
      <c r="B74">
        <v>117391.3043478261</v>
      </c>
    </row>
    <row r="75" spans="1:2" x14ac:dyDescent="0.25">
      <c r="A75" t="s">
        <v>14</v>
      </c>
      <c r="B75">
        <v>6.9960370555359086E-2</v>
      </c>
    </row>
    <row r="76" spans="1:2" x14ac:dyDescent="0.25">
      <c r="B76" t="s">
        <v>15</v>
      </c>
    </row>
    <row r="77" spans="1:2" x14ac:dyDescent="0.25">
      <c r="A77" t="s">
        <v>9</v>
      </c>
      <c r="B77">
        <v>20648.600000000009</v>
      </c>
    </row>
    <row r="78" spans="1:2" x14ac:dyDescent="0.25">
      <c r="A78" t="s">
        <v>10</v>
      </c>
      <c r="B78">
        <v>1797.5</v>
      </c>
    </row>
    <row r="79" spans="1:2" x14ac:dyDescent="0.25">
      <c r="A79" t="s">
        <v>11</v>
      </c>
      <c r="B79">
        <v>1142.04</v>
      </c>
    </row>
    <row r="80" spans="1:2" x14ac:dyDescent="0.25">
      <c r="A80" t="s">
        <v>12</v>
      </c>
      <c r="B80">
        <v>0.44681312249333061</v>
      </c>
    </row>
    <row r="81" spans="1:2" x14ac:dyDescent="0.25">
      <c r="A81" t="s">
        <v>13</v>
      </c>
      <c r="B81">
        <v>77866.363636363647</v>
      </c>
    </row>
    <row r="82" spans="1:2" x14ac:dyDescent="0.25">
      <c r="A82" t="s">
        <v>14</v>
      </c>
      <c r="B82">
        <v>7.5279903460193753E-2</v>
      </c>
    </row>
  </sheetData>
  <autoFilter ref="V5:V9" xr:uid="{14775DA3-984B-4C70-A877-774F359A199B}">
    <sortState xmlns:xlrd2="http://schemas.microsoft.com/office/spreadsheetml/2017/richdata2" ref="R6:W9">
      <sortCondition ref="V5:V9"/>
    </sortState>
  </autoFilter>
  <sortState xmlns:xlrd2="http://schemas.microsoft.com/office/spreadsheetml/2017/richdata2" ref="R18:W22">
    <sortCondition ref="R18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Durham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Walsh</cp:lastModifiedBy>
  <dcterms:created xsi:type="dcterms:W3CDTF">2020-07-07T23:09:28Z</dcterms:created>
  <dcterms:modified xsi:type="dcterms:W3CDTF">2020-07-08T00:35:39Z</dcterms:modified>
</cp:coreProperties>
</file>